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 lawful spouse\Documents\"/>
    </mc:Choice>
  </mc:AlternateContent>
  <xr:revisionPtr revIDLastSave="0" documentId="13_ncr:1_{4BA65BD9-8DC5-4C8D-886B-CC6BA28D6A57}" xr6:coauthVersionLast="40" xr6:coauthVersionMax="40" xr10:uidLastSave="{00000000-0000-0000-0000-000000000000}"/>
  <bookViews>
    <workbookView xWindow="240" yWindow="45" windowWidth="21075" windowHeight="10035" firstSheet="1" activeTab="5" xr2:uid="{00000000-000D-0000-FFFF-FFFF00000000}"/>
  </bookViews>
  <sheets>
    <sheet name="Sheet1" sheetId="1" r:id="rId1"/>
    <sheet name="Sheet2" sheetId="2" r:id="rId2"/>
    <sheet name="Гистограмма" sheetId="6" r:id="rId3"/>
    <sheet name="Сводная таблица" sheetId="10" r:id="rId4"/>
    <sheet name="Категории генов" sheetId="7" r:id="rId5"/>
    <sheet name="Прямая и обратная цепи" sheetId="11" r:id="rId6"/>
  </sheets>
  <definedNames>
    <definedName name="_xlnm._FilterDatabase" localSheetId="0" hidden="1">Sheet1!$A$1:$S$6297</definedName>
    <definedName name="_xlnm._FilterDatabase" localSheetId="1" hidden="1">Sheet2!$K$1:$K$3149</definedName>
  </definedNames>
  <calcPr calcId="191029"/>
  <pivotCaches>
    <pivotCache cacheId="0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1" l="1"/>
  <c r="D3" i="11"/>
  <c r="D2" i="11"/>
  <c r="C3" i="11"/>
  <c r="C2" i="11"/>
  <c r="B3" i="11"/>
  <c r="P4" i="6" l="1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3" i="6"/>
  <c r="P2" i="6"/>
  <c r="C4" i="6" l="1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C499" i="6"/>
  <c r="C500" i="6"/>
  <c r="C501" i="6"/>
  <c r="C502" i="6"/>
  <c r="C503" i="6"/>
  <c r="C504" i="6"/>
  <c r="C505" i="6"/>
  <c r="C506" i="6"/>
  <c r="C507" i="6"/>
  <c r="C508" i="6"/>
  <c r="C509" i="6"/>
  <c r="C510" i="6"/>
  <c r="C511" i="6"/>
  <c r="C512" i="6"/>
  <c r="C513" i="6"/>
  <c r="C514" i="6"/>
  <c r="C515" i="6"/>
  <c r="C516" i="6"/>
  <c r="C517" i="6"/>
  <c r="C518" i="6"/>
  <c r="C519" i="6"/>
  <c r="C520" i="6"/>
  <c r="C521" i="6"/>
  <c r="C522" i="6"/>
  <c r="C523" i="6"/>
  <c r="C524" i="6"/>
  <c r="C525" i="6"/>
  <c r="C526" i="6"/>
  <c r="C527" i="6"/>
  <c r="C528" i="6"/>
  <c r="C529" i="6"/>
  <c r="C530" i="6"/>
  <c r="C531" i="6"/>
  <c r="C532" i="6"/>
  <c r="C533" i="6"/>
  <c r="C534" i="6"/>
  <c r="C535" i="6"/>
  <c r="C536" i="6"/>
  <c r="C537" i="6"/>
  <c r="C538" i="6"/>
  <c r="C539" i="6"/>
  <c r="C540" i="6"/>
  <c r="C541" i="6"/>
  <c r="C542" i="6"/>
  <c r="C543" i="6"/>
  <c r="C544" i="6"/>
  <c r="C545" i="6"/>
  <c r="C546" i="6"/>
  <c r="C547" i="6"/>
  <c r="C548" i="6"/>
  <c r="C549" i="6"/>
  <c r="C550" i="6"/>
  <c r="C551" i="6"/>
  <c r="C552" i="6"/>
  <c r="C553" i="6"/>
  <c r="C554" i="6"/>
  <c r="C555" i="6"/>
  <c r="C556" i="6"/>
  <c r="C557" i="6"/>
  <c r="C558" i="6"/>
  <c r="C559" i="6"/>
  <c r="C560" i="6"/>
  <c r="C561" i="6"/>
  <c r="C562" i="6"/>
  <c r="C563" i="6"/>
  <c r="C564" i="6"/>
  <c r="C565" i="6"/>
  <c r="C566" i="6"/>
  <c r="C567" i="6"/>
  <c r="C568" i="6"/>
  <c r="C569" i="6"/>
  <c r="C570" i="6"/>
  <c r="C571" i="6"/>
  <c r="C572" i="6"/>
  <c r="C573" i="6"/>
  <c r="C574" i="6"/>
  <c r="C575" i="6"/>
  <c r="C576" i="6"/>
  <c r="C577" i="6"/>
  <c r="C578" i="6"/>
  <c r="C579" i="6"/>
  <c r="C580" i="6"/>
  <c r="C581" i="6"/>
  <c r="C582" i="6"/>
  <c r="C583" i="6"/>
  <c r="C584" i="6"/>
  <c r="C585" i="6"/>
  <c r="C586" i="6"/>
  <c r="C587" i="6"/>
  <c r="C588" i="6"/>
  <c r="C589" i="6"/>
  <c r="C590" i="6"/>
  <c r="C591" i="6"/>
  <c r="C592" i="6"/>
  <c r="C593" i="6"/>
  <c r="C594" i="6"/>
  <c r="C595" i="6"/>
  <c r="C596" i="6"/>
  <c r="C597" i="6"/>
  <c r="C598" i="6"/>
  <c r="C599" i="6"/>
  <c r="C600" i="6"/>
  <c r="C601" i="6"/>
  <c r="C602" i="6"/>
  <c r="C603" i="6"/>
  <c r="C604" i="6"/>
  <c r="C605" i="6"/>
  <c r="C606" i="6"/>
  <c r="C607" i="6"/>
  <c r="C608" i="6"/>
  <c r="C609" i="6"/>
  <c r="C610" i="6"/>
  <c r="C611" i="6"/>
  <c r="C612" i="6"/>
  <c r="C613" i="6"/>
  <c r="C614" i="6"/>
  <c r="C615" i="6"/>
  <c r="C616" i="6"/>
  <c r="C617" i="6"/>
  <c r="C618" i="6"/>
  <c r="C619" i="6"/>
  <c r="C620" i="6"/>
  <c r="C621" i="6"/>
  <c r="C622" i="6"/>
  <c r="C623" i="6"/>
  <c r="C624" i="6"/>
  <c r="C625" i="6"/>
  <c r="C626" i="6"/>
  <c r="C627" i="6"/>
  <c r="C628" i="6"/>
  <c r="C629" i="6"/>
  <c r="C630" i="6"/>
  <c r="C631" i="6"/>
  <c r="C632" i="6"/>
  <c r="C633" i="6"/>
  <c r="C634" i="6"/>
  <c r="C635" i="6"/>
  <c r="C636" i="6"/>
  <c r="C637" i="6"/>
  <c r="C638" i="6"/>
  <c r="C639" i="6"/>
  <c r="C640" i="6"/>
  <c r="C641" i="6"/>
  <c r="C642" i="6"/>
  <c r="C643" i="6"/>
  <c r="C644" i="6"/>
  <c r="C645" i="6"/>
  <c r="C646" i="6"/>
  <c r="C647" i="6"/>
  <c r="C648" i="6"/>
  <c r="C649" i="6"/>
  <c r="C650" i="6"/>
  <c r="C651" i="6"/>
  <c r="C652" i="6"/>
  <c r="C653" i="6"/>
  <c r="C654" i="6"/>
  <c r="C655" i="6"/>
  <c r="C656" i="6"/>
  <c r="C657" i="6"/>
  <c r="C658" i="6"/>
  <c r="C659" i="6"/>
  <c r="C660" i="6"/>
  <c r="C661" i="6"/>
  <c r="C662" i="6"/>
  <c r="C663" i="6"/>
  <c r="C664" i="6"/>
  <c r="C665" i="6"/>
  <c r="C666" i="6"/>
  <c r="C667" i="6"/>
  <c r="C668" i="6"/>
  <c r="C669" i="6"/>
  <c r="C670" i="6"/>
  <c r="C671" i="6"/>
  <c r="C672" i="6"/>
  <c r="C673" i="6"/>
  <c r="C674" i="6"/>
  <c r="C675" i="6"/>
  <c r="C676" i="6"/>
  <c r="C677" i="6"/>
  <c r="C678" i="6"/>
  <c r="C679" i="6"/>
  <c r="C680" i="6"/>
  <c r="C681" i="6"/>
  <c r="C682" i="6"/>
  <c r="C683" i="6"/>
  <c r="C684" i="6"/>
  <c r="C685" i="6"/>
  <c r="C686" i="6"/>
  <c r="C687" i="6"/>
  <c r="C688" i="6"/>
  <c r="C689" i="6"/>
  <c r="C690" i="6"/>
  <c r="C691" i="6"/>
  <c r="C692" i="6"/>
  <c r="C693" i="6"/>
  <c r="C694" i="6"/>
  <c r="C695" i="6"/>
  <c r="C696" i="6"/>
  <c r="C697" i="6"/>
  <c r="C698" i="6"/>
  <c r="C699" i="6"/>
  <c r="C700" i="6"/>
  <c r="C701" i="6"/>
  <c r="C702" i="6"/>
  <c r="C703" i="6"/>
  <c r="C704" i="6"/>
  <c r="C705" i="6"/>
  <c r="C706" i="6"/>
  <c r="C707" i="6"/>
  <c r="C708" i="6"/>
  <c r="C709" i="6"/>
  <c r="C710" i="6"/>
  <c r="C711" i="6"/>
  <c r="C712" i="6"/>
  <c r="C713" i="6"/>
  <c r="C714" i="6"/>
  <c r="C715" i="6"/>
  <c r="C716" i="6"/>
  <c r="C717" i="6"/>
  <c r="C718" i="6"/>
  <c r="C719" i="6"/>
  <c r="C720" i="6"/>
  <c r="C721" i="6"/>
  <c r="C722" i="6"/>
  <c r="C723" i="6"/>
  <c r="C724" i="6"/>
  <c r="C725" i="6"/>
  <c r="C726" i="6"/>
  <c r="C727" i="6"/>
  <c r="C728" i="6"/>
  <c r="C729" i="6"/>
  <c r="C730" i="6"/>
  <c r="C731" i="6"/>
  <c r="C732" i="6"/>
  <c r="C733" i="6"/>
  <c r="C734" i="6"/>
  <c r="C735" i="6"/>
  <c r="C736" i="6"/>
  <c r="C737" i="6"/>
  <c r="C738" i="6"/>
  <c r="C739" i="6"/>
  <c r="C740" i="6"/>
  <c r="C741" i="6"/>
  <c r="C742" i="6"/>
  <c r="C743" i="6"/>
  <c r="C744" i="6"/>
  <c r="C745" i="6"/>
  <c r="C746" i="6"/>
  <c r="C747" i="6"/>
  <c r="C748" i="6"/>
  <c r="C749" i="6"/>
  <c r="C750" i="6"/>
  <c r="C751" i="6"/>
  <c r="C752" i="6"/>
  <c r="C753" i="6"/>
  <c r="C754" i="6"/>
  <c r="C755" i="6"/>
  <c r="C756" i="6"/>
  <c r="C757" i="6"/>
  <c r="C758" i="6"/>
  <c r="C759" i="6"/>
  <c r="C760" i="6"/>
  <c r="C761" i="6"/>
  <c r="C762" i="6"/>
  <c r="C763" i="6"/>
  <c r="C764" i="6"/>
  <c r="C765" i="6"/>
  <c r="C766" i="6"/>
  <c r="C767" i="6"/>
  <c r="C768" i="6"/>
  <c r="C769" i="6"/>
  <c r="C770" i="6"/>
  <c r="C771" i="6"/>
  <c r="C772" i="6"/>
  <c r="C773" i="6"/>
  <c r="C774" i="6"/>
  <c r="C775" i="6"/>
  <c r="C776" i="6"/>
  <c r="C777" i="6"/>
  <c r="C778" i="6"/>
  <c r="C779" i="6"/>
  <c r="C780" i="6"/>
  <c r="C781" i="6"/>
  <c r="C782" i="6"/>
  <c r="C783" i="6"/>
  <c r="C784" i="6"/>
  <c r="C785" i="6"/>
  <c r="C786" i="6"/>
  <c r="C787" i="6"/>
  <c r="C788" i="6"/>
  <c r="C789" i="6"/>
  <c r="C790" i="6"/>
  <c r="C791" i="6"/>
  <c r="C792" i="6"/>
  <c r="C793" i="6"/>
  <c r="C794" i="6"/>
  <c r="C795" i="6"/>
  <c r="C796" i="6"/>
  <c r="C797" i="6"/>
  <c r="C798" i="6"/>
  <c r="C799" i="6"/>
  <c r="C800" i="6"/>
  <c r="C801" i="6"/>
  <c r="C802" i="6"/>
  <c r="C803" i="6"/>
  <c r="C804" i="6"/>
  <c r="C805" i="6"/>
  <c r="C806" i="6"/>
  <c r="C807" i="6"/>
  <c r="C808" i="6"/>
  <c r="C809" i="6"/>
  <c r="C810" i="6"/>
  <c r="C811" i="6"/>
  <c r="C812" i="6"/>
  <c r="C813" i="6"/>
  <c r="C814" i="6"/>
  <c r="C815" i="6"/>
  <c r="C816" i="6"/>
  <c r="C817" i="6"/>
  <c r="C818" i="6"/>
  <c r="C819" i="6"/>
  <c r="C820" i="6"/>
  <c r="C821" i="6"/>
  <c r="C822" i="6"/>
  <c r="C823" i="6"/>
  <c r="C824" i="6"/>
  <c r="C825" i="6"/>
  <c r="C826" i="6"/>
  <c r="C827" i="6"/>
  <c r="C828" i="6"/>
  <c r="C829" i="6"/>
  <c r="C830" i="6"/>
  <c r="C831" i="6"/>
  <c r="C832" i="6"/>
  <c r="C833" i="6"/>
  <c r="C834" i="6"/>
  <c r="C835" i="6"/>
  <c r="C836" i="6"/>
  <c r="C837" i="6"/>
  <c r="C838" i="6"/>
  <c r="C839" i="6"/>
  <c r="C840" i="6"/>
  <c r="C841" i="6"/>
  <c r="C842" i="6"/>
  <c r="C843" i="6"/>
  <c r="C844" i="6"/>
  <c r="C845" i="6"/>
  <c r="C846" i="6"/>
  <c r="C847" i="6"/>
  <c r="C848" i="6"/>
  <c r="C849" i="6"/>
  <c r="C850" i="6"/>
  <c r="C851" i="6"/>
  <c r="C852" i="6"/>
  <c r="C853" i="6"/>
  <c r="C854" i="6"/>
  <c r="C855" i="6"/>
  <c r="C856" i="6"/>
  <c r="C857" i="6"/>
  <c r="C858" i="6"/>
  <c r="C859" i="6"/>
  <c r="C860" i="6"/>
  <c r="C861" i="6"/>
  <c r="C862" i="6"/>
  <c r="C863" i="6"/>
  <c r="C864" i="6"/>
  <c r="C865" i="6"/>
  <c r="C866" i="6"/>
  <c r="C867" i="6"/>
  <c r="C868" i="6"/>
  <c r="C869" i="6"/>
  <c r="C870" i="6"/>
  <c r="C871" i="6"/>
  <c r="C872" i="6"/>
  <c r="C873" i="6"/>
  <c r="C874" i="6"/>
  <c r="C875" i="6"/>
  <c r="C876" i="6"/>
  <c r="C877" i="6"/>
  <c r="C878" i="6"/>
  <c r="C879" i="6"/>
  <c r="C880" i="6"/>
  <c r="C881" i="6"/>
  <c r="C882" i="6"/>
  <c r="C883" i="6"/>
  <c r="C884" i="6"/>
  <c r="C885" i="6"/>
  <c r="C886" i="6"/>
  <c r="C887" i="6"/>
  <c r="C888" i="6"/>
  <c r="C889" i="6"/>
  <c r="C890" i="6"/>
  <c r="C891" i="6"/>
  <c r="C892" i="6"/>
  <c r="C893" i="6"/>
  <c r="C894" i="6"/>
  <c r="C895" i="6"/>
  <c r="C896" i="6"/>
  <c r="C897" i="6"/>
  <c r="C898" i="6"/>
  <c r="C899" i="6"/>
  <c r="C900" i="6"/>
  <c r="C901" i="6"/>
  <c r="C902" i="6"/>
  <c r="C903" i="6"/>
  <c r="C904" i="6"/>
  <c r="C905" i="6"/>
  <c r="C906" i="6"/>
  <c r="C907" i="6"/>
  <c r="C908" i="6"/>
  <c r="C909" i="6"/>
  <c r="C910" i="6"/>
  <c r="C911" i="6"/>
  <c r="C912" i="6"/>
  <c r="C913" i="6"/>
  <c r="C914" i="6"/>
  <c r="C915" i="6"/>
  <c r="C916" i="6"/>
  <c r="C917" i="6"/>
  <c r="C918" i="6"/>
  <c r="C919" i="6"/>
  <c r="C920" i="6"/>
  <c r="C921" i="6"/>
  <c r="C922" i="6"/>
  <c r="C923" i="6"/>
  <c r="C924" i="6"/>
  <c r="C925" i="6"/>
  <c r="C926" i="6"/>
  <c r="C927" i="6"/>
  <c r="C928" i="6"/>
  <c r="C929" i="6"/>
  <c r="C930" i="6"/>
  <c r="C931" i="6"/>
  <c r="C932" i="6"/>
  <c r="C933" i="6"/>
  <c r="C934" i="6"/>
  <c r="C935" i="6"/>
  <c r="C936" i="6"/>
  <c r="C937" i="6"/>
  <c r="C938" i="6"/>
  <c r="C939" i="6"/>
  <c r="C940" i="6"/>
  <c r="C941" i="6"/>
  <c r="C942" i="6"/>
  <c r="C943" i="6"/>
  <c r="C944" i="6"/>
  <c r="C945" i="6"/>
  <c r="C946" i="6"/>
  <c r="C947" i="6"/>
  <c r="C948" i="6"/>
  <c r="C949" i="6"/>
  <c r="C950" i="6"/>
  <c r="C951" i="6"/>
  <c r="C952" i="6"/>
  <c r="C953" i="6"/>
  <c r="C954" i="6"/>
  <c r="C955" i="6"/>
  <c r="C956" i="6"/>
  <c r="C957" i="6"/>
  <c r="C958" i="6"/>
  <c r="C959" i="6"/>
  <c r="C960" i="6"/>
  <c r="C961" i="6"/>
  <c r="C962" i="6"/>
  <c r="C963" i="6"/>
  <c r="C964" i="6"/>
  <c r="C965" i="6"/>
  <c r="C966" i="6"/>
  <c r="C967" i="6"/>
  <c r="C968" i="6"/>
  <c r="C969" i="6"/>
  <c r="C970" i="6"/>
  <c r="C971" i="6"/>
  <c r="C972" i="6"/>
  <c r="C973" i="6"/>
  <c r="C974" i="6"/>
  <c r="C975" i="6"/>
  <c r="C976" i="6"/>
  <c r="C977" i="6"/>
  <c r="C978" i="6"/>
  <c r="C979" i="6"/>
  <c r="C980" i="6"/>
  <c r="C981" i="6"/>
  <c r="C982" i="6"/>
  <c r="C983" i="6"/>
  <c r="C984" i="6"/>
  <c r="C985" i="6"/>
  <c r="C986" i="6"/>
  <c r="C987" i="6"/>
  <c r="C988" i="6"/>
  <c r="C989" i="6"/>
  <c r="C990" i="6"/>
  <c r="C991" i="6"/>
  <c r="C992" i="6"/>
  <c r="C993" i="6"/>
  <c r="C994" i="6"/>
  <c r="C995" i="6"/>
  <c r="C996" i="6"/>
  <c r="C997" i="6"/>
  <c r="C998" i="6"/>
  <c r="C999" i="6"/>
  <c r="C1000" i="6"/>
  <c r="C1001" i="6"/>
  <c r="C1002" i="6"/>
  <c r="C1003" i="6"/>
  <c r="C1004" i="6"/>
  <c r="C1005" i="6"/>
  <c r="C1006" i="6"/>
  <c r="C1007" i="6"/>
  <c r="C1008" i="6"/>
  <c r="C1009" i="6"/>
  <c r="C1010" i="6"/>
  <c r="C1011" i="6"/>
  <c r="C1012" i="6"/>
  <c r="C1013" i="6"/>
  <c r="C1014" i="6"/>
  <c r="C1015" i="6"/>
  <c r="C1016" i="6"/>
  <c r="C1017" i="6"/>
  <c r="C1018" i="6"/>
  <c r="C1019" i="6"/>
  <c r="C1020" i="6"/>
  <c r="C1021" i="6"/>
  <c r="C1022" i="6"/>
  <c r="C1023" i="6"/>
  <c r="C1024" i="6"/>
  <c r="C1025" i="6"/>
  <c r="C1026" i="6"/>
  <c r="C1027" i="6"/>
  <c r="C1028" i="6"/>
  <c r="C1029" i="6"/>
  <c r="C1030" i="6"/>
  <c r="C1031" i="6"/>
  <c r="C1032" i="6"/>
  <c r="C1033" i="6"/>
  <c r="C1034" i="6"/>
  <c r="C1035" i="6"/>
  <c r="C1036" i="6"/>
  <c r="C1037" i="6"/>
  <c r="C1038" i="6"/>
  <c r="C1039" i="6"/>
  <c r="C1040" i="6"/>
  <c r="C1041" i="6"/>
  <c r="C1042" i="6"/>
  <c r="C1043" i="6"/>
  <c r="C1044" i="6"/>
  <c r="C1045" i="6"/>
  <c r="C1046" i="6"/>
  <c r="C1047" i="6"/>
  <c r="C1048" i="6"/>
  <c r="C1049" i="6"/>
  <c r="C1050" i="6"/>
  <c r="C1051" i="6"/>
  <c r="C1052" i="6"/>
  <c r="C1053" i="6"/>
  <c r="C1054" i="6"/>
  <c r="C1055" i="6"/>
  <c r="C1056" i="6"/>
  <c r="C1057" i="6"/>
  <c r="C1058" i="6"/>
  <c r="C1059" i="6"/>
  <c r="C1060" i="6"/>
  <c r="C1061" i="6"/>
  <c r="C1062" i="6"/>
  <c r="C1063" i="6"/>
  <c r="C1064" i="6"/>
  <c r="C1065" i="6"/>
  <c r="C1066" i="6"/>
  <c r="C1067" i="6"/>
  <c r="C1068" i="6"/>
  <c r="C1069" i="6"/>
  <c r="C1070" i="6"/>
  <c r="C1071" i="6"/>
  <c r="C1072" i="6"/>
  <c r="C1073" i="6"/>
  <c r="C1074" i="6"/>
  <c r="C1075" i="6"/>
  <c r="C1076" i="6"/>
  <c r="C1077" i="6"/>
  <c r="C1078" i="6"/>
  <c r="C1079" i="6"/>
  <c r="C1080" i="6"/>
  <c r="C1081" i="6"/>
  <c r="C1082" i="6"/>
  <c r="C1083" i="6"/>
  <c r="C1084" i="6"/>
  <c r="C1085" i="6"/>
  <c r="C1086" i="6"/>
  <c r="C1087" i="6"/>
  <c r="C1088" i="6"/>
  <c r="C1089" i="6"/>
  <c r="C1090" i="6"/>
  <c r="C1091" i="6"/>
  <c r="C1092" i="6"/>
  <c r="C1093" i="6"/>
  <c r="C1094" i="6"/>
  <c r="C1095" i="6"/>
  <c r="C1096" i="6"/>
  <c r="C1097" i="6"/>
  <c r="C1098" i="6"/>
  <c r="C1099" i="6"/>
  <c r="C1100" i="6"/>
  <c r="C1101" i="6"/>
  <c r="C1102" i="6"/>
  <c r="C1103" i="6"/>
  <c r="C1104" i="6"/>
  <c r="C1105" i="6"/>
  <c r="C1106" i="6"/>
  <c r="C1107" i="6"/>
  <c r="C1108" i="6"/>
  <c r="C1109" i="6"/>
  <c r="C1110" i="6"/>
  <c r="C1111" i="6"/>
  <c r="C1112" i="6"/>
  <c r="C1113" i="6"/>
  <c r="C1114" i="6"/>
  <c r="C1115" i="6"/>
  <c r="C1116" i="6"/>
  <c r="C1117" i="6"/>
  <c r="C1118" i="6"/>
  <c r="C1119" i="6"/>
  <c r="C1120" i="6"/>
  <c r="C1121" i="6"/>
  <c r="C1122" i="6"/>
  <c r="C1123" i="6"/>
  <c r="C1124" i="6"/>
  <c r="C1125" i="6"/>
  <c r="C1126" i="6"/>
  <c r="C1127" i="6"/>
  <c r="C1128" i="6"/>
  <c r="C1129" i="6"/>
  <c r="C1130" i="6"/>
  <c r="C1131" i="6"/>
  <c r="C1132" i="6"/>
  <c r="C1133" i="6"/>
  <c r="C1134" i="6"/>
  <c r="C1135" i="6"/>
  <c r="C1136" i="6"/>
  <c r="C1137" i="6"/>
  <c r="C1138" i="6"/>
  <c r="C1139" i="6"/>
  <c r="C1140" i="6"/>
  <c r="C1141" i="6"/>
  <c r="C1142" i="6"/>
  <c r="C1143" i="6"/>
  <c r="C1144" i="6"/>
  <c r="C1145" i="6"/>
  <c r="C1146" i="6"/>
  <c r="C1147" i="6"/>
  <c r="C1148" i="6"/>
  <c r="C1149" i="6"/>
  <c r="C1150" i="6"/>
  <c r="C1151" i="6"/>
  <c r="C1152" i="6"/>
  <c r="C1153" i="6"/>
  <c r="C1154" i="6"/>
  <c r="C1155" i="6"/>
  <c r="C1156" i="6"/>
  <c r="C1157" i="6"/>
  <c r="C1158" i="6"/>
  <c r="C1159" i="6"/>
  <c r="C1160" i="6"/>
  <c r="C1161" i="6"/>
  <c r="C1162" i="6"/>
  <c r="C1163" i="6"/>
  <c r="C1164" i="6"/>
  <c r="C1165" i="6"/>
  <c r="C1166" i="6"/>
  <c r="C1167" i="6"/>
  <c r="C1168" i="6"/>
  <c r="C1169" i="6"/>
  <c r="C1170" i="6"/>
  <c r="C1171" i="6"/>
  <c r="C1172" i="6"/>
  <c r="C1173" i="6"/>
  <c r="C1174" i="6"/>
  <c r="C1175" i="6"/>
  <c r="C1176" i="6"/>
  <c r="C1177" i="6"/>
  <c r="C1178" i="6"/>
  <c r="C1179" i="6"/>
  <c r="C1180" i="6"/>
  <c r="C1181" i="6"/>
  <c r="C1182" i="6"/>
  <c r="C1183" i="6"/>
  <c r="C1184" i="6"/>
  <c r="C1185" i="6"/>
  <c r="C1186" i="6"/>
  <c r="C1187" i="6"/>
  <c r="C1188" i="6"/>
  <c r="C1189" i="6"/>
  <c r="C1190" i="6"/>
  <c r="C1191" i="6"/>
  <c r="C1192" i="6"/>
  <c r="C1193" i="6"/>
  <c r="C1194" i="6"/>
  <c r="C1195" i="6"/>
  <c r="C1196" i="6"/>
  <c r="C1197" i="6"/>
  <c r="C1198" i="6"/>
  <c r="C1199" i="6"/>
  <c r="C1200" i="6"/>
  <c r="C1201" i="6"/>
  <c r="C1202" i="6"/>
  <c r="C1203" i="6"/>
  <c r="C1204" i="6"/>
  <c r="C1205" i="6"/>
  <c r="C1206" i="6"/>
  <c r="C1207" i="6"/>
  <c r="C1208" i="6"/>
  <c r="C1209" i="6"/>
  <c r="C1210" i="6"/>
  <c r="C1211" i="6"/>
  <c r="C1212" i="6"/>
  <c r="C1213" i="6"/>
  <c r="C1214" i="6"/>
  <c r="C1215" i="6"/>
  <c r="C1216" i="6"/>
  <c r="C1217" i="6"/>
  <c r="C1218" i="6"/>
  <c r="C1219" i="6"/>
  <c r="C1220" i="6"/>
  <c r="C1221" i="6"/>
  <c r="C1222" i="6"/>
  <c r="C1223" i="6"/>
  <c r="C1224" i="6"/>
  <c r="C1225" i="6"/>
  <c r="C1226" i="6"/>
  <c r="C1227" i="6"/>
  <c r="C1228" i="6"/>
  <c r="C1229" i="6"/>
  <c r="C1230" i="6"/>
  <c r="C1231" i="6"/>
  <c r="C1232" i="6"/>
  <c r="C1233" i="6"/>
  <c r="C1234" i="6"/>
  <c r="C1235" i="6"/>
  <c r="C1236" i="6"/>
  <c r="C1237" i="6"/>
  <c r="C1238" i="6"/>
  <c r="C1239" i="6"/>
  <c r="C1240" i="6"/>
  <c r="C1241" i="6"/>
  <c r="C1242" i="6"/>
  <c r="C1243" i="6"/>
  <c r="C1244" i="6"/>
  <c r="C1245" i="6"/>
  <c r="C1246" i="6"/>
  <c r="C1247" i="6"/>
  <c r="C1248" i="6"/>
  <c r="C1249" i="6"/>
  <c r="C1250" i="6"/>
  <c r="C1251" i="6"/>
  <c r="C1252" i="6"/>
  <c r="C1253" i="6"/>
  <c r="C1254" i="6"/>
  <c r="C1255" i="6"/>
  <c r="C1256" i="6"/>
  <c r="C1257" i="6"/>
  <c r="C1258" i="6"/>
  <c r="C1259" i="6"/>
  <c r="C1260" i="6"/>
  <c r="C1261" i="6"/>
  <c r="C1262" i="6"/>
  <c r="C1263" i="6"/>
  <c r="C1264" i="6"/>
  <c r="C1265" i="6"/>
  <c r="C1266" i="6"/>
  <c r="C1267" i="6"/>
  <c r="C1268" i="6"/>
  <c r="C1269" i="6"/>
  <c r="C1270" i="6"/>
  <c r="C1271" i="6"/>
  <c r="C1272" i="6"/>
  <c r="C1273" i="6"/>
  <c r="C1274" i="6"/>
  <c r="C1275" i="6"/>
  <c r="C1276" i="6"/>
  <c r="C1277" i="6"/>
  <c r="C1278" i="6"/>
  <c r="C1279" i="6"/>
  <c r="C1280" i="6"/>
  <c r="C1281" i="6"/>
  <c r="C1282" i="6"/>
  <c r="C1283" i="6"/>
  <c r="C1284" i="6"/>
  <c r="C1285" i="6"/>
  <c r="C1286" i="6"/>
  <c r="C1287" i="6"/>
  <c r="C1288" i="6"/>
  <c r="C1289" i="6"/>
  <c r="C1290" i="6"/>
  <c r="C1291" i="6"/>
  <c r="C1292" i="6"/>
  <c r="C1293" i="6"/>
  <c r="C1294" i="6"/>
  <c r="C1295" i="6"/>
  <c r="C1296" i="6"/>
  <c r="C1297" i="6"/>
  <c r="C1298" i="6"/>
  <c r="C1299" i="6"/>
  <c r="C1300" i="6"/>
  <c r="C1301" i="6"/>
  <c r="C1302" i="6"/>
  <c r="C1303" i="6"/>
  <c r="C1304" i="6"/>
  <c r="C1305" i="6"/>
  <c r="C1306" i="6"/>
  <c r="C1307" i="6"/>
  <c r="C1308" i="6"/>
  <c r="C1309" i="6"/>
  <c r="C1310" i="6"/>
  <c r="C1311" i="6"/>
  <c r="C1312" i="6"/>
  <c r="C1313" i="6"/>
  <c r="C1314" i="6"/>
  <c r="C1315" i="6"/>
  <c r="C1316" i="6"/>
  <c r="C1317" i="6"/>
  <c r="C1318" i="6"/>
  <c r="C1319" i="6"/>
  <c r="C1320" i="6"/>
  <c r="C1321" i="6"/>
  <c r="C1322" i="6"/>
  <c r="C1323" i="6"/>
  <c r="C1324" i="6"/>
  <c r="C1325" i="6"/>
  <c r="C1326" i="6"/>
  <c r="C1327" i="6"/>
  <c r="C1328" i="6"/>
  <c r="C1329" i="6"/>
  <c r="C1330" i="6"/>
  <c r="C1331" i="6"/>
  <c r="C1332" i="6"/>
  <c r="C1333" i="6"/>
  <c r="C1334" i="6"/>
  <c r="C1335" i="6"/>
  <c r="C1336" i="6"/>
  <c r="C1337" i="6"/>
  <c r="C1338" i="6"/>
  <c r="C1339" i="6"/>
  <c r="C1340" i="6"/>
  <c r="C1341" i="6"/>
  <c r="C1342" i="6"/>
  <c r="C1343" i="6"/>
  <c r="C1344" i="6"/>
  <c r="C1345" i="6"/>
  <c r="C1346" i="6"/>
  <c r="C1347" i="6"/>
  <c r="C1348" i="6"/>
  <c r="C1349" i="6"/>
  <c r="C1350" i="6"/>
  <c r="C1351" i="6"/>
  <c r="C1352" i="6"/>
  <c r="C1353" i="6"/>
  <c r="C1354" i="6"/>
  <c r="C1355" i="6"/>
  <c r="C1356" i="6"/>
  <c r="C1357" i="6"/>
  <c r="C1358" i="6"/>
  <c r="C1359" i="6"/>
  <c r="C1360" i="6"/>
  <c r="C1361" i="6"/>
  <c r="C1362" i="6"/>
  <c r="C1363" i="6"/>
  <c r="C1364" i="6"/>
  <c r="C1365" i="6"/>
  <c r="C1366" i="6"/>
  <c r="C1367" i="6"/>
  <c r="C1368" i="6"/>
  <c r="C1369" i="6"/>
  <c r="C1370" i="6"/>
  <c r="C1371" i="6"/>
  <c r="C1372" i="6"/>
  <c r="C1373" i="6"/>
  <c r="C1374" i="6"/>
  <c r="C1375" i="6"/>
  <c r="C1376" i="6"/>
  <c r="C1377" i="6"/>
  <c r="C1378" i="6"/>
  <c r="C1379" i="6"/>
  <c r="C1380" i="6"/>
  <c r="C1381" i="6"/>
  <c r="C1382" i="6"/>
  <c r="C1383" i="6"/>
  <c r="C1384" i="6"/>
  <c r="C1385" i="6"/>
  <c r="C1386" i="6"/>
  <c r="C1387" i="6"/>
  <c r="C1388" i="6"/>
  <c r="C1389" i="6"/>
  <c r="C1390" i="6"/>
  <c r="C1391" i="6"/>
  <c r="C1392" i="6"/>
  <c r="C1393" i="6"/>
  <c r="C1394" i="6"/>
  <c r="C1395" i="6"/>
  <c r="C1396" i="6"/>
  <c r="C1397" i="6"/>
  <c r="C1398" i="6"/>
  <c r="C1399" i="6"/>
  <c r="C1400" i="6"/>
  <c r="C1401" i="6"/>
  <c r="C1402" i="6"/>
  <c r="C1403" i="6"/>
  <c r="C1404" i="6"/>
  <c r="C1405" i="6"/>
  <c r="C1406" i="6"/>
  <c r="C1407" i="6"/>
  <c r="C1408" i="6"/>
  <c r="C1409" i="6"/>
  <c r="C1410" i="6"/>
  <c r="C1411" i="6"/>
  <c r="C1412" i="6"/>
  <c r="C1413" i="6"/>
  <c r="C1414" i="6"/>
  <c r="C1415" i="6"/>
  <c r="C1416" i="6"/>
  <c r="C1417" i="6"/>
  <c r="C1418" i="6"/>
  <c r="C1419" i="6"/>
  <c r="C1420" i="6"/>
  <c r="C1421" i="6"/>
  <c r="C1422" i="6"/>
  <c r="C1423" i="6"/>
  <c r="C1424" i="6"/>
  <c r="C1425" i="6"/>
  <c r="C1426" i="6"/>
  <c r="C1427" i="6"/>
  <c r="C1428" i="6"/>
  <c r="C1429" i="6"/>
  <c r="C1430" i="6"/>
  <c r="C1431" i="6"/>
  <c r="C1432" i="6"/>
  <c r="C1433" i="6"/>
  <c r="C1434" i="6"/>
  <c r="C1435" i="6"/>
  <c r="C1436" i="6"/>
  <c r="C1437" i="6"/>
  <c r="C1438" i="6"/>
  <c r="C1439" i="6"/>
  <c r="C1440" i="6"/>
  <c r="C1441" i="6"/>
  <c r="C1442" i="6"/>
  <c r="C1443" i="6"/>
  <c r="C1444" i="6"/>
  <c r="C1445" i="6"/>
  <c r="C1446" i="6"/>
  <c r="C1447" i="6"/>
  <c r="C1448" i="6"/>
  <c r="C1449" i="6"/>
  <c r="C1450" i="6"/>
  <c r="C1451" i="6"/>
  <c r="C1452" i="6"/>
  <c r="C1453" i="6"/>
  <c r="C1454" i="6"/>
  <c r="C1455" i="6"/>
  <c r="C1456" i="6"/>
  <c r="C1457" i="6"/>
  <c r="C1458" i="6"/>
  <c r="C1459" i="6"/>
  <c r="C1460" i="6"/>
  <c r="C1461" i="6"/>
  <c r="C1462" i="6"/>
  <c r="C1463" i="6"/>
  <c r="C1464" i="6"/>
  <c r="C1465" i="6"/>
  <c r="C1466" i="6"/>
  <c r="C1467" i="6"/>
  <c r="C1468" i="6"/>
  <c r="C1469" i="6"/>
  <c r="C1470" i="6"/>
  <c r="C1471" i="6"/>
  <c r="C1472" i="6"/>
  <c r="C1473" i="6"/>
  <c r="C1474" i="6"/>
  <c r="C1475" i="6"/>
  <c r="C1476" i="6"/>
  <c r="C1477" i="6"/>
  <c r="C1478" i="6"/>
  <c r="C1479" i="6"/>
  <c r="C1480" i="6"/>
  <c r="C1481" i="6"/>
  <c r="C1482" i="6"/>
  <c r="C1483" i="6"/>
  <c r="C1484" i="6"/>
  <c r="C1485" i="6"/>
  <c r="C1486" i="6"/>
  <c r="C1487" i="6"/>
  <c r="C1488" i="6"/>
  <c r="C1489" i="6"/>
  <c r="C1490" i="6"/>
  <c r="C1491" i="6"/>
  <c r="C1492" i="6"/>
  <c r="C1493" i="6"/>
  <c r="C1494" i="6"/>
  <c r="C1495" i="6"/>
  <c r="C1496" i="6"/>
  <c r="C1497" i="6"/>
  <c r="C1498" i="6"/>
  <c r="C1499" i="6"/>
  <c r="C1500" i="6"/>
  <c r="C1501" i="6"/>
  <c r="C1502" i="6"/>
  <c r="C1503" i="6"/>
  <c r="C1504" i="6"/>
  <c r="C1505" i="6"/>
  <c r="C1506" i="6"/>
  <c r="C1507" i="6"/>
  <c r="C1508" i="6"/>
  <c r="C1509" i="6"/>
  <c r="C1510" i="6"/>
  <c r="C1511" i="6"/>
  <c r="C1512" i="6"/>
  <c r="C1513" i="6"/>
  <c r="C1514" i="6"/>
  <c r="C1515" i="6"/>
  <c r="C1516" i="6"/>
  <c r="C1517" i="6"/>
  <c r="C1518" i="6"/>
  <c r="C1519" i="6"/>
  <c r="C1520" i="6"/>
  <c r="C1521" i="6"/>
  <c r="C1522" i="6"/>
  <c r="C1523" i="6"/>
  <c r="C1524" i="6"/>
  <c r="C1525" i="6"/>
  <c r="C1526" i="6"/>
  <c r="C1527" i="6"/>
  <c r="C1528" i="6"/>
  <c r="C1529" i="6"/>
  <c r="C1530" i="6"/>
  <c r="C1531" i="6"/>
  <c r="C1532" i="6"/>
  <c r="C1533" i="6"/>
  <c r="C1534" i="6"/>
  <c r="C1535" i="6"/>
  <c r="C1536" i="6"/>
  <c r="C1537" i="6"/>
  <c r="C1538" i="6"/>
  <c r="C1539" i="6"/>
  <c r="C1540" i="6"/>
  <c r="C1541" i="6"/>
  <c r="C1542" i="6"/>
  <c r="C1543" i="6"/>
  <c r="C1544" i="6"/>
  <c r="C1545" i="6"/>
  <c r="C1546" i="6"/>
  <c r="C1547" i="6"/>
  <c r="C1548" i="6"/>
  <c r="C1549" i="6"/>
  <c r="C1550" i="6"/>
  <c r="C1551" i="6"/>
  <c r="C1552" i="6"/>
  <c r="C1553" i="6"/>
  <c r="C1554" i="6"/>
  <c r="C1555" i="6"/>
  <c r="C1556" i="6"/>
  <c r="C1557" i="6"/>
  <c r="C1558" i="6"/>
  <c r="C1559" i="6"/>
  <c r="C1560" i="6"/>
  <c r="C1561" i="6"/>
  <c r="C1562" i="6"/>
  <c r="C1563" i="6"/>
  <c r="C1564" i="6"/>
  <c r="C1565" i="6"/>
  <c r="C1566" i="6"/>
  <c r="C1567" i="6"/>
  <c r="C1568" i="6"/>
  <c r="C1569" i="6"/>
  <c r="C1570" i="6"/>
  <c r="C1571" i="6"/>
  <c r="C1572" i="6"/>
  <c r="C1573" i="6"/>
  <c r="C1574" i="6"/>
  <c r="C1575" i="6"/>
  <c r="C1576" i="6"/>
  <c r="C1577" i="6"/>
  <c r="C1578" i="6"/>
  <c r="C1579" i="6"/>
  <c r="C1580" i="6"/>
  <c r="C1581" i="6"/>
  <c r="C1582" i="6"/>
  <c r="C1583" i="6"/>
  <c r="C1584" i="6"/>
  <c r="C1585" i="6"/>
  <c r="C1586" i="6"/>
  <c r="C1587" i="6"/>
  <c r="C1588" i="6"/>
  <c r="C1589" i="6"/>
  <c r="C1590" i="6"/>
  <c r="C1591" i="6"/>
  <c r="C1592" i="6"/>
  <c r="C1593" i="6"/>
  <c r="C1594" i="6"/>
  <c r="C1595" i="6"/>
  <c r="C1596" i="6"/>
  <c r="C1597" i="6"/>
  <c r="C1598" i="6"/>
  <c r="C1599" i="6"/>
  <c r="C1600" i="6"/>
  <c r="C1601" i="6"/>
  <c r="C1602" i="6"/>
  <c r="C1603" i="6"/>
  <c r="C1604" i="6"/>
  <c r="C1605" i="6"/>
  <c r="C1606" i="6"/>
  <c r="C1607" i="6"/>
  <c r="C1608" i="6"/>
  <c r="C1609" i="6"/>
  <c r="C1610" i="6"/>
  <c r="C1611" i="6"/>
  <c r="C1612" i="6"/>
  <c r="C1613" i="6"/>
  <c r="C1614" i="6"/>
  <c r="C1615" i="6"/>
  <c r="C1616" i="6"/>
  <c r="C1617" i="6"/>
  <c r="C1618" i="6"/>
  <c r="C1619" i="6"/>
  <c r="C1620" i="6"/>
  <c r="C1621" i="6"/>
  <c r="C1622" i="6"/>
  <c r="C1623" i="6"/>
  <c r="C1624" i="6"/>
  <c r="C1625" i="6"/>
  <c r="C1626" i="6"/>
  <c r="C1627" i="6"/>
  <c r="C1628" i="6"/>
  <c r="C1629" i="6"/>
  <c r="C1630" i="6"/>
  <c r="C1631" i="6"/>
  <c r="C1632" i="6"/>
  <c r="C1633" i="6"/>
  <c r="C1634" i="6"/>
  <c r="C1635" i="6"/>
  <c r="C1636" i="6"/>
  <c r="C1637" i="6"/>
  <c r="C1638" i="6"/>
  <c r="C1639" i="6"/>
  <c r="C1640" i="6"/>
  <c r="C1641" i="6"/>
  <c r="C1642" i="6"/>
  <c r="C1643" i="6"/>
  <c r="C1644" i="6"/>
  <c r="C1645" i="6"/>
  <c r="C1646" i="6"/>
  <c r="C1647" i="6"/>
  <c r="C1648" i="6"/>
  <c r="C1649" i="6"/>
  <c r="C1650" i="6"/>
  <c r="C1651" i="6"/>
  <c r="C1652" i="6"/>
  <c r="C1653" i="6"/>
  <c r="C1654" i="6"/>
  <c r="C1655" i="6"/>
  <c r="C1656" i="6"/>
  <c r="C1657" i="6"/>
  <c r="C1658" i="6"/>
  <c r="C1659" i="6"/>
  <c r="C1660" i="6"/>
  <c r="C1661" i="6"/>
  <c r="C1662" i="6"/>
  <c r="C1663" i="6"/>
  <c r="C1664" i="6"/>
  <c r="C1665" i="6"/>
  <c r="C1666" i="6"/>
  <c r="C1667" i="6"/>
  <c r="C1668" i="6"/>
  <c r="C1669" i="6"/>
  <c r="C1670" i="6"/>
  <c r="C1671" i="6"/>
  <c r="C1672" i="6"/>
  <c r="C1673" i="6"/>
  <c r="C1674" i="6"/>
  <c r="C1675" i="6"/>
  <c r="C1676" i="6"/>
  <c r="C1677" i="6"/>
  <c r="C1678" i="6"/>
  <c r="C1679" i="6"/>
  <c r="C1680" i="6"/>
  <c r="C1681" i="6"/>
  <c r="C1682" i="6"/>
  <c r="C1683" i="6"/>
  <c r="C1684" i="6"/>
  <c r="C1685" i="6"/>
  <c r="C1686" i="6"/>
  <c r="C1687" i="6"/>
  <c r="C1688" i="6"/>
  <c r="C1689" i="6"/>
  <c r="C1690" i="6"/>
  <c r="C1691" i="6"/>
  <c r="C1692" i="6"/>
  <c r="C1693" i="6"/>
  <c r="C1694" i="6"/>
  <c r="C1695" i="6"/>
  <c r="C1696" i="6"/>
  <c r="C1697" i="6"/>
  <c r="C1698" i="6"/>
  <c r="C1699" i="6"/>
  <c r="C1700" i="6"/>
  <c r="C1701" i="6"/>
  <c r="C1702" i="6"/>
  <c r="C1703" i="6"/>
  <c r="C1704" i="6"/>
  <c r="C1705" i="6"/>
  <c r="C1706" i="6"/>
  <c r="C1707" i="6"/>
  <c r="C1708" i="6"/>
  <c r="C1709" i="6"/>
  <c r="C1710" i="6"/>
  <c r="C1711" i="6"/>
  <c r="C1712" i="6"/>
  <c r="C1713" i="6"/>
  <c r="C1714" i="6"/>
  <c r="C1715" i="6"/>
  <c r="C1716" i="6"/>
  <c r="C1717" i="6"/>
  <c r="C1718" i="6"/>
  <c r="C1719" i="6"/>
  <c r="C1720" i="6"/>
  <c r="C1721" i="6"/>
  <c r="C1722" i="6"/>
  <c r="C1723" i="6"/>
  <c r="C1724" i="6"/>
  <c r="C1725" i="6"/>
  <c r="C1726" i="6"/>
  <c r="C1727" i="6"/>
  <c r="C1728" i="6"/>
  <c r="C1729" i="6"/>
  <c r="C1730" i="6"/>
  <c r="C1731" i="6"/>
  <c r="C1732" i="6"/>
  <c r="C1733" i="6"/>
  <c r="C1734" i="6"/>
  <c r="C1735" i="6"/>
  <c r="C1736" i="6"/>
  <c r="C1737" i="6"/>
  <c r="C1738" i="6"/>
  <c r="C1739" i="6"/>
  <c r="C1740" i="6"/>
  <c r="C1741" i="6"/>
  <c r="C1742" i="6"/>
  <c r="C1743" i="6"/>
  <c r="C1744" i="6"/>
  <c r="C1745" i="6"/>
  <c r="C1746" i="6"/>
  <c r="C1747" i="6"/>
  <c r="C1748" i="6"/>
  <c r="C1749" i="6"/>
  <c r="C1750" i="6"/>
  <c r="C1751" i="6"/>
  <c r="C1752" i="6"/>
  <c r="C1753" i="6"/>
  <c r="C1754" i="6"/>
  <c r="C1755" i="6"/>
  <c r="C1756" i="6"/>
  <c r="C1757" i="6"/>
  <c r="C1758" i="6"/>
  <c r="C1759" i="6"/>
  <c r="C1760" i="6"/>
  <c r="C1761" i="6"/>
  <c r="C1762" i="6"/>
  <c r="C1763" i="6"/>
  <c r="C1764" i="6"/>
  <c r="C1765" i="6"/>
  <c r="C1766" i="6"/>
  <c r="C1767" i="6"/>
  <c r="C1768" i="6"/>
  <c r="C1769" i="6"/>
  <c r="C1770" i="6"/>
  <c r="C1771" i="6"/>
  <c r="C1772" i="6"/>
  <c r="C1773" i="6"/>
  <c r="C1774" i="6"/>
  <c r="C1775" i="6"/>
  <c r="C1776" i="6"/>
  <c r="C1777" i="6"/>
  <c r="C1778" i="6"/>
  <c r="C1779" i="6"/>
  <c r="C1780" i="6"/>
  <c r="C1781" i="6"/>
  <c r="C1782" i="6"/>
  <c r="C1783" i="6"/>
  <c r="C1784" i="6"/>
  <c r="C1785" i="6"/>
  <c r="C1786" i="6"/>
  <c r="C1787" i="6"/>
  <c r="C1788" i="6"/>
  <c r="C1789" i="6"/>
  <c r="C1790" i="6"/>
  <c r="C1791" i="6"/>
  <c r="C1792" i="6"/>
  <c r="C1793" i="6"/>
  <c r="C1794" i="6"/>
  <c r="C1795" i="6"/>
  <c r="C1796" i="6"/>
  <c r="C1797" i="6"/>
  <c r="C1798" i="6"/>
  <c r="C1799" i="6"/>
  <c r="C1800" i="6"/>
  <c r="C1801" i="6"/>
  <c r="C1802" i="6"/>
  <c r="C1803" i="6"/>
  <c r="C1804" i="6"/>
  <c r="C1805" i="6"/>
  <c r="C1806" i="6"/>
  <c r="C1807" i="6"/>
  <c r="C1808" i="6"/>
  <c r="C1809" i="6"/>
  <c r="C1810" i="6"/>
  <c r="C1811" i="6"/>
  <c r="C1812" i="6"/>
  <c r="C1813" i="6"/>
  <c r="C1814" i="6"/>
  <c r="C1815" i="6"/>
  <c r="C1816" i="6"/>
  <c r="C1817" i="6"/>
  <c r="C1818" i="6"/>
  <c r="C1819" i="6"/>
  <c r="C1820" i="6"/>
  <c r="C1821" i="6"/>
  <c r="C1822" i="6"/>
  <c r="C1823" i="6"/>
  <c r="C1824" i="6"/>
  <c r="C1825" i="6"/>
  <c r="C1826" i="6"/>
  <c r="C1827" i="6"/>
  <c r="C1828" i="6"/>
  <c r="C1829" i="6"/>
  <c r="C1830" i="6"/>
  <c r="C1831" i="6"/>
  <c r="C1832" i="6"/>
  <c r="C1833" i="6"/>
  <c r="C1834" i="6"/>
  <c r="C1835" i="6"/>
  <c r="C1836" i="6"/>
  <c r="C1837" i="6"/>
  <c r="C1838" i="6"/>
  <c r="C1839" i="6"/>
  <c r="C1840" i="6"/>
  <c r="C1841" i="6"/>
  <c r="C1842" i="6"/>
  <c r="C1843" i="6"/>
  <c r="C1844" i="6"/>
  <c r="C1845" i="6"/>
  <c r="C1846" i="6"/>
  <c r="C1847" i="6"/>
  <c r="C1848" i="6"/>
  <c r="C1849" i="6"/>
  <c r="C1850" i="6"/>
  <c r="C1851" i="6"/>
  <c r="C1852" i="6"/>
  <c r="C1853" i="6"/>
  <c r="C1854" i="6"/>
  <c r="C1855" i="6"/>
  <c r="C1856" i="6"/>
  <c r="C1857" i="6"/>
  <c r="C1858" i="6"/>
  <c r="C1859" i="6"/>
  <c r="C1860" i="6"/>
  <c r="C1861" i="6"/>
  <c r="C1862" i="6"/>
  <c r="C1863" i="6"/>
  <c r="C1864" i="6"/>
  <c r="C1865" i="6"/>
  <c r="C1866" i="6"/>
  <c r="C1867" i="6"/>
  <c r="C1868" i="6"/>
  <c r="C1869" i="6"/>
  <c r="C1870" i="6"/>
  <c r="C1871" i="6"/>
  <c r="C1872" i="6"/>
  <c r="C1873" i="6"/>
  <c r="C1874" i="6"/>
  <c r="C1875" i="6"/>
  <c r="C1876" i="6"/>
  <c r="C1877" i="6"/>
  <c r="C1878" i="6"/>
  <c r="C1879" i="6"/>
  <c r="C1880" i="6"/>
  <c r="C1881" i="6"/>
  <c r="C1882" i="6"/>
  <c r="C1883" i="6"/>
  <c r="C1884" i="6"/>
  <c r="C1885" i="6"/>
  <c r="C1886" i="6"/>
  <c r="C1887" i="6"/>
  <c r="C1888" i="6"/>
  <c r="C1889" i="6"/>
  <c r="C1890" i="6"/>
  <c r="C1891" i="6"/>
  <c r="C1892" i="6"/>
  <c r="C1893" i="6"/>
  <c r="C1894" i="6"/>
  <c r="C1895" i="6"/>
  <c r="C1896" i="6"/>
  <c r="C1897" i="6"/>
  <c r="C1898" i="6"/>
  <c r="C1899" i="6"/>
  <c r="C1900" i="6"/>
  <c r="C1901" i="6"/>
  <c r="C1902" i="6"/>
  <c r="C1903" i="6"/>
  <c r="C1904" i="6"/>
  <c r="C1905" i="6"/>
  <c r="C1906" i="6"/>
  <c r="C1907" i="6"/>
  <c r="C1908" i="6"/>
  <c r="C1909" i="6"/>
  <c r="C1910" i="6"/>
  <c r="C1911" i="6"/>
  <c r="C1912" i="6"/>
  <c r="C1913" i="6"/>
  <c r="C1914" i="6"/>
  <c r="C1915" i="6"/>
  <c r="C1916" i="6"/>
  <c r="C1917" i="6"/>
  <c r="C1918" i="6"/>
  <c r="C1919" i="6"/>
  <c r="C1920" i="6"/>
  <c r="C1921" i="6"/>
  <c r="C1922" i="6"/>
  <c r="C1923" i="6"/>
  <c r="C1924" i="6"/>
  <c r="C1925" i="6"/>
  <c r="C1926" i="6"/>
  <c r="C1927" i="6"/>
  <c r="C1928" i="6"/>
  <c r="C1929" i="6"/>
  <c r="C1930" i="6"/>
  <c r="C1931" i="6"/>
  <c r="C1932" i="6"/>
  <c r="C1933" i="6"/>
  <c r="C1934" i="6"/>
  <c r="C1935" i="6"/>
  <c r="C1936" i="6"/>
  <c r="C1937" i="6"/>
  <c r="C1938" i="6"/>
  <c r="C1939" i="6"/>
  <c r="C1940" i="6"/>
  <c r="C1941" i="6"/>
  <c r="C1942" i="6"/>
  <c r="C1943" i="6"/>
  <c r="C1944" i="6"/>
  <c r="C1945" i="6"/>
  <c r="C1946" i="6"/>
  <c r="C1947" i="6"/>
  <c r="C1948" i="6"/>
  <c r="C1949" i="6"/>
  <c r="C1950" i="6"/>
  <c r="C1951" i="6"/>
  <c r="C1952" i="6"/>
  <c r="C1953" i="6"/>
  <c r="C1954" i="6"/>
  <c r="C1955" i="6"/>
  <c r="C1956" i="6"/>
  <c r="C1957" i="6"/>
  <c r="C1958" i="6"/>
  <c r="C1959" i="6"/>
  <c r="C1960" i="6"/>
  <c r="C1961" i="6"/>
  <c r="C1962" i="6"/>
  <c r="C1963" i="6"/>
  <c r="C1964" i="6"/>
  <c r="C1965" i="6"/>
  <c r="C1966" i="6"/>
  <c r="C1967" i="6"/>
  <c r="C1968" i="6"/>
  <c r="C1969" i="6"/>
  <c r="C1970" i="6"/>
  <c r="C1971" i="6"/>
  <c r="C1972" i="6"/>
  <c r="C1973" i="6"/>
  <c r="C1974" i="6"/>
  <c r="C1975" i="6"/>
  <c r="C1976" i="6"/>
  <c r="C1977" i="6"/>
  <c r="C1978" i="6"/>
  <c r="C1979" i="6"/>
  <c r="C1980" i="6"/>
  <c r="C1981" i="6"/>
  <c r="C1982" i="6"/>
  <c r="C1983" i="6"/>
  <c r="C1984" i="6"/>
  <c r="C1985" i="6"/>
  <c r="C1986" i="6"/>
  <c r="C1987" i="6"/>
  <c r="C1988" i="6"/>
  <c r="C1989" i="6"/>
  <c r="C1990" i="6"/>
  <c r="C1991" i="6"/>
  <c r="C1992" i="6"/>
  <c r="C1993" i="6"/>
  <c r="C1994" i="6"/>
  <c r="C1995" i="6"/>
  <c r="C1996" i="6"/>
  <c r="C1997" i="6"/>
  <c r="C1998" i="6"/>
  <c r="C1999" i="6"/>
  <c r="C2000" i="6"/>
  <c r="C2001" i="6"/>
  <c r="C2002" i="6"/>
  <c r="C2003" i="6"/>
  <c r="C2004" i="6"/>
  <c r="C2005" i="6"/>
  <c r="C2006" i="6"/>
  <c r="C2007" i="6"/>
  <c r="C2008" i="6"/>
  <c r="C2009" i="6"/>
  <c r="C2010" i="6"/>
  <c r="C2011" i="6"/>
  <c r="C2012" i="6"/>
  <c r="C2013" i="6"/>
  <c r="C2014" i="6"/>
  <c r="C2015" i="6"/>
  <c r="C2016" i="6"/>
  <c r="C2017" i="6"/>
  <c r="C2018" i="6"/>
  <c r="C2019" i="6"/>
  <c r="C2020" i="6"/>
  <c r="C2021" i="6"/>
  <c r="C2022" i="6"/>
  <c r="C2023" i="6"/>
  <c r="C2024" i="6"/>
  <c r="C2025" i="6"/>
  <c r="C2026" i="6"/>
  <c r="C2027" i="6"/>
  <c r="C2028" i="6"/>
  <c r="C2029" i="6"/>
  <c r="C2030" i="6"/>
  <c r="C2031" i="6"/>
  <c r="C2032" i="6"/>
  <c r="C2033" i="6"/>
  <c r="C2034" i="6"/>
  <c r="C2035" i="6"/>
  <c r="C2036" i="6"/>
  <c r="C2037" i="6"/>
  <c r="C2038" i="6"/>
  <c r="C2039" i="6"/>
  <c r="C2040" i="6"/>
  <c r="C2041" i="6"/>
  <c r="C2042" i="6"/>
  <c r="C2043" i="6"/>
  <c r="C2044" i="6"/>
  <c r="C2045" i="6"/>
  <c r="C2046" i="6"/>
  <c r="C2047" i="6"/>
  <c r="C2048" i="6"/>
  <c r="C2049" i="6"/>
  <c r="C2050" i="6"/>
  <c r="C2051" i="6"/>
  <c r="C2052" i="6"/>
  <c r="C2053" i="6"/>
  <c r="C2054" i="6"/>
  <c r="C2055" i="6"/>
  <c r="C2056" i="6"/>
  <c r="C2057" i="6"/>
  <c r="C2058" i="6"/>
  <c r="C2059" i="6"/>
  <c r="C2060" i="6"/>
  <c r="C2061" i="6"/>
  <c r="C2062" i="6"/>
  <c r="C2063" i="6"/>
  <c r="C2064" i="6"/>
  <c r="C2065" i="6"/>
  <c r="C2066" i="6"/>
  <c r="C2067" i="6"/>
  <c r="C2068" i="6"/>
  <c r="C2069" i="6"/>
  <c r="C2070" i="6"/>
  <c r="C2071" i="6"/>
  <c r="C2072" i="6"/>
  <c r="C2073" i="6"/>
  <c r="C2074" i="6"/>
  <c r="C2075" i="6"/>
  <c r="C2076" i="6"/>
  <c r="C2077" i="6"/>
  <c r="C2078" i="6"/>
  <c r="C2079" i="6"/>
  <c r="C2080" i="6"/>
  <c r="C2081" i="6"/>
  <c r="C2082" i="6"/>
  <c r="C2083" i="6"/>
  <c r="C2084" i="6"/>
  <c r="C2085" i="6"/>
  <c r="C2086" i="6"/>
  <c r="C2087" i="6"/>
  <c r="C2088" i="6"/>
  <c r="C2089" i="6"/>
  <c r="C2090" i="6"/>
  <c r="C2091" i="6"/>
  <c r="C2092" i="6"/>
  <c r="C2093" i="6"/>
  <c r="C2094" i="6"/>
  <c r="C2095" i="6"/>
  <c r="C2096" i="6"/>
  <c r="C2097" i="6"/>
  <c r="C2098" i="6"/>
  <c r="C2099" i="6"/>
  <c r="C2100" i="6"/>
  <c r="C2101" i="6"/>
  <c r="C2102" i="6"/>
  <c r="C2103" i="6"/>
  <c r="C2104" i="6"/>
  <c r="C2105" i="6"/>
  <c r="C2106" i="6"/>
  <c r="C2107" i="6"/>
  <c r="C2108" i="6"/>
  <c r="C2109" i="6"/>
  <c r="C2110" i="6"/>
  <c r="C2111" i="6"/>
  <c r="C2112" i="6"/>
  <c r="C2113" i="6"/>
  <c r="C2114" i="6"/>
  <c r="C2115" i="6"/>
  <c r="C2116" i="6"/>
  <c r="C2117" i="6"/>
  <c r="C2118" i="6"/>
  <c r="C2119" i="6"/>
  <c r="C2120" i="6"/>
  <c r="C2121" i="6"/>
  <c r="C2122" i="6"/>
  <c r="C2123" i="6"/>
  <c r="C2124" i="6"/>
  <c r="C2125" i="6"/>
  <c r="C2126" i="6"/>
  <c r="C2127" i="6"/>
  <c r="C2128" i="6"/>
  <c r="C2129" i="6"/>
  <c r="C2130" i="6"/>
  <c r="C2131" i="6"/>
  <c r="C2132" i="6"/>
  <c r="C2133" i="6"/>
  <c r="C2134" i="6"/>
  <c r="C2135" i="6"/>
  <c r="C2136" i="6"/>
  <c r="C2137" i="6"/>
  <c r="C2138" i="6"/>
  <c r="C2139" i="6"/>
  <c r="C2140" i="6"/>
  <c r="C2141" i="6"/>
  <c r="C2142" i="6"/>
  <c r="C2143" i="6"/>
  <c r="C2144" i="6"/>
  <c r="C2145" i="6"/>
  <c r="C2146" i="6"/>
  <c r="C2147" i="6"/>
  <c r="C2148" i="6"/>
  <c r="C2149" i="6"/>
  <c r="C2150" i="6"/>
  <c r="C2151" i="6"/>
  <c r="C2152" i="6"/>
  <c r="C2153" i="6"/>
  <c r="C2154" i="6"/>
  <c r="C2155" i="6"/>
  <c r="C2156" i="6"/>
  <c r="C2157" i="6"/>
  <c r="C2158" i="6"/>
  <c r="C2159" i="6"/>
  <c r="C2160" i="6"/>
  <c r="C2161" i="6"/>
  <c r="C2162" i="6"/>
  <c r="C2163" i="6"/>
  <c r="C2164" i="6"/>
  <c r="C2165" i="6"/>
  <c r="C2166" i="6"/>
  <c r="C2167" i="6"/>
  <c r="C2168" i="6"/>
  <c r="C2169" i="6"/>
  <c r="C2170" i="6"/>
  <c r="C2171" i="6"/>
  <c r="C2172" i="6"/>
  <c r="C2173" i="6"/>
  <c r="C2174" i="6"/>
  <c r="C2175" i="6"/>
  <c r="C2176" i="6"/>
  <c r="C2177" i="6"/>
  <c r="C2178" i="6"/>
  <c r="C2179" i="6"/>
  <c r="C2180" i="6"/>
  <c r="C2181" i="6"/>
  <c r="C2182" i="6"/>
  <c r="C2183" i="6"/>
  <c r="C2184" i="6"/>
  <c r="C2185" i="6"/>
  <c r="C2186" i="6"/>
  <c r="C2187" i="6"/>
  <c r="C2188" i="6"/>
  <c r="C2189" i="6"/>
  <c r="C2190" i="6"/>
  <c r="C2191" i="6"/>
  <c r="C2192" i="6"/>
  <c r="C2193" i="6"/>
  <c r="C2194" i="6"/>
  <c r="C2195" i="6"/>
  <c r="C2196" i="6"/>
  <c r="C2197" i="6"/>
  <c r="C2198" i="6"/>
  <c r="C2199" i="6"/>
  <c r="C2200" i="6"/>
  <c r="C2201" i="6"/>
  <c r="C2202" i="6"/>
  <c r="C2203" i="6"/>
  <c r="C2204" i="6"/>
  <c r="C2205" i="6"/>
  <c r="C2206" i="6"/>
  <c r="C2207" i="6"/>
  <c r="C2208" i="6"/>
  <c r="C2209" i="6"/>
  <c r="C2210" i="6"/>
  <c r="C2211" i="6"/>
  <c r="C2212" i="6"/>
  <c r="C2213" i="6"/>
  <c r="C2214" i="6"/>
  <c r="C2215" i="6"/>
  <c r="C2216" i="6"/>
  <c r="C2217" i="6"/>
  <c r="C2218" i="6"/>
  <c r="C2219" i="6"/>
  <c r="C2220" i="6"/>
  <c r="C2221" i="6"/>
  <c r="C2222" i="6"/>
  <c r="C2223" i="6"/>
  <c r="C2224" i="6"/>
  <c r="C2225" i="6"/>
  <c r="C2226" i="6"/>
  <c r="C2227" i="6"/>
  <c r="C2228" i="6"/>
  <c r="C2229" i="6"/>
  <c r="C2230" i="6"/>
  <c r="C2231" i="6"/>
  <c r="C2232" i="6"/>
  <c r="C2233" i="6"/>
  <c r="C2234" i="6"/>
  <c r="C2235" i="6"/>
  <c r="C2236" i="6"/>
  <c r="C2237" i="6"/>
  <c r="C2238" i="6"/>
  <c r="C2239" i="6"/>
  <c r="C2240" i="6"/>
  <c r="C2241" i="6"/>
  <c r="C2242" i="6"/>
  <c r="C2243" i="6"/>
  <c r="C2244" i="6"/>
  <c r="C2245" i="6"/>
  <c r="C2246" i="6"/>
  <c r="C2247" i="6"/>
  <c r="C2248" i="6"/>
  <c r="C2249" i="6"/>
  <c r="C2250" i="6"/>
  <c r="C2251" i="6"/>
  <c r="C2252" i="6"/>
  <c r="C2253" i="6"/>
  <c r="C2254" i="6"/>
  <c r="C2255" i="6"/>
  <c r="C2256" i="6"/>
  <c r="C2257" i="6"/>
  <c r="C2258" i="6"/>
  <c r="C2259" i="6"/>
  <c r="C2260" i="6"/>
  <c r="C2261" i="6"/>
  <c r="C2262" i="6"/>
  <c r="C2263" i="6"/>
  <c r="C2264" i="6"/>
  <c r="C2265" i="6"/>
  <c r="C2266" i="6"/>
  <c r="C2267" i="6"/>
  <c r="C2268" i="6"/>
  <c r="C2269" i="6"/>
  <c r="C2270" i="6"/>
  <c r="C2271" i="6"/>
  <c r="C2272" i="6"/>
  <c r="C2273" i="6"/>
  <c r="C2274" i="6"/>
  <c r="C2275" i="6"/>
  <c r="C2276" i="6"/>
  <c r="C2277" i="6"/>
  <c r="C2278" i="6"/>
  <c r="C2279" i="6"/>
  <c r="C2280" i="6"/>
  <c r="C2281" i="6"/>
  <c r="C2282" i="6"/>
  <c r="C2283" i="6"/>
  <c r="C2284" i="6"/>
  <c r="C2285" i="6"/>
  <c r="C2286" i="6"/>
  <c r="C2287" i="6"/>
  <c r="C2288" i="6"/>
  <c r="C2289" i="6"/>
  <c r="C2290" i="6"/>
  <c r="C2291" i="6"/>
  <c r="C2292" i="6"/>
  <c r="C2293" i="6"/>
  <c r="C2294" i="6"/>
  <c r="C2295" i="6"/>
  <c r="C2296" i="6"/>
  <c r="C2297" i="6"/>
  <c r="C2298" i="6"/>
  <c r="C2299" i="6"/>
  <c r="C2300" i="6"/>
  <c r="C2301" i="6"/>
  <c r="C2302" i="6"/>
  <c r="C2303" i="6"/>
  <c r="C2304" i="6"/>
  <c r="C2305" i="6"/>
  <c r="C2306" i="6"/>
  <c r="C2307" i="6"/>
  <c r="C2308" i="6"/>
  <c r="C2309" i="6"/>
  <c r="C2310" i="6"/>
  <c r="C2311" i="6"/>
  <c r="C2312" i="6"/>
  <c r="C2313" i="6"/>
  <c r="C2314" i="6"/>
  <c r="C2315" i="6"/>
  <c r="C2316" i="6"/>
  <c r="C2317" i="6"/>
  <c r="C2318" i="6"/>
  <c r="C2319" i="6"/>
  <c r="C2320" i="6"/>
  <c r="C2321" i="6"/>
  <c r="C2322" i="6"/>
  <c r="C2323" i="6"/>
  <c r="C2324" i="6"/>
  <c r="C2325" i="6"/>
  <c r="C2326" i="6"/>
  <c r="C2327" i="6"/>
  <c r="C2328" i="6"/>
  <c r="C2329" i="6"/>
  <c r="C2330" i="6"/>
  <c r="C2331" i="6"/>
  <c r="C2332" i="6"/>
  <c r="C2333" i="6"/>
  <c r="C2334" i="6"/>
  <c r="C2335" i="6"/>
  <c r="C2336" i="6"/>
  <c r="C2337" i="6"/>
  <c r="C2338" i="6"/>
  <c r="C2339" i="6"/>
  <c r="C2340" i="6"/>
  <c r="C2341" i="6"/>
  <c r="C2342" i="6"/>
  <c r="C2343" i="6"/>
  <c r="C2344" i="6"/>
  <c r="C2345" i="6"/>
  <c r="C2346" i="6"/>
  <c r="C2347" i="6"/>
  <c r="C2348" i="6"/>
  <c r="C2349" i="6"/>
  <c r="C2350" i="6"/>
  <c r="C2351" i="6"/>
  <c r="C2352" i="6"/>
  <c r="C2353" i="6"/>
  <c r="C2354" i="6"/>
  <c r="C2355" i="6"/>
  <c r="C2356" i="6"/>
  <c r="C2357" i="6"/>
  <c r="C2358" i="6"/>
  <c r="C2359" i="6"/>
  <c r="C2360" i="6"/>
  <c r="C2361" i="6"/>
  <c r="C2362" i="6"/>
  <c r="C2363" i="6"/>
  <c r="C2364" i="6"/>
  <c r="C2365" i="6"/>
  <c r="C2366" i="6"/>
  <c r="C2367" i="6"/>
  <c r="C2368" i="6"/>
  <c r="C2369" i="6"/>
  <c r="C2370" i="6"/>
  <c r="C2371" i="6"/>
  <c r="C2372" i="6"/>
  <c r="C2373" i="6"/>
  <c r="C2374" i="6"/>
  <c r="C2375" i="6"/>
  <c r="C2376" i="6"/>
  <c r="C2377" i="6"/>
  <c r="C2378" i="6"/>
  <c r="C2379" i="6"/>
  <c r="C2380" i="6"/>
  <c r="C2381" i="6"/>
  <c r="C2382" i="6"/>
  <c r="C2383" i="6"/>
  <c r="C2384" i="6"/>
  <c r="C2385" i="6"/>
  <c r="C2386" i="6"/>
  <c r="C2387" i="6"/>
  <c r="C2388" i="6"/>
  <c r="C2389" i="6"/>
  <c r="C2390" i="6"/>
  <c r="C2391" i="6"/>
  <c r="C2392" i="6"/>
  <c r="C2393" i="6"/>
  <c r="C2394" i="6"/>
  <c r="C2395" i="6"/>
  <c r="C2396" i="6"/>
  <c r="C2397" i="6"/>
  <c r="C2398" i="6"/>
  <c r="C2399" i="6"/>
  <c r="C2400" i="6"/>
  <c r="C2401" i="6"/>
  <c r="C2402" i="6"/>
  <c r="C2403" i="6"/>
  <c r="C2404" i="6"/>
  <c r="C2405" i="6"/>
  <c r="C2406" i="6"/>
  <c r="C2407" i="6"/>
  <c r="C2408" i="6"/>
  <c r="C2409" i="6"/>
  <c r="C2410" i="6"/>
  <c r="C2411" i="6"/>
  <c r="C2412" i="6"/>
  <c r="C2413" i="6"/>
  <c r="C2414" i="6"/>
  <c r="C2415" i="6"/>
  <c r="C2416" i="6"/>
  <c r="C2417" i="6"/>
  <c r="C2418" i="6"/>
  <c r="C2419" i="6"/>
  <c r="C2420" i="6"/>
  <c r="C2421" i="6"/>
  <c r="C2422" i="6"/>
  <c r="C2423" i="6"/>
  <c r="C2424" i="6"/>
  <c r="C2425" i="6"/>
  <c r="C2426" i="6"/>
  <c r="C2427" i="6"/>
  <c r="C2428" i="6"/>
  <c r="C2429" i="6"/>
  <c r="C2430" i="6"/>
  <c r="C2431" i="6"/>
  <c r="C2432" i="6"/>
  <c r="C2433" i="6"/>
  <c r="C2434" i="6"/>
  <c r="C2435" i="6"/>
  <c r="C2436" i="6"/>
  <c r="C2437" i="6"/>
  <c r="C2438" i="6"/>
  <c r="C2439" i="6"/>
  <c r="C2440" i="6"/>
  <c r="C2441" i="6"/>
  <c r="C2442" i="6"/>
  <c r="C2443" i="6"/>
  <c r="C2444" i="6"/>
  <c r="C2445" i="6"/>
  <c r="C2446" i="6"/>
  <c r="C2447" i="6"/>
  <c r="C2448" i="6"/>
  <c r="C2449" i="6"/>
  <c r="C2450" i="6"/>
  <c r="C2451" i="6"/>
  <c r="C2452" i="6"/>
  <c r="C2453" i="6"/>
  <c r="C2454" i="6"/>
  <c r="C2455" i="6"/>
  <c r="C2456" i="6"/>
  <c r="C2457" i="6"/>
  <c r="C2458" i="6"/>
  <c r="C2459" i="6"/>
  <c r="C2460" i="6"/>
  <c r="C2461" i="6"/>
  <c r="C2462" i="6"/>
  <c r="C2463" i="6"/>
  <c r="C2464" i="6"/>
  <c r="C2465" i="6"/>
  <c r="C2466" i="6"/>
  <c r="C2467" i="6"/>
  <c r="C2468" i="6"/>
  <c r="C2469" i="6"/>
  <c r="C2470" i="6"/>
  <c r="C2471" i="6"/>
  <c r="C2472" i="6"/>
  <c r="C2473" i="6"/>
  <c r="C2474" i="6"/>
  <c r="C2475" i="6"/>
  <c r="C2476" i="6"/>
  <c r="C2477" i="6"/>
  <c r="C2478" i="6"/>
  <c r="C2479" i="6"/>
  <c r="C2480" i="6"/>
  <c r="C2481" i="6"/>
  <c r="C2482" i="6"/>
  <c r="C2483" i="6"/>
  <c r="C2484" i="6"/>
  <c r="C2485" i="6"/>
  <c r="C2486" i="6"/>
  <c r="C2487" i="6"/>
  <c r="C2488" i="6"/>
  <c r="C2489" i="6"/>
  <c r="C2490" i="6"/>
  <c r="C2491" i="6"/>
  <c r="C2492" i="6"/>
  <c r="C2493" i="6"/>
  <c r="C2494" i="6"/>
  <c r="C2495" i="6"/>
  <c r="C2496" i="6"/>
  <c r="C2497" i="6"/>
  <c r="C2498" i="6"/>
  <c r="C2499" i="6"/>
  <c r="C2500" i="6"/>
  <c r="C2501" i="6"/>
  <c r="C2502" i="6"/>
  <c r="C2503" i="6"/>
  <c r="C2504" i="6"/>
  <c r="C2505" i="6"/>
  <c r="C2506" i="6"/>
  <c r="C2507" i="6"/>
  <c r="C2508" i="6"/>
  <c r="C2509" i="6"/>
  <c r="C2510" i="6"/>
  <c r="C2511" i="6"/>
  <c r="C2512" i="6"/>
  <c r="C2513" i="6"/>
  <c r="C2514" i="6"/>
  <c r="C2515" i="6"/>
  <c r="C2516" i="6"/>
  <c r="C2517" i="6"/>
  <c r="C2518" i="6"/>
  <c r="C2519" i="6"/>
  <c r="C2520" i="6"/>
  <c r="C2521" i="6"/>
  <c r="C2522" i="6"/>
  <c r="C2523" i="6"/>
  <c r="C2524" i="6"/>
  <c r="C2525" i="6"/>
  <c r="C2526" i="6"/>
  <c r="C2527" i="6"/>
  <c r="C2528" i="6"/>
  <c r="C2529" i="6"/>
  <c r="C2530" i="6"/>
  <c r="C2531" i="6"/>
  <c r="C2532" i="6"/>
  <c r="C2533" i="6"/>
  <c r="C2534" i="6"/>
  <c r="C2535" i="6"/>
  <c r="C2536" i="6"/>
  <c r="C2537" i="6"/>
  <c r="C2538" i="6"/>
  <c r="C2539" i="6"/>
  <c r="C2540" i="6"/>
  <c r="C2541" i="6"/>
  <c r="C2542" i="6"/>
  <c r="C2543" i="6"/>
  <c r="C2544" i="6"/>
  <c r="C2545" i="6"/>
  <c r="C2546" i="6"/>
  <c r="C2547" i="6"/>
  <c r="C2548" i="6"/>
  <c r="C2549" i="6"/>
  <c r="C2550" i="6"/>
  <c r="C2551" i="6"/>
  <c r="C2552" i="6"/>
  <c r="C2553" i="6"/>
  <c r="C2554" i="6"/>
  <c r="C2555" i="6"/>
  <c r="C2556" i="6"/>
  <c r="C2557" i="6"/>
  <c r="C2558" i="6"/>
  <c r="C2559" i="6"/>
  <c r="C2560" i="6"/>
  <c r="C2561" i="6"/>
  <c r="C2562" i="6"/>
  <c r="C2563" i="6"/>
  <c r="C2564" i="6"/>
  <c r="C2565" i="6"/>
  <c r="C2566" i="6"/>
  <c r="C2567" i="6"/>
  <c r="C2568" i="6"/>
  <c r="C2569" i="6"/>
  <c r="C2570" i="6"/>
  <c r="C2571" i="6"/>
  <c r="C2572" i="6"/>
  <c r="C2573" i="6"/>
  <c r="C2574" i="6"/>
  <c r="C2575" i="6"/>
  <c r="C2576" i="6"/>
  <c r="C2577" i="6"/>
  <c r="C2578" i="6"/>
  <c r="C2579" i="6"/>
  <c r="C2580" i="6"/>
  <c r="C2581" i="6"/>
  <c r="C2582" i="6"/>
  <c r="C2583" i="6"/>
  <c r="C2584" i="6"/>
  <c r="C2585" i="6"/>
  <c r="C2586" i="6"/>
  <c r="C2587" i="6"/>
  <c r="C2588" i="6"/>
  <c r="C2589" i="6"/>
  <c r="C2590" i="6"/>
  <c r="C2591" i="6"/>
  <c r="C2592" i="6"/>
  <c r="C2593" i="6"/>
  <c r="C2594" i="6"/>
  <c r="C2595" i="6"/>
  <c r="C2596" i="6"/>
  <c r="C2597" i="6"/>
  <c r="C2598" i="6"/>
  <c r="C2599" i="6"/>
  <c r="C2600" i="6"/>
  <c r="C2601" i="6"/>
  <c r="C2602" i="6"/>
  <c r="C2603" i="6"/>
  <c r="C2604" i="6"/>
  <c r="C2605" i="6"/>
  <c r="C2606" i="6"/>
  <c r="C2607" i="6"/>
  <c r="C2608" i="6"/>
  <c r="C2609" i="6"/>
  <c r="C2610" i="6"/>
  <c r="C2611" i="6"/>
  <c r="C2612" i="6"/>
  <c r="C2613" i="6"/>
  <c r="C2614" i="6"/>
  <c r="C2615" i="6"/>
  <c r="C2616" i="6"/>
  <c r="C2617" i="6"/>
  <c r="C2618" i="6"/>
  <c r="C2619" i="6"/>
  <c r="C2620" i="6"/>
  <c r="C2621" i="6"/>
  <c r="C2622" i="6"/>
  <c r="C2623" i="6"/>
  <c r="C2624" i="6"/>
  <c r="C2625" i="6"/>
  <c r="C2626" i="6"/>
  <c r="C2627" i="6"/>
  <c r="C2628" i="6"/>
  <c r="C2629" i="6"/>
  <c r="C2630" i="6"/>
  <c r="C2631" i="6"/>
  <c r="C2632" i="6"/>
  <c r="C2633" i="6"/>
  <c r="C2634" i="6"/>
  <c r="C2635" i="6"/>
  <c r="C2636" i="6"/>
  <c r="C2637" i="6"/>
  <c r="C2638" i="6"/>
  <c r="C2639" i="6"/>
  <c r="C2640" i="6"/>
  <c r="C2641" i="6"/>
  <c r="C2642" i="6"/>
  <c r="C2643" i="6"/>
  <c r="C2644" i="6"/>
  <c r="C2645" i="6"/>
  <c r="C2646" i="6"/>
  <c r="C2647" i="6"/>
  <c r="C2648" i="6"/>
  <c r="C2649" i="6"/>
  <c r="C2650" i="6"/>
  <c r="C2651" i="6"/>
  <c r="C2652" i="6"/>
  <c r="C2653" i="6"/>
  <c r="C2654" i="6"/>
  <c r="C2655" i="6"/>
  <c r="C2656" i="6"/>
  <c r="C2657" i="6"/>
  <c r="C2658" i="6"/>
  <c r="C2659" i="6"/>
  <c r="C2660" i="6"/>
  <c r="C2661" i="6"/>
  <c r="C2662" i="6"/>
  <c r="C2663" i="6"/>
  <c r="C2664" i="6"/>
  <c r="C2665" i="6"/>
  <c r="C2666" i="6"/>
  <c r="C2667" i="6"/>
  <c r="C2668" i="6"/>
  <c r="C2669" i="6"/>
  <c r="C2670" i="6"/>
  <c r="C2671" i="6"/>
  <c r="C2672" i="6"/>
  <c r="C2673" i="6"/>
  <c r="C2674" i="6"/>
  <c r="C2675" i="6"/>
  <c r="C2676" i="6"/>
  <c r="C2677" i="6"/>
  <c r="C2678" i="6"/>
  <c r="C2679" i="6"/>
  <c r="C2680" i="6"/>
  <c r="C2681" i="6"/>
  <c r="C2682" i="6"/>
  <c r="C2683" i="6"/>
  <c r="C2684" i="6"/>
  <c r="C2685" i="6"/>
  <c r="C2686" i="6"/>
  <c r="C2687" i="6"/>
  <c r="C2688" i="6"/>
  <c r="C2689" i="6"/>
  <c r="C2690" i="6"/>
  <c r="C2691" i="6"/>
  <c r="C2692" i="6"/>
  <c r="C2693" i="6"/>
  <c r="C2694" i="6"/>
  <c r="C2695" i="6"/>
  <c r="C2696" i="6"/>
  <c r="C2697" i="6"/>
  <c r="C2698" i="6"/>
  <c r="C2699" i="6"/>
  <c r="C2700" i="6"/>
  <c r="C2701" i="6"/>
  <c r="C2702" i="6"/>
  <c r="C2703" i="6"/>
  <c r="C2704" i="6"/>
  <c r="C2705" i="6"/>
  <c r="C2706" i="6"/>
  <c r="C2707" i="6"/>
  <c r="C2708" i="6"/>
  <c r="C2709" i="6"/>
  <c r="C2710" i="6"/>
  <c r="C2711" i="6"/>
  <c r="C2712" i="6"/>
  <c r="C2713" i="6"/>
  <c r="C2714" i="6"/>
  <c r="C2715" i="6"/>
  <c r="C2716" i="6"/>
  <c r="C2717" i="6"/>
  <c r="C2718" i="6"/>
  <c r="C2719" i="6"/>
  <c r="C2720" i="6"/>
  <c r="C2721" i="6"/>
  <c r="C2722" i="6"/>
  <c r="C2723" i="6"/>
  <c r="C2724" i="6"/>
  <c r="C2725" i="6"/>
  <c r="C2726" i="6"/>
  <c r="C2727" i="6"/>
  <c r="C2728" i="6"/>
  <c r="C2729" i="6"/>
  <c r="C2730" i="6"/>
  <c r="C2731" i="6"/>
  <c r="C2732" i="6"/>
  <c r="C2733" i="6"/>
  <c r="C2734" i="6"/>
  <c r="C2735" i="6"/>
  <c r="C2736" i="6"/>
  <c r="C2737" i="6"/>
  <c r="C2738" i="6"/>
  <c r="C2739" i="6"/>
  <c r="C2740" i="6"/>
  <c r="C2741" i="6"/>
  <c r="C2742" i="6"/>
  <c r="C2743" i="6"/>
  <c r="C2744" i="6"/>
  <c r="C2745" i="6"/>
  <c r="C2746" i="6"/>
  <c r="C2747" i="6"/>
  <c r="C2748" i="6"/>
  <c r="C2749" i="6"/>
  <c r="C2750" i="6"/>
  <c r="C2751" i="6"/>
  <c r="C2752" i="6"/>
  <c r="C2753" i="6"/>
  <c r="C2754" i="6"/>
  <c r="C2755" i="6"/>
  <c r="C2756" i="6"/>
  <c r="C2757" i="6"/>
  <c r="C2758" i="6"/>
  <c r="C2759" i="6"/>
  <c r="C2760" i="6"/>
  <c r="C2761" i="6"/>
  <c r="C2762" i="6"/>
  <c r="C2763" i="6"/>
  <c r="C2764" i="6"/>
  <c r="C2765" i="6"/>
  <c r="C2766" i="6"/>
  <c r="C2767" i="6"/>
  <c r="C2768" i="6"/>
  <c r="C2769" i="6"/>
  <c r="C2770" i="6"/>
  <c r="C2771" i="6"/>
  <c r="C2772" i="6"/>
  <c r="C2773" i="6"/>
  <c r="C2774" i="6"/>
  <c r="C2775" i="6"/>
  <c r="C2776" i="6"/>
  <c r="C2777" i="6"/>
  <c r="C2778" i="6"/>
  <c r="C2779" i="6"/>
  <c r="C2780" i="6"/>
  <c r="C2781" i="6"/>
  <c r="C2782" i="6"/>
  <c r="C2783" i="6"/>
  <c r="C2784" i="6"/>
  <c r="C2785" i="6"/>
  <c r="C2786" i="6"/>
  <c r="C2787" i="6"/>
  <c r="C2788" i="6"/>
  <c r="C2789" i="6"/>
  <c r="C2790" i="6"/>
  <c r="C2791" i="6"/>
  <c r="C2792" i="6"/>
  <c r="C2793" i="6"/>
  <c r="C2794" i="6"/>
  <c r="C2795" i="6"/>
  <c r="C2796" i="6"/>
  <c r="C2797" i="6"/>
  <c r="C2798" i="6"/>
  <c r="C2799" i="6"/>
  <c r="C2800" i="6"/>
  <c r="C2801" i="6"/>
  <c r="C2802" i="6"/>
  <c r="C2803" i="6"/>
  <c r="C2804" i="6"/>
  <c r="C2805" i="6"/>
  <c r="C2806" i="6"/>
  <c r="C2807" i="6"/>
  <c r="C2808" i="6"/>
  <c r="C2809" i="6"/>
  <c r="C2810" i="6"/>
  <c r="C2811" i="6"/>
  <c r="C2812" i="6"/>
  <c r="C2813" i="6"/>
  <c r="C2814" i="6"/>
  <c r="C2815" i="6"/>
  <c r="C2816" i="6"/>
  <c r="C2817" i="6"/>
  <c r="C2818" i="6"/>
  <c r="C2819" i="6"/>
  <c r="C2820" i="6"/>
  <c r="C2821" i="6"/>
  <c r="C2822" i="6"/>
  <c r="C2823" i="6"/>
  <c r="C2824" i="6"/>
  <c r="C2825" i="6"/>
  <c r="C2826" i="6"/>
  <c r="C2827" i="6"/>
  <c r="C2828" i="6"/>
  <c r="C2829" i="6"/>
  <c r="C2830" i="6"/>
  <c r="C2831" i="6"/>
  <c r="C2832" i="6"/>
  <c r="C2833" i="6"/>
  <c r="C2834" i="6"/>
  <c r="C2835" i="6"/>
  <c r="C2836" i="6"/>
  <c r="C2837" i="6"/>
  <c r="C2838" i="6"/>
  <c r="C2839" i="6"/>
  <c r="C2840" i="6"/>
  <c r="C2841" i="6"/>
  <c r="C2842" i="6"/>
  <c r="C2843" i="6"/>
  <c r="C2844" i="6"/>
  <c r="C2845" i="6"/>
  <c r="C2846" i="6"/>
  <c r="C2847" i="6"/>
  <c r="C2848" i="6"/>
  <c r="C2849" i="6"/>
  <c r="C2850" i="6"/>
  <c r="C2851" i="6"/>
  <c r="C2852" i="6"/>
  <c r="C2853" i="6"/>
  <c r="C2854" i="6"/>
  <c r="C2855" i="6"/>
  <c r="C2856" i="6"/>
  <c r="C2857" i="6"/>
  <c r="C2858" i="6"/>
  <c r="C2859" i="6"/>
  <c r="C2860" i="6"/>
  <c r="C2861" i="6"/>
  <c r="C2862" i="6"/>
  <c r="C2863" i="6"/>
  <c r="C2864" i="6"/>
  <c r="C2865" i="6"/>
  <c r="C2866" i="6"/>
  <c r="C2867" i="6"/>
  <c r="C2868" i="6"/>
  <c r="C2869" i="6"/>
  <c r="C2870" i="6"/>
  <c r="C2871" i="6"/>
  <c r="C2872" i="6"/>
  <c r="C2873" i="6"/>
  <c r="C2874" i="6"/>
  <c r="C2875" i="6"/>
  <c r="C2876" i="6"/>
  <c r="C2877" i="6"/>
  <c r="C2878" i="6"/>
  <c r="C2879" i="6"/>
  <c r="C2880" i="6"/>
  <c r="C2881" i="6"/>
  <c r="C2882" i="6"/>
  <c r="C2883" i="6"/>
  <c r="C2884" i="6"/>
  <c r="C2885" i="6"/>
  <c r="C2886" i="6"/>
  <c r="C2887" i="6"/>
  <c r="C2888" i="6"/>
  <c r="C2889" i="6"/>
  <c r="C2890" i="6"/>
  <c r="C2891" i="6"/>
  <c r="C2892" i="6"/>
  <c r="C2893" i="6"/>
  <c r="C2894" i="6"/>
  <c r="C2895" i="6"/>
  <c r="C2896" i="6"/>
  <c r="C2897" i="6"/>
  <c r="C2898" i="6"/>
  <c r="C2899" i="6"/>
  <c r="C2900" i="6"/>
  <c r="C2901" i="6"/>
  <c r="C2902" i="6"/>
  <c r="C2903" i="6"/>
  <c r="C2904" i="6"/>
  <c r="C2905" i="6"/>
  <c r="C2906" i="6"/>
  <c r="C2907" i="6"/>
  <c r="C2908" i="6"/>
  <c r="C2909" i="6"/>
  <c r="C2910" i="6"/>
  <c r="C2911" i="6"/>
  <c r="C2912" i="6"/>
  <c r="C2913" i="6"/>
  <c r="C2914" i="6"/>
  <c r="C2915" i="6"/>
  <c r="C2916" i="6"/>
  <c r="C2917" i="6"/>
  <c r="C2918" i="6"/>
  <c r="C2919" i="6"/>
  <c r="C2920" i="6"/>
  <c r="C2921" i="6"/>
  <c r="C2922" i="6"/>
  <c r="C2923" i="6"/>
  <c r="C2924" i="6"/>
  <c r="C2925" i="6"/>
  <c r="C2926" i="6"/>
  <c r="C2927" i="6"/>
  <c r="C2928" i="6"/>
  <c r="C2929" i="6"/>
  <c r="C2930" i="6"/>
  <c r="C2931" i="6"/>
  <c r="C2932" i="6"/>
  <c r="C2933" i="6"/>
  <c r="C2934" i="6"/>
  <c r="C2935" i="6"/>
  <c r="C2936" i="6"/>
  <c r="C2937" i="6"/>
  <c r="C2938" i="6"/>
  <c r="C2939" i="6"/>
  <c r="C2940" i="6"/>
  <c r="C2941" i="6"/>
  <c r="C2942" i="6"/>
  <c r="C2943" i="6"/>
  <c r="C2944" i="6"/>
  <c r="C2945" i="6"/>
  <c r="C2946" i="6"/>
  <c r="C2947" i="6"/>
  <c r="C2948" i="6"/>
  <c r="C2949" i="6"/>
  <c r="C2950" i="6"/>
  <c r="C2951" i="6"/>
  <c r="C2952" i="6"/>
  <c r="C2953" i="6"/>
  <c r="C2954" i="6"/>
  <c r="C2955" i="6"/>
  <c r="C2956" i="6"/>
  <c r="C2957" i="6"/>
  <c r="C2958" i="6"/>
  <c r="C2959" i="6"/>
  <c r="C2960" i="6"/>
  <c r="C2961" i="6"/>
  <c r="C2962" i="6"/>
  <c r="C2963" i="6"/>
  <c r="C2964" i="6"/>
  <c r="C2965" i="6"/>
  <c r="C2966" i="6"/>
  <c r="C2967" i="6"/>
  <c r="C2968" i="6"/>
  <c r="C2969" i="6"/>
  <c r="C2970" i="6"/>
  <c r="C2971" i="6"/>
  <c r="C2972" i="6"/>
  <c r="C2973" i="6"/>
  <c r="C2974" i="6"/>
  <c r="C2975" i="6"/>
  <c r="C2976" i="6"/>
  <c r="C2977" i="6"/>
  <c r="C2978" i="6"/>
  <c r="C2979" i="6"/>
  <c r="C2980" i="6"/>
  <c r="C2981" i="6"/>
  <c r="C2982" i="6"/>
  <c r="C2983" i="6"/>
  <c r="C2984" i="6"/>
  <c r="C2985" i="6"/>
  <c r="C2986" i="6"/>
  <c r="C2987" i="6"/>
  <c r="C2988" i="6"/>
  <c r="C2989" i="6"/>
  <c r="C2990" i="6"/>
  <c r="C2991" i="6"/>
  <c r="C2992" i="6"/>
  <c r="C2993" i="6"/>
  <c r="C2994" i="6"/>
  <c r="C2995" i="6"/>
  <c r="C2996" i="6"/>
  <c r="C2997" i="6"/>
  <c r="C2998" i="6"/>
  <c r="C2999" i="6"/>
  <c r="C3000" i="6"/>
  <c r="C3001" i="6"/>
  <c r="C3002" i="6"/>
  <c r="C3003" i="6"/>
  <c r="C3004" i="6"/>
  <c r="C3005" i="6"/>
  <c r="C3006" i="6"/>
  <c r="C3007" i="6"/>
  <c r="C3008" i="6"/>
  <c r="C3009" i="6"/>
  <c r="C3010" i="6"/>
  <c r="C3011" i="6"/>
  <c r="C3012" i="6"/>
  <c r="C3013" i="6"/>
  <c r="C3014" i="6"/>
  <c r="C3015" i="6"/>
  <c r="C3016" i="6"/>
  <c r="C3017" i="6"/>
  <c r="C3018" i="6"/>
  <c r="C3019" i="6"/>
  <c r="C3020" i="6"/>
  <c r="C3021" i="6"/>
  <c r="C3022" i="6"/>
  <c r="C3023" i="6"/>
  <c r="C3024" i="6"/>
  <c r="C3025" i="6"/>
  <c r="C3026" i="6"/>
  <c r="C3027" i="6"/>
  <c r="C3028" i="6"/>
  <c r="C3029" i="6"/>
  <c r="C3030" i="6"/>
  <c r="C3031" i="6"/>
  <c r="C3032" i="6"/>
  <c r="C3033" i="6"/>
  <c r="C3034" i="6"/>
  <c r="C3035" i="6"/>
  <c r="C3036" i="6"/>
  <c r="C3037" i="6"/>
  <c r="C3038" i="6"/>
  <c r="C3039" i="6"/>
  <c r="C3040" i="6"/>
  <c r="C3041" i="6"/>
  <c r="C3042" i="6"/>
  <c r="C3043" i="6"/>
  <c r="C3044" i="6"/>
  <c r="C3045" i="6"/>
  <c r="C3046" i="6"/>
  <c r="C3047" i="6"/>
  <c r="C3048" i="6"/>
  <c r="C3049" i="6"/>
  <c r="C3050" i="6"/>
  <c r="C3051" i="6"/>
  <c r="C3052" i="6"/>
  <c r="C3053" i="6"/>
  <c r="C3054" i="6"/>
  <c r="C3055" i="6"/>
  <c r="C3056" i="6"/>
  <c r="C3057" i="6"/>
  <c r="C3058" i="6"/>
  <c r="C3059" i="6"/>
  <c r="C3060" i="6"/>
  <c r="C3061" i="6"/>
  <c r="C3062" i="6"/>
  <c r="C3063" i="6"/>
  <c r="C3064" i="6"/>
  <c r="C3065" i="6"/>
  <c r="C3066" i="6"/>
  <c r="C3067" i="6"/>
  <c r="C3068" i="6"/>
  <c r="C3069" i="6"/>
  <c r="C3070" i="6"/>
  <c r="C3071" i="6"/>
  <c r="C3072" i="6"/>
  <c r="C3073" i="6"/>
  <c r="C3074" i="6"/>
  <c r="C3075" i="6"/>
  <c r="C3076" i="6"/>
  <c r="C3077" i="6"/>
  <c r="C3078" i="6"/>
  <c r="C3079" i="6"/>
  <c r="C3080" i="6"/>
  <c r="C3081" i="6"/>
  <c r="C3082" i="6"/>
  <c r="C3083" i="6"/>
  <c r="C3084" i="6"/>
  <c r="C3085" i="6"/>
  <c r="C3086" i="6"/>
  <c r="C3087" i="6"/>
  <c r="C3088" i="6"/>
  <c r="C3089" i="6"/>
  <c r="C3090" i="6"/>
  <c r="C3091" i="6"/>
  <c r="C3092" i="6"/>
  <c r="C3093" i="6"/>
  <c r="C3094" i="6"/>
  <c r="C3095" i="6"/>
  <c r="C3096" i="6"/>
  <c r="C3097" i="6"/>
  <c r="C3098" i="6"/>
  <c r="C3099" i="6"/>
  <c r="C3100" i="6"/>
  <c r="C3101" i="6"/>
  <c r="C3102" i="6"/>
  <c r="C3103" i="6"/>
  <c r="C3104" i="6"/>
  <c r="C3105" i="6"/>
  <c r="C3106" i="6"/>
  <c r="C3107" i="6"/>
  <c r="C3108" i="6"/>
  <c r="C3109" i="6"/>
  <c r="C3110" i="6"/>
  <c r="C3111" i="6"/>
  <c r="C3112" i="6"/>
  <c r="C3113" i="6"/>
  <c r="C3114" i="6"/>
  <c r="C3115" i="6"/>
  <c r="C3116" i="6"/>
  <c r="C3117" i="6"/>
  <c r="C3118" i="6"/>
  <c r="C3119" i="6"/>
  <c r="C3120" i="6"/>
  <c r="C3121" i="6"/>
  <c r="C3122" i="6"/>
  <c r="C3123" i="6"/>
  <c r="C3124" i="6"/>
  <c r="C3125" i="6"/>
  <c r="C3126" i="6"/>
  <c r="C3127" i="6"/>
  <c r="C3128" i="6"/>
  <c r="C3129" i="6"/>
  <c r="C3130" i="6"/>
  <c r="C3131" i="6"/>
  <c r="C3132" i="6"/>
  <c r="C3133" i="6"/>
  <c r="C3134" i="6"/>
  <c r="C3135" i="6"/>
  <c r="C3136" i="6"/>
  <c r="C3137" i="6"/>
  <c r="C3138" i="6"/>
  <c r="C3139" i="6"/>
  <c r="C3140" i="6"/>
  <c r="C3141" i="6"/>
  <c r="C3142" i="6"/>
  <c r="C3143" i="6"/>
  <c r="C3144" i="6"/>
  <c r="C3145" i="6"/>
  <c r="C3146" i="6"/>
  <c r="C3147" i="6"/>
  <c r="C3148" i="6"/>
  <c r="C3149" i="6"/>
  <c r="C3" i="6"/>
  <c r="C2" i="6"/>
  <c r="Q54" i="6" l="1"/>
  <c r="Q50" i="6"/>
  <c r="Q46" i="6"/>
  <c r="Q42" i="6"/>
  <c r="Q38" i="6"/>
  <c r="Q34" i="6"/>
  <c r="Q30" i="6"/>
  <c r="Q26" i="6"/>
  <c r="Q22" i="6"/>
  <c r="Q18" i="6"/>
  <c r="Q14" i="6"/>
  <c r="Q10" i="6"/>
  <c r="Q6" i="6"/>
  <c r="Q2" i="6"/>
  <c r="Q57" i="6"/>
  <c r="Q53" i="6"/>
  <c r="Q49" i="6"/>
  <c r="Q45" i="6"/>
  <c r="Q41" i="6"/>
  <c r="Q37" i="6"/>
  <c r="Q33" i="6"/>
  <c r="Q29" i="6"/>
  <c r="Q25" i="6"/>
  <c r="Q21" i="6"/>
  <c r="Q17" i="6"/>
  <c r="Q13" i="6"/>
  <c r="Q9" i="6"/>
  <c r="Q5" i="6"/>
  <c r="Q56" i="6"/>
  <c r="Q52" i="6"/>
  <c r="Q48" i="6"/>
  <c r="Q44" i="6"/>
  <c r="Q40" i="6"/>
  <c r="Q36" i="6"/>
  <c r="Q32" i="6"/>
  <c r="Q28" i="6"/>
  <c r="Q24" i="6"/>
  <c r="Q20" i="6"/>
  <c r="Q16" i="6"/>
  <c r="Q12" i="6"/>
  <c r="Q8" i="6"/>
  <c r="Q4" i="6"/>
  <c r="Q55" i="6"/>
  <c r="Q51" i="6"/>
  <c r="Q47" i="6"/>
  <c r="Q43" i="6"/>
  <c r="Q39" i="6"/>
  <c r="Q35" i="6"/>
  <c r="Q31" i="6"/>
  <c r="Q27" i="6"/>
  <c r="Q23" i="6"/>
  <c r="Q19" i="6"/>
  <c r="Q15" i="6"/>
  <c r="Q11" i="6"/>
  <c r="Q7" i="6"/>
  <c r="Q3" i="6"/>
  <c r="K2" i="6"/>
  <c r="G2" i="6"/>
  <c r="I2" i="6"/>
  <c r="E2" i="6"/>
  <c r="M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My lawful spouse</author>
  </authors>
  <commentList>
    <comment ref="A1" authorId="0" shapeId="0" xr:uid="{6F391C8F-AE77-4CFF-8803-94493245B3C0}">
      <text>
        <r>
          <rPr>
            <b/>
            <sz val="9"/>
            <color indexed="81"/>
            <rFont val="Tahoma"/>
            <family val="2"/>
            <charset val="204"/>
          </rPr>
          <t>My lawful spouse:</t>
        </r>
        <r>
          <rPr>
            <sz val="9"/>
            <color indexed="81"/>
            <rFont val="Tahoma"/>
            <family val="2"/>
            <charset val="204"/>
          </rPr>
          <t xml:space="preserve">
Белки
</t>
        </r>
      </text>
    </comment>
    <comment ref="F1" authorId="0" shapeId="0" xr:uid="{86999155-F5ED-447F-84FF-75E7FF69B5A7}">
      <text>
        <r>
          <rPr>
            <b/>
            <sz val="9"/>
            <color indexed="81"/>
            <rFont val="Tahoma"/>
            <family val="2"/>
            <charset val="204"/>
          </rPr>
          <t>My lawful spouse:</t>
        </r>
        <r>
          <rPr>
            <sz val="9"/>
            <color indexed="81"/>
            <rFont val="Tahoma"/>
            <family val="2"/>
            <charset val="204"/>
          </rPr>
          <t xml:space="preserve">
РНК
</t>
        </r>
      </text>
    </comment>
  </commentList>
</comments>
</file>

<file path=xl/sharedStrings.xml><?xml version="1.0" encoding="utf-8"?>
<sst xmlns="http://schemas.openxmlformats.org/spreadsheetml/2006/main" count="94174" uniqueCount="10969">
  <si>
    <t># feature</t>
  </si>
  <si>
    <t>class</t>
  </si>
  <si>
    <t>assembly</t>
  </si>
  <si>
    <t>assembly_unit</t>
  </si>
  <si>
    <t>seq_type</t>
  </si>
  <si>
    <t>chromosome</t>
  </si>
  <si>
    <t>genomic_accession</t>
  </si>
  <si>
    <t>start</t>
  </si>
  <si>
    <t>end</t>
  </si>
  <si>
    <t>strand</t>
  </si>
  <si>
    <t>product_accession</t>
  </si>
  <si>
    <t>non-redundant_refseq</t>
  </si>
  <si>
    <t>related_accession</t>
  </si>
  <si>
    <t>name</t>
  </si>
  <si>
    <t>symbol</t>
  </si>
  <si>
    <t>GeneID</t>
  </si>
  <si>
    <t>locus_tag</t>
  </si>
  <si>
    <t>feature_interval_length</t>
  </si>
  <si>
    <t>product_length</t>
  </si>
  <si>
    <t>attributes</t>
  </si>
  <si>
    <t>gene</t>
  </si>
  <si>
    <t>protein_coding</t>
  </si>
  <si>
    <t>GCF_000012405.1</t>
  </si>
  <si>
    <t>Primary Assembly</t>
  </si>
  <si>
    <t>NC_007333.1</t>
  </si>
  <si>
    <t>+</t>
  </si>
  <si>
    <t>TFU_RS00005</t>
  </si>
  <si>
    <t>old_locus_tag=Tfu_0001</t>
  </si>
  <si>
    <t>CDS</t>
  </si>
  <si>
    <t>with_protein</t>
  </si>
  <si>
    <t>WP_011290450.1</t>
  </si>
  <si>
    <t>chromosomal replication initiator protein DnaA</t>
  </si>
  <si>
    <t>TFU_RS00010</t>
  </si>
  <si>
    <t>old_locus_tag=Tfu_0002</t>
  </si>
  <si>
    <t>WP_011290451.1</t>
  </si>
  <si>
    <t>DNA polymerase III subunit beta</t>
  </si>
  <si>
    <t>TFU_RS00015</t>
  </si>
  <si>
    <t>old_locus_tag=Tfu_0003</t>
  </si>
  <si>
    <t>WP_011290452.1</t>
  </si>
  <si>
    <t>6-phosphogluconate dehydrogenase (decarboxylating)</t>
  </si>
  <si>
    <t>TFU_RS00020</t>
  </si>
  <si>
    <t>old_locus_tag=Tfu_0004</t>
  </si>
  <si>
    <t>WP_011290453.1</t>
  </si>
  <si>
    <t>DNA replication and repair protein RecF</t>
  </si>
  <si>
    <t>TFU_RS00025</t>
  </si>
  <si>
    <t>old_locus_tag=Tfu_0005</t>
  </si>
  <si>
    <t>WP_011290454.1</t>
  </si>
  <si>
    <t>DUF721 domain-containing protein</t>
  </si>
  <si>
    <t>TFU_RS00030</t>
  </si>
  <si>
    <t>old_locus_tag=Tfu_0006</t>
  </si>
  <si>
    <t>WP_016187959.1</t>
  </si>
  <si>
    <t>DNA topoisomerase (ATP-hydrolyzing) subunit B</t>
  </si>
  <si>
    <t>TFU_RS00035</t>
  </si>
  <si>
    <t>old_locus_tag=Tfu_0007</t>
  </si>
  <si>
    <t>WP_011290456.1</t>
  </si>
  <si>
    <t>DNA gyrase subunit A</t>
  </si>
  <si>
    <t>TFU_RS00040</t>
  </si>
  <si>
    <t>old_locus_tag=Tfu_0008</t>
  </si>
  <si>
    <t>WP_011290457.1</t>
  </si>
  <si>
    <t>hypothetical protein</t>
  </si>
  <si>
    <t>tRNA</t>
  </si>
  <si>
    <t>TFU_RS00045</t>
  </si>
  <si>
    <t>old_locus_tag=Tfu_R0001</t>
  </si>
  <si>
    <t>tRNA-Ile</t>
  </si>
  <si>
    <t>anticodon=GAT</t>
  </si>
  <si>
    <t>TFU_RS00050</t>
  </si>
  <si>
    <t>old_locus_tag=Tfu_0009</t>
  </si>
  <si>
    <t>WP_011290458.1</t>
  </si>
  <si>
    <t>transferase</t>
  </si>
  <si>
    <t>TFU_RS00055</t>
  </si>
  <si>
    <t>old_locus_tag=Tfu_0010</t>
  </si>
  <si>
    <t>WP_011290459.1</t>
  </si>
  <si>
    <t>N-acetylneuraminate synthase</t>
  </si>
  <si>
    <t>TFU_RS00060</t>
  </si>
  <si>
    <t>old_locus_tag=Tfu_0011</t>
  </si>
  <si>
    <t>WP_011290460.1</t>
  </si>
  <si>
    <t>glycosyltransferase family 2 protein</t>
  </si>
  <si>
    <t>TFU_RS00065</t>
  </si>
  <si>
    <t>old_locus_tag=Tfu_0012</t>
  </si>
  <si>
    <t>WP_011290461.1</t>
  </si>
  <si>
    <t>-</t>
  </si>
  <si>
    <t>TFU_RS00070</t>
  </si>
  <si>
    <t>old_locus_tag=Tfu_0013</t>
  </si>
  <si>
    <t>WP_011290462.1</t>
  </si>
  <si>
    <t>metal-dependent hydrolase</t>
  </si>
  <si>
    <t>TFU_RS00075</t>
  </si>
  <si>
    <t>old_locus_tag=Tfu_0014</t>
  </si>
  <si>
    <t>WP_011290463.1</t>
  </si>
  <si>
    <t>TFU_RS00080</t>
  </si>
  <si>
    <t>old_locus_tag=Tfu_0015</t>
  </si>
  <si>
    <t>WP_011290464.1</t>
  </si>
  <si>
    <t>TFU_RS00085</t>
  </si>
  <si>
    <t>old_locus_tag=Tfu_0016</t>
  </si>
  <si>
    <t>WP_011290465.1</t>
  </si>
  <si>
    <t>mannose-6-phosphate isomerase, class I</t>
  </si>
  <si>
    <t>TFU_RS00090</t>
  </si>
  <si>
    <t>old_locus_tag=Tfu_0017</t>
  </si>
  <si>
    <t>WP_011290466.1</t>
  </si>
  <si>
    <t>LytR family transcriptional regulator</t>
  </si>
  <si>
    <t>TFU_RS00095</t>
  </si>
  <si>
    <t>old_locus_tag=Tfu_0019</t>
  </si>
  <si>
    <t>WP_011290468.1</t>
  </si>
  <si>
    <t>replicative DNA helicase</t>
  </si>
  <si>
    <t>TFU_RS15630</t>
  </si>
  <si>
    <t>WP_081430379.1</t>
  </si>
  <si>
    <t>TFU_RS00100</t>
  </si>
  <si>
    <t>old_locus_tag=Tfu_0020</t>
  </si>
  <si>
    <t>WP_011290469.1</t>
  </si>
  <si>
    <t>membrane protein</t>
  </si>
  <si>
    <t>TFU_RS00105</t>
  </si>
  <si>
    <t>old_locus_tag=Tfu_0022</t>
  </si>
  <si>
    <t>WP_011290471.1</t>
  </si>
  <si>
    <t>pseudogene</t>
  </si>
  <si>
    <t>TFU_RS00110</t>
  </si>
  <si>
    <t>pseudo</t>
  </si>
  <si>
    <t>without_protein</t>
  </si>
  <si>
    <t>uracil phosphoribosyltransferase</t>
  </si>
  <si>
    <t>TFU_RS00115</t>
  </si>
  <si>
    <t>old_locus_tag=Tfu_0025</t>
  </si>
  <si>
    <t>WP_011290472.1</t>
  </si>
  <si>
    <t>TFU_RS00120</t>
  </si>
  <si>
    <t>old_locus_tag=Tfu_0026</t>
  </si>
  <si>
    <t>WP_011290473.1</t>
  </si>
  <si>
    <t>TFU_RS00125</t>
  </si>
  <si>
    <t>old_locus_tag=Tfu_0027</t>
  </si>
  <si>
    <t>WP_016187966.1</t>
  </si>
  <si>
    <t>nucleoside deaminase</t>
  </si>
  <si>
    <t>TFU_RS00130</t>
  </si>
  <si>
    <t>old_locus_tag=Tfu_R0002</t>
  </si>
  <si>
    <t>tRNA-Ser</t>
  </si>
  <si>
    <t>anticodon=CGA</t>
  </si>
  <si>
    <t>TFU_RS00135</t>
  </si>
  <si>
    <t>old_locus_tag=Tfu_0028</t>
  </si>
  <si>
    <t>WP_011290475.1</t>
  </si>
  <si>
    <t>aminotransferase class V-fold PLP-dependent enzyme</t>
  </si>
  <si>
    <t>TFU_RS00140</t>
  </si>
  <si>
    <t>old_locus_tag=Tfu_0029</t>
  </si>
  <si>
    <t>WP_011290476.1</t>
  </si>
  <si>
    <t>LysR family transcriptional regulator</t>
  </si>
  <si>
    <t>TFU_RS00145</t>
  </si>
  <si>
    <t>old_locus_tag=Tfu_0030</t>
  </si>
  <si>
    <t>WP_011290477.1</t>
  </si>
  <si>
    <t>antitoxin VapB</t>
  </si>
  <si>
    <t>TFU_RS00150</t>
  </si>
  <si>
    <t>old_locus_tag=Tfu_0031</t>
  </si>
  <si>
    <t>WP_011290478.1</t>
  </si>
  <si>
    <t>serine--tRNA ligase</t>
  </si>
  <si>
    <t>TFU_RS00155</t>
  </si>
  <si>
    <t>old_locus_tag=Tfu_0032</t>
  </si>
  <si>
    <t>WP_011290479.1</t>
  </si>
  <si>
    <t>TFU_RS00160</t>
  </si>
  <si>
    <t>old_locus_tag=Tfu_0033</t>
  </si>
  <si>
    <t>WP_011290480.1</t>
  </si>
  <si>
    <t>GntR family transcriptional regulator</t>
  </si>
  <si>
    <t>TFU_RS00165</t>
  </si>
  <si>
    <t>old_locus_tag=Tfu_0034</t>
  </si>
  <si>
    <t>WP_016187969.1</t>
  </si>
  <si>
    <t>TFU_RS00170</t>
  </si>
  <si>
    <t>WP_038042999.1</t>
  </si>
  <si>
    <t>TFU_RS00175</t>
  </si>
  <si>
    <t>old_locus_tag=Tfu_0036</t>
  </si>
  <si>
    <t>WP_011290483.1</t>
  </si>
  <si>
    <t>TFU_RS00180</t>
  </si>
  <si>
    <t>WP_049754902.1</t>
  </si>
  <si>
    <t>TFU_RS00185</t>
  </si>
  <si>
    <t>old_locus_tag=Tfu_0038</t>
  </si>
  <si>
    <t>WP_011290485.1</t>
  </si>
  <si>
    <t>TFU_RS00190</t>
  </si>
  <si>
    <t>old_locus_tag=Tfu_0039</t>
  </si>
  <si>
    <t>WP_011290486.1</t>
  </si>
  <si>
    <t>TFU_RS00195</t>
  </si>
  <si>
    <t>old_locus_tag=Tfu_0040</t>
  </si>
  <si>
    <t>WP_011290487.1</t>
  </si>
  <si>
    <t>TFU_RS00200</t>
  </si>
  <si>
    <t>old_locus_tag=Tfu_0042</t>
  </si>
  <si>
    <t>WP_011290489.1</t>
  </si>
  <si>
    <t>aspartate-semialdehyde dehydrogenase</t>
  </si>
  <si>
    <t>TFU_RS00205</t>
  </si>
  <si>
    <t>old_locus_tag=Tfu_0043</t>
  </si>
  <si>
    <t>WP_011290490.1</t>
  </si>
  <si>
    <t>aspartate kinase</t>
  </si>
  <si>
    <t>TFU_RS00210</t>
  </si>
  <si>
    <t>old_locus_tag=Tfu_0044</t>
  </si>
  <si>
    <t>WP_011290491.1</t>
  </si>
  <si>
    <t>recombination protein RecR</t>
  </si>
  <si>
    <t>TFU_RS00215</t>
  </si>
  <si>
    <t>old_locus_tag=Tfu_0045</t>
  </si>
  <si>
    <t>WP_038043008.1</t>
  </si>
  <si>
    <t>nucleoid-associated protein, YbaB/EbfC family</t>
  </si>
  <si>
    <t>TFU_RS00220</t>
  </si>
  <si>
    <t>old_locus_tag=Tfu_0046</t>
  </si>
  <si>
    <t>WP_011290493.1</t>
  </si>
  <si>
    <t>glycoside hydrolase family 15 protein</t>
  </si>
  <si>
    <t>TFU_RS00225</t>
  </si>
  <si>
    <t>old_locus_tag=Tfu_0047</t>
  </si>
  <si>
    <t>WP_011290494.1</t>
  </si>
  <si>
    <t>DNA polymerase III subunit alpha</t>
  </si>
  <si>
    <t>TFU_RS15545</t>
  </si>
  <si>
    <t>old_locus_tag=Tfu_0048</t>
  </si>
  <si>
    <t>WP_011290495.1</t>
  </si>
  <si>
    <t>RloB domain-containing protein</t>
  </si>
  <si>
    <t>TFU_RS00235</t>
  </si>
  <si>
    <t>old_locus_tag=Tfu_0050</t>
  </si>
  <si>
    <t>WP_011290497.1</t>
  </si>
  <si>
    <t>ATP-binding protein</t>
  </si>
  <si>
    <t>TFU_RS00240</t>
  </si>
  <si>
    <t>old_locus_tag=Tfu_0051</t>
  </si>
  <si>
    <t>WP_011290498.1</t>
  </si>
  <si>
    <t>DNA polymerase III subunit gamma and tau</t>
  </si>
  <si>
    <t>SRP_RNA</t>
  </si>
  <si>
    <t>ffs</t>
  </si>
  <si>
    <t>TFU_RS15615</t>
  </si>
  <si>
    <t>ncRNA</t>
  </si>
  <si>
    <t>signal recognition particle sRNA small type</t>
  </si>
  <si>
    <t>TFU_RS00245</t>
  </si>
  <si>
    <t>old_locus_tag=Tfu_R0004</t>
  </si>
  <si>
    <t>anticodon=GGA</t>
  </si>
  <si>
    <t>TFU_RS15635</t>
  </si>
  <si>
    <t>old_locus_tag=Tfu_0052</t>
  </si>
  <si>
    <t>WP_011290499.1</t>
  </si>
  <si>
    <t>TFU_RS00250</t>
  </si>
  <si>
    <t>old_locus_tag=Tfu_0053</t>
  </si>
  <si>
    <t>WP_011290500.1</t>
  </si>
  <si>
    <t>TFU_RS00255</t>
  </si>
  <si>
    <t>old_locus_tag=Tfu_0054</t>
  </si>
  <si>
    <t>WP_011290501.1</t>
  </si>
  <si>
    <t>TFU_RS00260</t>
  </si>
  <si>
    <t>old_locus_tag=Tfu_0055</t>
  </si>
  <si>
    <t>WP_011290502.1</t>
  </si>
  <si>
    <t>class I SAM-dependent methyltransferase</t>
  </si>
  <si>
    <t>TFU_RS00265</t>
  </si>
  <si>
    <t>old_locus_tag=Tfu_0056</t>
  </si>
  <si>
    <t>WP_011290503.1</t>
  </si>
  <si>
    <t>serine/threonine protein kinase</t>
  </si>
  <si>
    <t>TFU_RS00270</t>
  </si>
  <si>
    <t>old_locus_tag=Tfu_0057</t>
  </si>
  <si>
    <t>WP_011290504.1</t>
  </si>
  <si>
    <t>PucR family transcriptional regulator</t>
  </si>
  <si>
    <t>TFU_RS00275</t>
  </si>
  <si>
    <t>old_locus_tag=Tfu_0058</t>
  </si>
  <si>
    <t>WP_016187980.1</t>
  </si>
  <si>
    <t>agmatinase</t>
  </si>
  <si>
    <t>TFU_RS00280</t>
  </si>
  <si>
    <t>old_locus_tag=Tfu_0059</t>
  </si>
  <si>
    <t>WP_011290506.1</t>
  </si>
  <si>
    <t>nitrate reductase</t>
  </si>
  <si>
    <t>TFU_RS00285</t>
  </si>
  <si>
    <t>old_locus_tag=Tfu_0060</t>
  </si>
  <si>
    <t>WP_011290507.1</t>
  </si>
  <si>
    <t>FAD-binding oxidoreductase</t>
  </si>
  <si>
    <t>TFU_RS00290</t>
  </si>
  <si>
    <t>old_locus_tag=Tfu_0061</t>
  </si>
  <si>
    <t>WP_011290508.1</t>
  </si>
  <si>
    <t>DEAD/DEAH box helicase</t>
  </si>
  <si>
    <t>TFU_RS00295</t>
  </si>
  <si>
    <t>old_locus_tag=Tfu_0062</t>
  </si>
  <si>
    <t>WP_011290509.1</t>
  </si>
  <si>
    <t>ATPase AAA</t>
  </si>
  <si>
    <t>TFU_RS00300</t>
  </si>
  <si>
    <t>old_locus_tag=Tfu_0063</t>
  </si>
  <si>
    <t>WP_011290510.1</t>
  </si>
  <si>
    <t>TFU_RS00310</t>
  </si>
  <si>
    <t>old_locus_tag=Tfu_0064</t>
  </si>
  <si>
    <t>WP_011290511.1</t>
  </si>
  <si>
    <t>DNA helicase</t>
  </si>
  <si>
    <t>TFU_RS00315</t>
  </si>
  <si>
    <t>old_locus_tag=Tfu_0065</t>
  </si>
  <si>
    <t>WP_011290512.1</t>
  </si>
  <si>
    <t>DUF262 domain-containing protein</t>
  </si>
  <si>
    <t>TFU_RS00320</t>
  </si>
  <si>
    <t>old_locus_tag=Tfu_0066</t>
  </si>
  <si>
    <t>WP_011290513.1</t>
  </si>
  <si>
    <t>TFU_RS00325</t>
  </si>
  <si>
    <t>old_locus_tag=Tfu_0067</t>
  </si>
  <si>
    <t>WP_011290514.1</t>
  </si>
  <si>
    <t>enoyl-CoA hydratase</t>
  </si>
  <si>
    <t>TFU_RS00330</t>
  </si>
  <si>
    <t>old_locus_tag=Tfu_0068</t>
  </si>
  <si>
    <t>WP_011290515.1</t>
  </si>
  <si>
    <t>acyl-CoA dehydrogenase</t>
  </si>
  <si>
    <t>TFU_RS00335</t>
  </si>
  <si>
    <t>old_locus_tag=Tfu_0069</t>
  </si>
  <si>
    <t>WP_011290516.1</t>
  </si>
  <si>
    <t>TetR/AcrR family transcriptional regulator</t>
  </si>
  <si>
    <t>TFU_RS00340</t>
  </si>
  <si>
    <t>old_locus_tag=Tfu_0070</t>
  </si>
  <si>
    <t>WP_016187989.1</t>
  </si>
  <si>
    <t>TFU_RS00345</t>
  </si>
  <si>
    <t>old_locus_tag=Tfu_0071</t>
  </si>
  <si>
    <t>WP_011290518.1</t>
  </si>
  <si>
    <t>DUF2587 domain-containing protein</t>
  </si>
  <si>
    <t>TFU_RS00350</t>
  </si>
  <si>
    <t>old_locus_tag=Tfu_0072</t>
  </si>
  <si>
    <t>WP_011290519.1</t>
  </si>
  <si>
    <t>NAD(P)H quinone oxidoreductase</t>
  </si>
  <si>
    <t>TFU_RS00355</t>
  </si>
  <si>
    <t>old_locus_tag=Tfu_0073</t>
  </si>
  <si>
    <t>WP_011290520.1</t>
  </si>
  <si>
    <t>chromosome partitioning ATPase</t>
  </si>
  <si>
    <t>TFU_RS00360</t>
  </si>
  <si>
    <t>old_locus_tag=Tfu_0074</t>
  </si>
  <si>
    <t>WP_011290521.1</t>
  </si>
  <si>
    <t>amino acid ABC transporter substrate-binding protein</t>
  </si>
  <si>
    <t>TFU_RS00365</t>
  </si>
  <si>
    <t>old_locus_tag=Tfu_0075</t>
  </si>
  <si>
    <t>WP_016187991.1</t>
  </si>
  <si>
    <t>branched-chain amino acid ABC transporter ATPase</t>
  </si>
  <si>
    <t>TFU_RS00370</t>
  </si>
  <si>
    <t>old_locus_tag=Tfu_0076</t>
  </si>
  <si>
    <t>WP_011290523.1</t>
  </si>
  <si>
    <t>ABC transporter ATP-binding protein</t>
  </si>
  <si>
    <t>TFU_RS00375</t>
  </si>
  <si>
    <t>old_locus_tag=Tfu_0077</t>
  </si>
  <si>
    <t>WP_011290524.1</t>
  </si>
  <si>
    <t>branched-chain amino acid ABC transporter permease</t>
  </si>
  <si>
    <t>TFU_RS00380</t>
  </si>
  <si>
    <t>old_locus_tag=Tfu_0078</t>
  </si>
  <si>
    <t>WP_011290525.1</t>
  </si>
  <si>
    <t>TFU_RS00385</t>
  </si>
  <si>
    <t>old_locus_tag=Tfu_0079</t>
  </si>
  <si>
    <t>WP_011290526.1</t>
  </si>
  <si>
    <t>alpha/beta hydrolase</t>
  </si>
  <si>
    <t>TFU_RS00390</t>
  </si>
  <si>
    <t>old_locus_tag=Tfu_0080</t>
  </si>
  <si>
    <t>WP_011290527.1</t>
  </si>
  <si>
    <t>cyclic diguanylate phosphodiesterase</t>
  </si>
  <si>
    <t>TFU_RS00395</t>
  </si>
  <si>
    <t>old_locus_tag=Tfu_0081</t>
  </si>
  <si>
    <t>WP_011290528.1</t>
  </si>
  <si>
    <t>3-hydroxybutyrate dehydrogenase</t>
  </si>
  <si>
    <t>TFU_RS00400</t>
  </si>
  <si>
    <t>old_locus_tag=Tfu_0082</t>
  </si>
  <si>
    <t>WP_011290529.1</t>
  </si>
  <si>
    <t>feruloyl esterase</t>
  </si>
  <si>
    <t>TFU_RS00405</t>
  </si>
  <si>
    <t>old_locus_tag=Tfu_0083</t>
  </si>
  <si>
    <t>WP_011290530.1</t>
  </si>
  <si>
    <t>phosphoenolpyruvate carboxykinase (GTP)</t>
  </si>
  <si>
    <t>TFU_RS00410</t>
  </si>
  <si>
    <t>old_locus_tag=Tfu_R0005</t>
  </si>
  <si>
    <t>anticodon=TGA</t>
  </si>
  <si>
    <t>TFU_RS00415</t>
  </si>
  <si>
    <t>old_locus_tag=Tfu_0084</t>
  </si>
  <si>
    <t>WP_011290531.1</t>
  </si>
  <si>
    <t>PIG-L family deacetylase</t>
  </si>
  <si>
    <t>TFU_RS00420</t>
  </si>
  <si>
    <t>old_locus_tag=Tfu_0085</t>
  </si>
  <si>
    <t>WP_011290532.1</t>
  </si>
  <si>
    <t>PaaI family thioesterase</t>
  </si>
  <si>
    <t>TFU_RS00425</t>
  </si>
  <si>
    <t>old_locus_tag=Tfu_0086</t>
  </si>
  <si>
    <t>WP_011290533.1</t>
  </si>
  <si>
    <t>TFU_RS00430</t>
  </si>
  <si>
    <t>old_locus_tag=Tfu_0087</t>
  </si>
  <si>
    <t>WP_011290534.1</t>
  </si>
  <si>
    <t>TFU_RS00435</t>
  </si>
  <si>
    <t>old_locus_tag=Tfu_0088</t>
  </si>
  <si>
    <t>WP_011290535.1</t>
  </si>
  <si>
    <t>TFU_RS00440</t>
  </si>
  <si>
    <t>WP_011290536.1</t>
  </si>
  <si>
    <t>XRE family transcriptional regulator</t>
  </si>
  <si>
    <t>TFU_RS00445</t>
  </si>
  <si>
    <t>WP_041427538.1</t>
  </si>
  <si>
    <t>DUF397 domain-containing protein</t>
  </si>
  <si>
    <t>TFU_RS00450</t>
  </si>
  <si>
    <t>old_locus_tag=Tfu_0090</t>
  </si>
  <si>
    <t>WP_011290537.1</t>
  </si>
  <si>
    <t>TFU_RS00455</t>
  </si>
  <si>
    <t>old_locus_tag=Tfu_0091</t>
  </si>
  <si>
    <t>WP_011290538.1</t>
  </si>
  <si>
    <t>TFU_RS00460</t>
  </si>
  <si>
    <t>old_locus_tag=Tfu_0092</t>
  </si>
  <si>
    <t>WP_011290539.1</t>
  </si>
  <si>
    <t>malate dehydrogenase</t>
  </si>
  <si>
    <t>TFU_RS00465</t>
  </si>
  <si>
    <t>old_locus_tag=Tfu_0093</t>
  </si>
  <si>
    <t>WP_011290540.1</t>
  </si>
  <si>
    <t>PPOX class F420-dependent oxidoreductase</t>
  </si>
  <si>
    <t>TFU_RS00470</t>
  </si>
  <si>
    <t>old_locus_tag=Tfu_0094</t>
  </si>
  <si>
    <t>WP_011290541.1</t>
  </si>
  <si>
    <t>DUF2786 domain-containing protein</t>
  </si>
  <si>
    <t>TFU_RS00475</t>
  </si>
  <si>
    <t>old_locus_tag=Tfu_0095</t>
  </si>
  <si>
    <t>WP_016188002.1</t>
  </si>
  <si>
    <t>TFU_RS00480</t>
  </si>
  <si>
    <t>old_locus_tag=Tfu_0096</t>
  </si>
  <si>
    <t>WP_011290543.1</t>
  </si>
  <si>
    <t>oxidoreductase</t>
  </si>
  <si>
    <t>TFU_RS00485</t>
  </si>
  <si>
    <t>old_locus_tag=Tfu_0097</t>
  </si>
  <si>
    <t>WP_011290544.1</t>
  </si>
  <si>
    <t>NUDIX domain-containing protein</t>
  </si>
  <si>
    <t>TFU_RS00490</t>
  </si>
  <si>
    <t>old_locus_tag=Tfu_0098</t>
  </si>
  <si>
    <t>WP_011290545.1</t>
  </si>
  <si>
    <t>TFU_RS00495</t>
  </si>
  <si>
    <t>old_locus_tag=Tfu_0099</t>
  </si>
  <si>
    <t>WP_011290546.1</t>
  </si>
  <si>
    <t>TFU_RS00500</t>
  </si>
  <si>
    <t>old_locus_tag=Tfu_0100</t>
  </si>
  <si>
    <t>WP_011290547.1</t>
  </si>
  <si>
    <t>RNA-binding transcriptional accessory protein</t>
  </si>
  <si>
    <t>TFU_RS00505</t>
  </si>
  <si>
    <t>old_locus_tag=Tfu_0101</t>
  </si>
  <si>
    <t>WP_011290548.1</t>
  </si>
  <si>
    <t>DUF2306 domain-containing protein</t>
  </si>
  <si>
    <t>TFU_RS00510</t>
  </si>
  <si>
    <t>old_locus_tag=Tfu_0102</t>
  </si>
  <si>
    <t>WP_011290549.1</t>
  </si>
  <si>
    <t>MerR family DNA-binding transcriptional regulator</t>
  </si>
  <si>
    <t>TFU_RS00515</t>
  </si>
  <si>
    <t>old_locus_tag=Tfu_0104</t>
  </si>
  <si>
    <t>WP_011290551.1</t>
  </si>
  <si>
    <t>DoxX family protein</t>
  </si>
  <si>
    <t>TFU_RS15640</t>
  </si>
  <si>
    <t>old_locus_tag=Tfu_0105</t>
  </si>
  <si>
    <t>WP_011290552.1</t>
  </si>
  <si>
    <t>TFU_RS00520</t>
  </si>
  <si>
    <t>old_locus_tag=Tfu_R0006</t>
  </si>
  <si>
    <t>tRNA-Pro</t>
  </si>
  <si>
    <t>anticodon=CGG</t>
  </si>
  <si>
    <t>TFU_RS00525</t>
  </si>
  <si>
    <t>old_locus_tag=Tfu_0106</t>
  </si>
  <si>
    <t>WP_011290553.1</t>
  </si>
  <si>
    <t>PAS domain S-box protein</t>
  </si>
  <si>
    <t>TFU_RS00530</t>
  </si>
  <si>
    <t>old_locus_tag=Tfu_0107</t>
  </si>
  <si>
    <t>WP_038043037.1</t>
  </si>
  <si>
    <t>metallophosphoesterase</t>
  </si>
  <si>
    <t>TFU_RS00535</t>
  </si>
  <si>
    <t>old_locus_tag=Tfu_0108</t>
  </si>
  <si>
    <t>WP_041427539.1</t>
  </si>
  <si>
    <t>GatB/YqeY domain-containing protein</t>
  </si>
  <si>
    <t>TFU_RS00540</t>
  </si>
  <si>
    <t>old_locus_tag=Tfu_0109</t>
  </si>
  <si>
    <t>WP_011290556.1</t>
  </si>
  <si>
    <t>PASTA domain-containing protein</t>
  </si>
  <si>
    <t>TFU_RS00545</t>
  </si>
  <si>
    <t>old_locus_tag=Tfu_0110</t>
  </si>
  <si>
    <t>WP_011290557.1</t>
  </si>
  <si>
    <t>WhiB family transcriptional regulator</t>
  </si>
  <si>
    <t>TFU_RS00550</t>
  </si>
  <si>
    <t>old_locus_tag=Tfu_0111</t>
  </si>
  <si>
    <t>WP_011290558.1</t>
  </si>
  <si>
    <t>ATPase</t>
  </si>
  <si>
    <t>TFU_RS00555</t>
  </si>
  <si>
    <t>old_locus_tag=Tfu_0112</t>
  </si>
  <si>
    <t>WP_041427540.1</t>
  </si>
  <si>
    <t>TFU_RS00560</t>
  </si>
  <si>
    <t>WP_011290560.1</t>
  </si>
  <si>
    <t>DUF4177 domain-containing protein</t>
  </si>
  <si>
    <t>TFU_RS00565</t>
  </si>
  <si>
    <t>old_locus_tag=Tfu_0114</t>
  </si>
  <si>
    <t>WP_011290561.1</t>
  </si>
  <si>
    <t>RidA family protein</t>
  </si>
  <si>
    <t>TFU_RS00570</t>
  </si>
  <si>
    <t>old_locus_tag=Tfu_0115</t>
  </si>
  <si>
    <t>WP_038043055.1</t>
  </si>
  <si>
    <t>TFU_RS00575</t>
  </si>
  <si>
    <t>old_locus_tag=Tfu_0116</t>
  </si>
  <si>
    <t>WP_038043041.1</t>
  </si>
  <si>
    <t>MBL fold metallo-hydrolase</t>
  </si>
  <si>
    <t>TFU_RS00580</t>
  </si>
  <si>
    <t>old_locus_tag=Tfu_0117</t>
  </si>
  <si>
    <t>WP_011290564.1</t>
  </si>
  <si>
    <t>Crp/Fnr family transcriptional regulator</t>
  </si>
  <si>
    <t>TFU_RS00585</t>
  </si>
  <si>
    <t>old_locus_tag=Tfu_0118</t>
  </si>
  <si>
    <t>WP_081430380.1</t>
  </si>
  <si>
    <t>endonuclease III</t>
  </si>
  <si>
    <t>TFU_RS00590</t>
  </si>
  <si>
    <t>old_locus_tag=Tfu_0119</t>
  </si>
  <si>
    <t>WP_011290566.1</t>
  </si>
  <si>
    <t>CoA pyrophosphatase</t>
  </si>
  <si>
    <t>TFU_RS00595</t>
  </si>
  <si>
    <t>old_locus_tag=Tfu_0120</t>
  </si>
  <si>
    <t>WP_011290567.1</t>
  </si>
  <si>
    <t>serine protease</t>
  </si>
  <si>
    <t>TFU_RS00600</t>
  </si>
  <si>
    <t>old_locus_tag=Tfu_0121</t>
  </si>
  <si>
    <t>WP_011290568.1</t>
  </si>
  <si>
    <t>TFU_RS00605</t>
  </si>
  <si>
    <t>old_locus_tag=Tfu_0122</t>
  </si>
  <si>
    <t>WP_011290569.1</t>
  </si>
  <si>
    <t>anti-sigma factor antagonist</t>
  </si>
  <si>
    <t>TFU_RS00610</t>
  </si>
  <si>
    <t>old_locus_tag=Tfu_0123</t>
  </si>
  <si>
    <t>WP_011290570.1</t>
  </si>
  <si>
    <t>DUF1998 domain-containing protein</t>
  </si>
  <si>
    <t>TFU_RS15645</t>
  </si>
  <si>
    <t>partial;pseudo</t>
  </si>
  <si>
    <t>TFU_RS00615</t>
  </si>
  <si>
    <t>old_locus_tag=Tfu_0124</t>
  </si>
  <si>
    <t>WP_011290571.1</t>
  </si>
  <si>
    <t>TFU_RS15650</t>
  </si>
  <si>
    <t>old_locus_tag=Tfu_0125</t>
  </si>
  <si>
    <t>WP_011290572.1</t>
  </si>
  <si>
    <t>DUF4244 domain-containing protein</t>
  </si>
  <si>
    <t>TFU_RS00620</t>
  </si>
  <si>
    <t>old_locus_tag=Tfu_0126</t>
  </si>
  <si>
    <t>WP_011290573.1</t>
  </si>
  <si>
    <t>TFU_RS00625</t>
  </si>
  <si>
    <t>old_locus_tag=Tfu_0127</t>
  </si>
  <si>
    <t>WP_011290574.1</t>
  </si>
  <si>
    <t>TFU_RS00630</t>
  </si>
  <si>
    <t>old_locus_tag=Tfu_0128</t>
  </si>
  <si>
    <t>WP_011290575.1</t>
  </si>
  <si>
    <t>pilus assembly protein CpaF</t>
  </si>
  <si>
    <t>TFU_RS00635</t>
  </si>
  <si>
    <t>old_locus_tag=Tfu_0129</t>
  </si>
  <si>
    <t>WP_011290576.1</t>
  </si>
  <si>
    <t>septum site-determining protein</t>
  </si>
  <si>
    <t>TFU_RS00640</t>
  </si>
  <si>
    <t>old_locus_tag=Tfu_0130</t>
  </si>
  <si>
    <t>WP_011290577.1</t>
  </si>
  <si>
    <t>TFU_RS00645</t>
  </si>
  <si>
    <t>old_locus_tag=Tfu_0131</t>
  </si>
  <si>
    <t>WP_011290578.1</t>
  </si>
  <si>
    <t>phage holin family protein</t>
  </si>
  <si>
    <t>TFU_RS00650</t>
  </si>
  <si>
    <t>old_locus_tag=Tfu_0132</t>
  </si>
  <si>
    <t>WP_011290579.1</t>
  </si>
  <si>
    <t>TFU_RS00655</t>
  </si>
  <si>
    <t>old_locus_tag=Tfu_0133</t>
  </si>
  <si>
    <t>WP_011290580.1</t>
  </si>
  <si>
    <t>DUF309 domain-containing protein</t>
  </si>
  <si>
    <t>TFU_RS00660</t>
  </si>
  <si>
    <t>old_locus_tag=Tfu_0134</t>
  </si>
  <si>
    <t>WP_016188027.1</t>
  </si>
  <si>
    <t>sodium-translocating pyrophosphatase</t>
  </si>
  <si>
    <t>TFU_RS00665</t>
  </si>
  <si>
    <t>old_locus_tag=Tfu_0135</t>
  </si>
  <si>
    <t>WP_011290582.1</t>
  </si>
  <si>
    <t>histidine phosphatase family protein</t>
  </si>
  <si>
    <t>TFU_RS00670</t>
  </si>
  <si>
    <t>old_locus_tag=Tfu_0136</t>
  </si>
  <si>
    <t>WP_011290583.1</t>
  </si>
  <si>
    <t>phosphoserine phosphatase SerB</t>
  </si>
  <si>
    <t>TFU_RS00675</t>
  </si>
  <si>
    <t>old_locus_tag=Tfu_0137</t>
  </si>
  <si>
    <t>WP_011290584.1</t>
  </si>
  <si>
    <t>DUF1707 domain-containing protein</t>
  </si>
  <si>
    <t>TFU_RS00680</t>
  </si>
  <si>
    <t>old_locus_tag=Tfu_0138</t>
  </si>
  <si>
    <t>WP_011290585.1</t>
  </si>
  <si>
    <t>TFU_RS00685</t>
  </si>
  <si>
    <t>old_locus_tag=Tfu_0139</t>
  </si>
  <si>
    <t>WP_011290586.1</t>
  </si>
  <si>
    <t>TFU_RS00690</t>
  </si>
  <si>
    <t>old_locus_tag=Tfu_0140</t>
  </si>
  <si>
    <t>WP_011290587.1</t>
  </si>
  <si>
    <t>sulfite exporter TauE/SafE family protein</t>
  </si>
  <si>
    <t>TFU_RS00695</t>
  </si>
  <si>
    <t>old_locus_tag=Tfu_0141</t>
  </si>
  <si>
    <t>WP_011290588.1</t>
  </si>
  <si>
    <t>HD domain-containing protein</t>
  </si>
  <si>
    <t>TFU_RS00700</t>
  </si>
  <si>
    <t>old_locus_tag=Tfu_0142</t>
  </si>
  <si>
    <t>WP_041427547.1</t>
  </si>
  <si>
    <t>peptidase</t>
  </si>
  <si>
    <t>TFU_RS00705</t>
  </si>
  <si>
    <t>WP_041427549.1</t>
  </si>
  <si>
    <t>TFU_RS00710</t>
  </si>
  <si>
    <t>old_locus_tag=Tfu_0144</t>
  </si>
  <si>
    <t>WP_011290591.1</t>
  </si>
  <si>
    <t>poly-gamma-glutamate biosynthesis protein</t>
  </si>
  <si>
    <t>TFU_RS00715</t>
  </si>
  <si>
    <t>old_locus_tag=Tfu_0145</t>
  </si>
  <si>
    <t>WP_011290592.1</t>
  </si>
  <si>
    <t>transcriptional repressor</t>
  </si>
  <si>
    <t>TFU_RS00720</t>
  </si>
  <si>
    <t>old_locus_tag=Tfu_0146</t>
  </si>
  <si>
    <t>WP_011290593.1</t>
  </si>
  <si>
    <t>DUF320 domain-containing protein</t>
  </si>
  <si>
    <t>TFU_RS00725</t>
  </si>
  <si>
    <t>old_locus_tag=Tfu_0147</t>
  </si>
  <si>
    <t>WP_011290594.1</t>
  </si>
  <si>
    <t>TFU_RS00730</t>
  </si>
  <si>
    <t>old_locus_tag=Tfu_0148</t>
  </si>
  <si>
    <t>WP_011290595.1</t>
  </si>
  <si>
    <t>SURF1 family protein</t>
  </si>
  <si>
    <t>TFU_RS00735</t>
  </si>
  <si>
    <t>old_locus_tag=Tfu_0149</t>
  </si>
  <si>
    <t>WP_011290596.1</t>
  </si>
  <si>
    <t>DoxX family membrane protein</t>
  </si>
  <si>
    <t>TFU_RS00740</t>
  </si>
  <si>
    <t>old_locus_tag=Tfu_0150</t>
  </si>
  <si>
    <t>WP_011290597.1</t>
  </si>
  <si>
    <t>TFU_RS00745</t>
  </si>
  <si>
    <t>old_locus_tag=Tfu_0151</t>
  </si>
  <si>
    <t>WP_011290598.1</t>
  </si>
  <si>
    <t>TFU_RS00750</t>
  </si>
  <si>
    <t>old_locus_tag=Tfu_0152</t>
  </si>
  <si>
    <t>WP_016188034.1</t>
  </si>
  <si>
    <t>TFU_RS00755</t>
  </si>
  <si>
    <t>old_locus_tag=Tfu_0153</t>
  </si>
  <si>
    <t>WP_011290600.1</t>
  </si>
  <si>
    <t>pectate lyase</t>
  </si>
  <si>
    <t>TFU_RS00760</t>
  </si>
  <si>
    <t>old_locus_tag=Tfu_0154</t>
  </si>
  <si>
    <t>WP_011290601.1</t>
  </si>
  <si>
    <t>methyltransferase domain-containing protein</t>
  </si>
  <si>
    <t>TFU_RS00765</t>
  </si>
  <si>
    <t>old_locus_tag=Tfu_0155</t>
  </si>
  <si>
    <t>WP_011290602.1</t>
  </si>
  <si>
    <t>TFU_RS00770</t>
  </si>
  <si>
    <t>old_locus_tag=Tfu_0156</t>
  </si>
  <si>
    <t>WP_011290603.1</t>
  </si>
  <si>
    <t>phosphoribosylformylglycinamidine synthase subunit PurQ</t>
  </si>
  <si>
    <t>TFU_RS00775</t>
  </si>
  <si>
    <t>old_locus_tag=Tfu_0157</t>
  </si>
  <si>
    <t>WP_011290604.1</t>
  </si>
  <si>
    <t>TFU_RS00780</t>
  </si>
  <si>
    <t>old_locus_tag=Tfu_0158</t>
  </si>
  <si>
    <t>WP_011290605.1</t>
  </si>
  <si>
    <t>phosphoribosylformylglycinamidine synthase subunit PurL</t>
  </si>
  <si>
    <t>TFU_RS00785</t>
  </si>
  <si>
    <t>WP_016188038.1</t>
  </si>
  <si>
    <t>TFU_RS00790</t>
  </si>
  <si>
    <t>old_locus_tag=Tfu_0160</t>
  </si>
  <si>
    <t>WP_041427554.1</t>
  </si>
  <si>
    <t>TFU_RS00795</t>
  </si>
  <si>
    <t>old_locus_tag=Tfu_0161</t>
  </si>
  <si>
    <t>WP_011290608.1</t>
  </si>
  <si>
    <t>TFU_RS00800</t>
  </si>
  <si>
    <t>old_locus_tag=Tfu_0162</t>
  </si>
  <si>
    <t>WP_011290609.1</t>
  </si>
  <si>
    <t>3-oxoadipate enol-lactonase</t>
  </si>
  <si>
    <t>TFU_RS00805</t>
  </si>
  <si>
    <t>old_locus_tag=Tfu_0163</t>
  </si>
  <si>
    <t>WP_011290610.1</t>
  </si>
  <si>
    <t>TFU_RS00810</t>
  </si>
  <si>
    <t>old_locus_tag=Tfu_0164</t>
  </si>
  <si>
    <t>WP_011290611.1</t>
  </si>
  <si>
    <t>TFU_RS00815</t>
  </si>
  <si>
    <t>old_locus_tag=Tfu_0165</t>
  </si>
  <si>
    <t>WP_011290612.1</t>
  </si>
  <si>
    <t>DUF3817 domain-containing protein</t>
  </si>
  <si>
    <t>TFU_RS00820</t>
  </si>
  <si>
    <t>old_locus_tag=Tfu_0166</t>
  </si>
  <si>
    <t>WP_011290613.1</t>
  </si>
  <si>
    <t>glycosyl transferase</t>
  </si>
  <si>
    <t>TFU_RS00825</t>
  </si>
  <si>
    <t>old_locus_tag=Tfu_0167</t>
  </si>
  <si>
    <t>WP_038043096.1</t>
  </si>
  <si>
    <t>TFU_RS00830</t>
  </si>
  <si>
    <t>old_locus_tag=Tfu_0168</t>
  </si>
  <si>
    <t>WP_011290615.1</t>
  </si>
  <si>
    <t>TFU_RS00835</t>
  </si>
  <si>
    <t>old_locus_tag=Tfu_0169</t>
  </si>
  <si>
    <t>WP_011290616.1</t>
  </si>
  <si>
    <t>nucleoside-diphosphate sugar epimerase</t>
  </si>
  <si>
    <t>TFU_RS00840</t>
  </si>
  <si>
    <t>old_locus_tag=Tfu_0170</t>
  </si>
  <si>
    <t>WP_011290617.1</t>
  </si>
  <si>
    <t>DUF202 domain-containing protein</t>
  </si>
  <si>
    <t>TFU_RS00845</t>
  </si>
  <si>
    <t>old_locus_tag=Tfu_0171</t>
  </si>
  <si>
    <t>WP_011290618.1</t>
  </si>
  <si>
    <t>TFU_RS00850</t>
  </si>
  <si>
    <t>old_locus_tag=Tfu_0172</t>
  </si>
  <si>
    <t>WP_016188041.1</t>
  </si>
  <si>
    <t>thioredoxin</t>
  </si>
  <si>
    <t>TFU_RS00855</t>
  </si>
  <si>
    <t>old_locus_tag=Tfu_0173</t>
  </si>
  <si>
    <t>WP_011290620.1</t>
  </si>
  <si>
    <t>spermidine synthase</t>
  </si>
  <si>
    <t>TFU_RS00860</t>
  </si>
  <si>
    <t>old_locus_tag=Tfu_0174</t>
  </si>
  <si>
    <t>WP_011290621.1</t>
  </si>
  <si>
    <t>ATP phosphoribosyltransferase</t>
  </si>
  <si>
    <t>TFU_RS00865</t>
  </si>
  <si>
    <t>old_locus_tag=Tfu_0175</t>
  </si>
  <si>
    <t>WP_011290622.1</t>
  </si>
  <si>
    <t>phosphoribosyl-ATP pyrophosphatase</t>
  </si>
  <si>
    <t>TFU_RS00870</t>
  </si>
  <si>
    <t>pseudo;old_locus_tag=Tfu_0176</t>
  </si>
  <si>
    <t>short-chain dehydrogenase</t>
  </si>
  <si>
    <t>TFU_RS00875</t>
  </si>
  <si>
    <t>old_locus_tag=Tfu_0177</t>
  </si>
  <si>
    <t>WP_011290624.1</t>
  </si>
  <si>
    <t>TFU_RS00880</t>
  </si>
  <si>
    <t>old_locus_tag=Tfu_0178</t>
  </si>
  <si>
    <t>WP_011290625.1</t>
  </si>
  <si>
    <t>phosphoribosylformylglycinamidine synthase subunit PurS</t>
  </si>
  <si>
    <t>TFU_RS00885</t>
  </si>
  <si>
    <t>old_locus_tag=Tfu_0179</t>
  </si>
  <si>
    <t>WP_011290626.1</t>
  </si>
  <si>
    <t>RNA polymerase sigma factor RpoE</t>
  </si>
  <si>
    <t>TFU_RS00890</t>
  </si>
  <si>
    <t>old_locus_tag=Tfu_0180</t>
  </si>
  <si>
    <t>WP_016188044.1</t>
  </si>
  <si>
    <t>pyruvate dehydrogenase (acetyl-transferring) E1 component subunit alpha</t>
  </si>
  <si>
    <t>TFU_RS00895</t>
  </si>
  <si>
    <t>old_locus_tag=Tfu_0181</t>
  </si>
  <si>
    <t>WP_011290628.1</t>
  </si>
  <si>
    <t>alpha-ketoacid dehydrogenase subunit beta</t>
  </si>
  <si>
    <t>TFU_RS00900</t>
  </si>
  <si>
    <t>old_locus_tag=Tfu_0182</t>
  </si>
  <si>
    <t>WP_011290629.1</t>
  </si>
  <si>
    <t>2-oxo acid dehydrogenase subunit E2</t>
  </si>
  <si>
    <t>TFU_RS00905</t>
  </si>
  <si>
    <t>WP_016188046.1</t>
  </si>
  <si>
    <t>TFU_RS00910</t>
  </si>
  <si>
    <t>old_locus_tag=Tfu_0183</t>
  </si>
  <si>
    <t>WP_011290630.1</t>
  </si>
  <si>
    <t>3'-5' exonuclease</t>
  </si>
  <si>
    <t>TFU_RS00915</t>
  </si>
  <si>
    <t>old_locus_tag=Tfu_0184</t>
  </si>
  <si>
    <t>WP_081430381.1</t>
  </si>
  <si>
    <t>BCCT family transporter</t>
  </si>
  <si>
    <t>TFU_RS00920</t>
  </si>
  <si>
    <t>old_locus_tag=Tfu_0185</t>
  </si>
  <si>
    <t>WP_011290632.1</t>
  </si>
  <si>
    <t>protein translocase component YidC</t>
  </si>
  <si>
    <t>TFU_RS00925</t>
  </si>
  <si>
    <t>old_locus_tag=Tfu_0186</t>
  </si>
  <si>
    <t>WP_011290633.1</t>
  </si>
  <si>
    <t>TFU_RS00930</t>
  </si>
  <si>
    <t>old_locus_tag=Tfu_0187</t>
  </si>
  <si>
    <t>WP_011290634.1</t>
  </si>
  <si>
    <t>TFU_RS00935</t>
  </si>
  <si>
    <t>old_locus_tag=Tfu_0188</t>
  </si>
  <si>
    <t>WP_011290635.1</t>
  </si>
  <si>
    <t>2-keto-3-deoxy-phosphogluconate aldolase</t>
  </si>
  <si>
    <t>TFU_RS00940</t>
  </si>
  <si>
    <t>old_locus_tag=Tfu_0189</t>
  </si>
  <si>
    <t>WP_011290636.1</t>
  </si>
  <si>
    <t>sugar kinase</t>
  </si>
  <si>
    <t>TFU_RS15550</t>
  </si>
  <si>
    <t>old_locus_tag=Tfu_0190</t>
  </si>
  <si>
    <t>WP_016188051.1</t>
  </si>
  <si>
    <t>NlpC/P60 family protein</t>
  </si>
  <si>
    <t>TFU_RS00950</t>
  </si>
  <si>
    <t>WP_016188052.1</t>
  </si>
  <si>
    <t>N-acetyltransferase</t>
  </si>
  <si>
    <t>TFU_RS00955</t>
  </si>
  <si>
    <t>old_locus_tag=Tfu_0192</t>
  </si>
  <si>
    <t>WP_011290639.1</t>
  </si>
  <si>
    <t>TFU_RS00960</t>
  </si>
  <si>
    <t>old_locus_tag=Tfu_0193</t>
  </si>
  <si>
    <t>WP_016188053.1</t>
  </si>
  <si>
    <t>gamma carbonic anhydrase family protein</t>
  </si>
  <si>
    <t>TFU_RS00965</t>
  </si>
  <si>
    <t>old_locus_tag=Tfu_0194</t>
  </si>
  <si>
    <t>WP_011290641.1</t>
  </si>
  <si>
    <t>TFU_RS00970</t>
  </si>
  <si>
    <t>old_locus_tag=Tfu_0195</t>
  </si>
  <si>
    <t>WP_011290642.1</t>
  </si>
  <si>
    <t>4Fe-4S dicluster domain-containing protein</t>
  </si>
  <si>
    <t>TFU_RS00975</t>
  </si>
  <si>
    <t>old_locus_tag=Tfu_0196</t>
  </si>
  <si>
    <t>WP_011290643.1</t>
  </si>
  <si>
    <t>molecular chaperone DnaK</t>
  </si>
  <si>
    <t>TFU_RS00980</t>
  </si>
  <si>
    <t>old_locus_tag=Tfu_0197</t>
  </si>
  <si>
    <t>WP_011290644.1</t>
  </si>
  <si>
    <t>nucleotide exchange factor GrpE</t>
  </si>
  <si>
    <t>TFU_RS00985</t>
  </si>
  <si>
    <t>old_locus_tag=Tfu_0198</t>
  </si>
  <si>
    <t>WP_016188055.1</t>
  </si>
  <si>
    <t>molecular chaperone DnaJ</t>
  </si>
  <si>
    <t>TFU_RS00990</t>
  </si>
  <si>
    <t>old_locus_tag=Tfu_0199</t>
  </si>
  <si>
    <t>WP_011290646.1</t>
  </si>
  <si>
    <t>TFU_RS00995</t>
  </si>
  <si>
    <t>old_locus_tag=Tfu_0200</t>
  </si>
  <si>
    <t>WP_011290647.1</t>
  </si>
  <si>
    <t>ATP-dependent chaperone ClpB</t>
  </si>
  <si>
    <t>TFU_RS01000</t>
  </si>
  <si>
    <t>old_locus_tag=Tfu_0201</t>
  </si>
  <si>
    <t>WP_011290648.1</t>
  </si>
  <si>
    <t>TFU_RS01005</t>
  </si>
  <si>
    <t>old_locus_tag=Tfu_0202</t>
  </si>
  <si>
    <t>WP_011290649.1</t>
  </si>
  <si>
    <t>TFU_RS01010</t>
  </si>
  <si>
    <t>old_locus_tag=Tfu_0203</t>
  </si>
  <si>
    <t>WP_011290650.1</t>
  </si>
  <si>
    <t>LLM class flavin-dependent oxidoreductase</t>
  </si>
  <si>
    <t>TFU_RS01015</t>
  </si>
  <si>
    <t>old_locus_tag=Tfu_0204</t>
  </si>
  <si>
    <t>WP_011290651.1</t>
  </si>
  <si>
    <t>TFU_RS01020</t>
  </si>
  <si>
    <t>old_locus_tag=Tfu_0205</t>
  </si>
  <si>
    <t>WP_011290652.1</t>
  </si>
  <si>
    <t>TFU_RS01025</t>
  </si>
  <si>
    <t>old_locus_tag=Tfu_0206</t>
  </si>
  <si>
    <t>WP_011290653.1</t>
  </si>
  <si>
    <t>aspartate aminotransferase family protein</t>
  </si>
  <si>
    <t>TFU_RS01030</t>
  </si>
  <si>
    <t>old_locus_tag=Tfu_0207</t>
  </si>
  <si>
    <t>WP_049754907.1</t>
  </si>
  <si>
    <t>TFU_RS15655</t>
  </si>
  <si>
    <t>WP_081430382.1</t>
  </si>
  <si>
    <t>TFU_RS01040</t>
  </si>
  <si>
    <t>old_locus_tag=Tfu_0209</t>
  </si>
  <si>
    <t>WP_011290656.1</t>
  </si>
  <si>
    <t>TFU_RS01045</t>
  </si>
  <si>
    <t>old_locus_tag=Tfu_0210</t>
  </si>
  <si>
    <t>WP_011290657.1</t>
  </si>
  <si>
    <t>TFU_RS01050</t>
  </si>
  <si>
    <t>old_locus_tag=Tfu_0211</t>
  </si>
  <si>
    <t>WP_011290658.1</t>
  </si>
  <si>
    <t>TFU_RS01055</t>
  </si>
  <si>
    <t>old_locus_tag=Tfu_0212</t>
  </si>
  <si>
    <t>WP_011290659.1</t>
  </si>
  <si>
    <t>cysteine--tRNA ligase</t>
  </si>
  <si>
    <t>TFU_RS01060</t>
  </si>
  <si>
    <t>old_locus_tag=Tfu_0213</t>
  </si>
  <si>
    <t>WP_011290660.1</t>
  </si>
  <si>
    <t>23S rRNA (guanosine(2251)-2'-O)-methyltransferase RlmB</t>
  </si>
  <si>
    <t>TFU_RS01065</t>
  </si>
  <si>
    <t>old_locus_tag=Tfu_R0007</t>
  </si>
  <si>
    <t>tRNA-Thr</t>
  </si>
  <si>
    <t>anticodon=TGT</t>
  </si>
  <si>
    <t>TFU_RS01070</t>
  </si>
  <si>
    <t>old_locus_tag=Tfu_0214</t>
  </si>
  <si>
    <t>WP_011290661.1</t>
  </si>
  <si>
    <t>site-specific recombinase XerD</t>
  </si>
  <si>
    <t>TFU_RS01075</t>
  </si>
  <si>
    <t>old_locus_tag=Tfu_0215</t>
  </si>
  <si>
    <t>WP_011290662.1</t>
  </si>
  <si>
    <t>TFU_RS01080</t>
  </si>
  <si>
    <t>old_locus_tag=Tfu_0216</t>
  </si>
  <si>
    <t>WP_011290663.1</t>
  </si>
  <si>
    <t>TFU_RS01085</t>
  </si>
  <si>
    <t>old_locus_tag=Tfu_0217</t>
  </si>
  <si>
    <t>WP_011290664.1</t>
  </si>
  <si>
    <t>TFU_RS01090</t>
  </si>
  <si>
    <t>WP_016188066.1</t>
  </si>
  <si>
    <t>TFU_RS01095</t>
  </si>
  <si>
    <t>old_locus_tag=Tfu_0218</t>
  </si>
  <si>
    <t>WP_011290665.1</t>
  </si>
  <si>
    <t>TFU_RS15660</t>
  </si>
  <si>
    <t>old_locus_tag=Tfu_0219</t>
  </si>
  <si>
    <t>WP_011290666.1</t>
  </si>
  <si>
    <t>TFU_RS01100</t>
  </si>
  <si>
    <t>old_locus_tag=Tfu_0220</t>
  </si>
  <si>
    <t>WP_011290667.1</t>
  </si>
  <si>
    <t>esterase</t>
  </si>
  <si>
    <t>TFU_RS01105</t>
  </si>
  <si>
    <t>old_locus_tag=Tfu_0221</t>
  </si>
  <si>
    <t>WP_011290668.1</t>
  </si>
  <si>
    <t>subtilisin-like serine protease</t>
  </si>
  <si>
    <t>TFU_RS01110</t>
  </si>
  <si>
    <t>old_locus_tag=Tfu_0222</t>
  </si>
  <si>
    <t>WP_011290669.1</t>
  </si>
  <si>
    <t>TFU_RS01115</t>
  </si>
  <si>
    <t>old_locus_tag=Tfu_0223</t>
  </si>
  <si>
    <t>WP_049755011.1</t>
  </si>
  <si>
    <t>DUF3263 domain-containing protein</t>
  </si>
  <si>
    <t>TFU_RS01120</t>
  </si>
  <si>
    <t>old_locus_tag=Tfu_0224</t>
  </si>
  <si>
    <t>WP_016188069.1</t>
  </si>
  <si>
    <t>trehalose-phosphatase</t>
  </si>
  <si>
    <t>TFU_RS01125</t>
  </si>
  <si>
    <t>old_locus_tag=Tfu_0225</t>
  </si>
  <si>
    <t>WP_011290672.1</t>
  </si>
  <si>
    <t>trehalose-6-phosphate synthase</t>
  </si>
  <si>
    <t>TFU_RS01130</t>
  </si>
  <si>
    <t>old_locus_tag=Tfu_0226</t>
  </si>
  <si>
    <t>WP_016188070.1</t>
  </si>
  <si>
    <t>threonine synthase</t>
  </si>
  <si>
    <t>TFU_RS01135</t>
  </si>
  <si>
    <t>old_locus_tag=Tfu_0227</t>
  </si>
  <si>
    <t>WP_011290674.1</t>
  </si>
  <si>
    <t>MoaD/ThiS family protein</t>
  </si>
  <si>
    <t>TFU_RS01140</t>
  </si>
  <si>
    <t>old_locus_tag=Tfu_0228</t>
  </si>
  <si>
    <t>WP_011290675.1</t>
  </si>
  <si>
    <t>molecular chaperone GroEL</t>
  </si>
  <si>
    <t>TFU_RS01145</t>
  </si>
  <si>
    <t>old_locus_tag=Tfu_0229</t>
  </si>
  <si>
    <t>WP_011290676.1</t>
  </si>
  <si>
    <t>TFU_RS01150</t>
  </si>
  <si>
    <t>WP_011290677.1</t>
  </si>
  <si>
    <t>TFU_RS01155</t>
  </si>
  <si>
    <t>old_locus_tag=Tfu_0231</t>
  </si>
  <si>
    <t>WP_011290678.1</t>
  </si>
  <si>
    <t>TFU_RS01160</t>
  </si>
  <si>
    <t>old_locus_tag=Tfu_0232</t>
  </si>
  <si>
    <t>WP_011290679.1</t>
  </si>
  <si>
    <t>TFU_RS01165</t>
  </si>
  <si>
    <t>old_locus_tag=Tfu_0234</t>
  </si>
  <si>
    <t>WP_011290681.1</t>
  </si>
  <si>
    <t>cold-shock protein</t>
  </si>
  <si>
    <t>TFU_RS01170</t>
  </si>
  <si>
    <t>old_locus_tag=Tfu_0235</t>
  </si>
  <si>
    <t>WP_011290682.1</t>
  </si>
  <si>
    <t>DUF3027 domain-containing protein</t>
  </si>
  <si>
    <t>TFU_RS01175</t>
  </si>
  <si>
    <t>old_locus_tag=Tfu_0236</t>
  </si>
  <si>
    <t>WP_011290683.1</t>
  </si>
  <si>
    <t>AIM24 family protein</t>
  </si>
  <si>
    <t>TFU_RS01180</t>
  </si>
  <si>
    <t>old_locus_tag=Tfu_0237</t>
  </si>
  <si>
    <t>WP_041427573.1</t>
  </si>
  <si>
    <t>TFU_RS01185</t>
  </si>
  <si>
    <t>old_locus_tag=Tfu_0238</t>
  </si>
  <si>
    <t>WP_011290685.1</t>
  </si>
  <si>
    <t>TFU_RS01190</t>
  </si>
  <si>
    <t>old_locus_tag=Tfu_0239</t>
  </si>
  <si>
    <t>WP_011290686.1</t>
  </si>
  <si>
    <t>DUF2530 domain-containing protein</t>
  </si>
  <si>
    <t>TFU_RS01195</t>
  </si>
  <si>
    <t>old_locus_tag=Tfu_0240</t>
  </si>
  <si>
    <t>WP_041427576.1</t>
  </si>
  <si>
    <t>NCS2 family permease</t>
  </si>
  <si>
    <t>TFU_RS01200</t>
  </si>
  <si>
    <t>old_locus_tag=Tfu_0241</t>
  </si>
  <si>
    <t>WP_011290688.1</t>
  </si>
  <si>
    <t>MarR family transcriptional regulator</t>
  </si>
  <si>
    <t>TFU_RS01205</t>
  </si>
  <si>
    <t>old_locus_tag=Tfu_0242</t>
  </si>
  <si>
    <t>WP_011290689.1</t>
  </si>
  <si>
    <t>MFS transporter</t>
  </si>
  <si>
    <t>TFU_RS01210</t>
  </si>
  <si>
    <t>old_locus_tag=Tfu_0243</t>
  </si>
  <si>
    <t>WP_011290690.1</t>
  </si>
  <si>
    <t>RNA 2',3'-cyclic phosphodiesterase</t>
  </si>
  <si>
    <t>TFU_RS01215</t>
  </si>
  <si>
    <t>old_locus_tag=Tfu_0244</t>
  </si>
  <si>
    <t>WP_081430441.1</t>
  </si>
  <si>
    <t>TFU_RS01220</t>
  </si>
  <si>
    <t>old_locus_tag=Tfu_0245</t>
  </si>
  <si>
    <t>WP_011290692.1</t>
  </si>
  <si>
    <t>glycerophosphoryl diester phosphodiesterase</t>
  </si>
  <si>
    <t>TFU_RS01225</t>
  </si>
  <si>
    <t>old_locus_tag=Tfu_0246</t>
  </si>
  <si>
    <t>WP_011290693.1</t>
  </si>
  <si>
    <t>phosphoserine transaminase</t>
  </si>
  <si>
    <t>TFU_RS01230</t>
  </si>
  <si>
    <t>old_locus_tag=Tfu_0247</t>
  </si>
  <si>
    <t>WP_011290694.1</t>
  </si>
  <si>
    <t>citrate synthase</t>
  </si>
  <si>
    <t>TFU_RS01235</t>
  </si>
  <si>
    <t>old_locus_tag=Tfu_0248</t>
  </si>
  <si>
    <t>WP_011290695.1</t>
  </si>
  <si>
    <t>pyridoxine/pyridoxamine 5'-phosphate oxidase</t>
  </si>
  <si>
    <t>TFU_RS01240</t>
  </si>
  <si>
    <t>old_locus_tag=Tfu_0249</t>
  </si>
  <si>
    <t>WP_011290696.1</t>
  </si>
  <si>
    <t>DtxR family transcriptional regulator</t>
  </si>
  <si>
    <t>TFU_RS01245</t>
  </si>
  <si>
    <t>old_locus_tag=Tfu_0250</t>
  </si>
  <si>
    <t>WP_011290697.1</t>
  </si>
  <si>
    <t>TFU_RS01250</t>
  </si>
  <si>
    <t>old_locus_tag=Tfu_0251</t>
  </si>
  <si>
    <t>WP_011290698.1</t>
  </si>
  <si>
    <t>YihY/virulence factor BrkB family protein</t>
  </si>
  <si>
    <t>TFU_RS01260</t>
  </si>
  <si>
    <t>old_locus_tag=Tfu_0253</t>
  </si>
  <si>
    <t>WP_011290700.1</t>
  </si>
  <si>
    <t>acetyl-CoA C-acyltransferase</t>
  </si>
  <si>
    <t>TFU_RS01265</t>
  </si>
  <si>
    <t>old_locus_tag=Tfu_0254</t>
  </si>
  <si>
    <t>WP_011290701.1</t>
  </si>
  <si>
    <t>winged helix-turn-helix domain-containing protein</t>
  </si>
  <si>
    <t>TFU_RS01270</t>
  </si>
  <si>
    <t>old_locus_tag=Tfu_0255</t>
  </si>
  <si>
    <t>WP_011290702.1</t>
  </si>
  <si>
    <t>TFU_RS01275</t>
  </si>
  <si>
    <t>old_locus_tag=Tfu_0256</t>
  </si>
  <si>
    <t>WP_011290703.1</t>
  </si>
  <si>
    <t>sensor histidine kinase</t>
  </si>
  <si>
    <t>TFU_RS01280</t>
  </si>
  <si>
    <t>old_locus_tag=Tfu_0257</t>
  </si>
  <si>
    <t>WP_011290704.1</t>
  </si>
  <si>
    <t>DNA-binding response regulator</t>
  </si>
  <si>
    <t>TFU_RS01285</t>
  </si>
  <si>
    <t>old_locus_tag=Tfu_0258</t>
  </si>
  <si>
    <t>WP_011290705.1</t>
  </si>
  <si>
    <t>exodeoxyribonuclease III</t>
  </si>
  <si>
    <t>TFU_RS01290</t>
  </si>
  <si>
    <t>old_locus_tag=Tfu_0259</t>
  </si>
  <si>
    <t>WP_011290706.1</t>
  </si>
  <si>
    <t>ribokinase</t>
  </si>
  <si>
    <t>TFU_RS01295</t>
  </si>
  <si>
    <t>old_locus_tag=Tfu_0260</t>
  </si>
  <si>
    <t>WP_011290707.1</t>
  </si>
  <si>
    <t>DUF4352 domain-containing protein</t>
  </si>
  <si>
    <t>TFU_RS01300</t>
  </si>
  <si>
    <t>old_locus_tag=Tfu_0261</t>
  </si>
  <si>
    <t>WP_011290708.1</t>
  </si>
  <si>
    <t>SAM-dependent methyltransferase</t>
  </si>
  <si>
    <t>TFU_RS01305</t>
  </si>
  <si>
    <t>old_locus_tag=Tfu_0262</t>
  </si>
  <si>
    <t>WP_011290709.1</t>
  </si>
  <si>
    <t>TFU_RS01310</t>
  </si>
  <si>
    <t>old_locus_tag=Tfu_0263</t>
  </si>
  <si>
    <t>WP_016188087.1</t>
  </si>
  <si>
    <t>TFU_RS01315</t>
  </si>
  <si>
    <t>old_locus_tag=Tfu_0264</t>
  </si>
  <si>
    <t>WP_011290711.1</t>
  </si>
  <si>
    <t>TFU_RS01320</t>
  </si>
  <si>
    <t>old_locus_tag=Tfu_0265</t>
  </si>
  <si>
    <t>WP_041427585.1</t>
  </si>
  <si>
    <t>TFU_RS01325</t>
  </si>
  <si>
    <t>WP_011290713.1</t>
  </si>
  <si>
    <t>TFU_RS01330</t>
  </si>
  <si>
    <t>old_locus_tag=Tfu_0267</t>
  </si>
  <si>
    <t>WP_011290714.1</t>
  </si>
  <si>
    <t>TFU_RS01335</t>
  </si>
  <si>
    <t>old_locus_tag=Tfu_0268</t>
  </si>
  <si>
    <t>WP_016188092.1</t>
  </si>
  <si>
    <t>YceI family protein</t>
  </si>
  <si>
    <t>TFU_RS01340</t>
  </si>
  <si>
    <t>old_locus_tag=Tfu_0269</t>
  </si>
  <si>
    <t>WP_011290716.1</t>
  </si>
  <si>
    <t>arginine--tRNA ligase</t>
  </si>
  <si>
    <t>TFU_RS01345</t>
  </si>
  <si>
    <t>old_locus_tag=Tfu_0270</t>
  </si>
  <si>
    <t>WP_016188094.1</t>
  </si>
  <si>
    <t>TFU_RS01350</t>
  </si>
  <si>
    <t>old_locus_tag=Tfu_0271</t>
  </si>
  <si>
    <t>WP_011290718.1</t>
  </si>
  <si>
    <t>phosphate acyltransferase</t>
  </si>
  <si>
    <t>TFU_RS01355</t>
  </si>
  <si>
    <t>old_locus_tag=Tfu_0272</t>
  </si>
  <si>
    <t>WP_016188095.1</t>
  </si>
  <si>
    <t>L-lysine 2,3-aminomutase</t>
  </si>
  <si>
    <t>TFU_RS01360</t>
  </si>
  <si>
    <t>old_locus_tag=Tfu_0273</t>
  </si>
  <si>
    <t>WP_011290720.1</t>
  </si>
  <si>
    <t>glucokinase</t>
  </si>
  <si>
    <t>TFU_RS01365</t>
  </si>
  <si>
    <t>old_locus_tag=Tfu_0274</t>
  </si>
  <si>
    <t>WP_011290721.1</t>
  </si>
  <si>
    <t>TFU_RS01370</t>
  </si>
  <si>
    <t>old_locus_tag=Tfu_0275</t>
  </si>
  <si>
    <t>WP_011290722.1</t>
  </si>
  <si>
    <t>KR domain-containing protein</t>
  </si>
  <si>
    <t>TFU_RS01375</t>
  </si>
  <si>
    <t>old_locus_tag=Tfu_0276</t>
  </si>
  <si>
    <t>WP_011290723.1</t>
  </si>
  <si>
    <t>TFU_RS01380</t>
  </si>
  <si>
    <t>old_locus_tag=Tfu_0278</t>
  </si>
  <si>
    <t>WP_081430383.1</t>
  </si>
  <si>
    <t>TFU_RS01385</t>
  </si>
  <si>
    <t>old_locus_tag=Tfu_0279</t>
  </si>
  <si>
    <t>WP_011290726.1</t>
  </si>
  <si>
    <t>gamma-aminobutyraldehyde dehydrogenase</t>
  </si>
  <si>
    <t>TFU_RS01390</t>
  </si>
  <si>
    <t>old_locus_tag=Tfu_0280</t>
  </si>
  <si>
    <t>WP_011290727.1</t>
  </si>
  <si>
    <t>spermidine/putrescine ABC transporter ATP-binding protein</t>
  </si>
  <si>
    <t>TFU_RS01395</t>
  </si>
  <si>
    <t>old_locus_tag=Tfu_0281</t>
  </si>
  <si>
    <t>WP_038043175.1</t>
  </si>
  <si>
    <t>spermidine/putrescine ABC transporter substrate-binding protein</t>
  </si>
  <si>
    <t>TFU_RS01400</t>
  </si>
  <si>
    <t>old_locus_tag=Tfu_0282</t>
  </si>
  <si>
    <t>WP_011290729.1</t>
  </si>
  <si>
    <t>ABC transporter permease</t>
  </si>
  <si>
    <t>TFU_RS01405</t>
  </si>
  <si>
    <t>old_locus_tag=Tfu_0283</t>
  </si>
  <si>
    <t>WP_011290730.1</t>
  </si>
  <si>
    <t>TFU_RS01410</t>
  </si>
  <si>
    <t>old_locus_tag=Tfu_0284</t>
  </si>
  <si>
    <t>WP_011290731.1</t>
  </si>
  <si>
    <t>FAD-dependent oxidoreductase</t>
  </si>
  <si>
    <t>TFU_RS01415</t>
  </si>
  <si>
    <t>old_locus_tag=Tfu_0285</t>
  </si>
  <si>
    <t>WP_011290732.1</t>
  </si>
  <si>
    <t>response regulator</t>
  </si>
  <si>
    <t>TFU_RS01420</t>
  </si>
  <si>
    <t>old_locus_tag=Tfu_0286</t>
  </si>
  <si>
    <t>WP_041427592.1</t>
  </si>
  <si>
    <t>histidine kinase</t>
  </si>
  <si>
    <t>TFU_RS01425</t>
  </si>
  <si>
    <t>old_locus_tag=Tfu_0287</t>
  </si>
  <si>
    <t>WP_011290734.1</t>
  </si>
  <si>
    <t>protein phosphatase</t>
  </si>
  <si>
    <t>TFU_RS01430</t>
  </si>
  <si>
    <t>old_locus_tag=Tfu_0288</t>
  </si>
  <si>
    <t>WP_011290735.1</t>
  </si>
  <si>
    <t>TFU_RS01435</t>
  </si>
  <si>
    <t>old_locus_tag=Tfu_0289</t>
  </si>
  <si>
    <t>WP_011290736.1</t>
  </si>
  <si>
    <t>TFU_RS01440</t>
  </si>
  <si>
    <t>old_locus_tag=Tfu_0290</t>
  </si>
  <si>
    <t>WP_011290737.1</t>
  </si>
  <si>
    <t>TFU_RS01445</t>
  </si>
  <si>
    <t>old_locus_tag=Tfu_0291</t>
  </si>
  <si>
    <t>WP_011290738.1</t>
  </si>
  <si>
    <t>TFU_RS01450</t>
  </si>
  <si>
    <t>old_locus_tag=Tfu_0292</t>
  </si>
  <si>
    <t>WP_011290739.1</t>
  </si>
  <si>
    <t>TFU_RS01455</t>
  </si>
  <si>
    <t>old_locus_tag=Tfu_0293</t>
  </si>
  <si>
    <t>WP_011290740.1</t>
  </si>
  <si>
    <t>ANTAR domain-containing protein</t>
  </si>
  <si>
    <t>TFU_RS01460</t>
  </si>
  <si>
    <t>old_locus_tag=Tfu_0294</t>
  </si>
  <si>
    <t>WP_011290741.1</t>
  </si>
  <si>
    <t>TFU_RS01465</t>
  </si>
  <si>
    <t>old_locus_tag=Tfu_0295</t>
  </si>
  <si>
    <t>WP_011290742.1</t>
  </si>
  <si>
    <t>glycosyltransferase family 1 protein</t>
  </si>
  <si>
    <t>TFU_RS01470</t>
  </si>
  <si>
    <t>old_locus_tag=Tfu_0297</t>
  </si>
  <si>
    <t>WP_011290744.1</t>
  </si>
  <si>
    <t>serine/threonine-protein phosphatase</t>
  </si>
  <si>
    <t>TFU_RS01475</t>
  </si>
  <si>
    <t>old_locus_tag=Tfu_0298</t>
  </si>
  <si>
    <t>WP_011290745.1</t>
  </si>
  <si>
    <t>TFU_RS01480</t>
  </si>
  <si>
    <t>old_locus_tag=Tfu_0299</t>
  </si>
  <si>
    <t>WP_011290746.1</t>
  </si>
  <si>
    <t>TFU_RS01485</t>
  </si>
  <si>
    <t>WP_016188112.1</t>
  </si>
  <si>
    <t>diaminobutyrate acetyltransferase</t>
  </si>
  <si>
    <t>TFU_RS01490</t>
  </si>
  <si>
    <t>old_locus_tag=Tfu_0301</t>
  </si>
  <si>
    <t>WP_011290748.1</t>
  </si>
  <si>
    <t>diaminobutyrate--2-oxoglutarate transaminase</t>
  </si>
  <si>
    <t>ectC</t>
  </si>
  <si>
    <t>TFU_RS01495</t>
  </si>
  <si>
    <t>old_locus_tag=Tfu_0302</t>
  </si>
  <si>
    <t>WP_011290749.1</t>
  </si>
  <si>
    <t>L-ectoine synthase</t>
  </si>
  <si>
    <t>TFU_RS01500</t>
  </si>
  <si>
    <t>old_locus_tag=Tfu_0303</t>
  </si>
  <si>
    <t>WP_011290750.1</t>
  </si>
  <si>
    <t>ectoine/hydroxyectoine ABC transporter substrate-binding protein EhuB</t>
  </si>
  <si>
    <t>TFU_RS01505</t>
  </si>
  <si>
    <t>old_locus_tag=Tfu_0304</t>
  </si>
  <si>
    <t>WP_011290751.1</t>
  </si>
  <si>
    <t>ectoine/hydroxyectoine ABC transporter permease subunit EhuC</t>
  </si>
  <si>
    <t>TFU_RS01510</t>
  </si>
  <si>
    <t>old_locus_tag=Tfu_0305</t>
  </si>
  <si>
    <t>WP_011290752.1</t>
  </si>
  <si>
    <t>ectoine/hydroxyectoine ABC transporter permease subunit EhuD</t>
  </si>
  <si>
    <t>TFU_RS01515</t>
  </si>
  <si>
    <t>old_locus_tag=Tfu_0306</t>
  </si>
  <si>
    <t>WP_011290753.1</t>
  </si>
  <si>
    <t>ectoine/hydroxyectoine ABC transporter ATP-binding protein EhuA</t>
  </si>
  <si>
    <t>TFU_RS01520</t>
  </si>
  <si>
    <t>old_locus_tag=Tfu_0307</t>
  </si>
  <si>
    <t>WP_011290754.1</t>
  </si>
  <si>
    <t>TFU_RS01525</t>
  </si>
  <si>
    <t>old_locus_tag=Tfu_0308</t>
  </si>
  <si>
    <t>WP_011290755.1</t>
  </si>
  <si>
    <t>TFU_RS01530</t>
  </si>
  <si>
    <t>old_locus_tag=Tfu_0309</t>
  </si>
  <si>
    <t>WP_011290756.1</t>
  </si>
  <si>
    <t>cobyric acid synthase</t>
  </si>
  <si>
    <t>TFU_RS01535</t>
  </si>
  <si>
    <t>old_locus_tag=Tfu_0310</t>
  </si>
  <si>
    <t>WP_011290757.1</t>
  </si>
  <si>
    <t>cobalt-precorrin-6A reductase</t>
  </si>
  <si>
    <t>TFU_RS01540</t>
  </si>
  <si>
    <t>old_locus_tag=Tfu_0311</t>
  </si>
  <si>
    <t>WP_011290758.1</t>
  </si>
  <si>
    <t>hydrogenobyrinate a,c-diamide synthase</t>
  </si>
  <si>
    <t>TFU_RS01545</t>
  </si>
  <si>
    <t>old_locus_tag=Tfu_0312</t>
  </si>
  <si>
    <t>WP_011290759.1</t>
  </si>
  <si>
    <t>cob(I)yrinic acid a,c-diamide adenosyltransferase</t>
  </si>
  <si>
    <t>TFU_RS01550</t>
  </si>
  <si>
    <t>old_locus_tag=Tfu_0313</t>
  </si>
  <si>
    <t>WP_011290760.1</t>
  </si>
  <si>
    <t>VWA domain-containing protein</t>
  </si>
  <si>
    <t>TFU_RS01555</t>
  </si>
  <si>
    <t>old_locus_tag=Tfu_0314</t>
  </si>
  <si>
    <t>WP_011290761.1</t>
  </si>
  <si>
    <t>bifunctional cobalt-precorrin-7 (C(5))-methyltransferase/cobalt-precorrin-6B (C(15))-methyltransferase</t>
  </si>
  <si>
    <t>TFU_RS01560</t>
  </si>
  <si>
    <t>old_locus_tag=Tfu_0315</t>
  </si>
  <si>
    <t>WP_011290762.1</t>
  </si>
  <si>
    <t>precorrin-4 C(11)-methyltransferase</t>
  </si>
  <si>
    <t>TFU_RS01565</t>
  </si>
  <si>
    <t>old_locus_tag=Tfu_0316</t>
  </si>
  <si>
    <t>WP_011290763.1</t>
  </si>
  <si>
    <t>precorrin-2 C(20)-methyltransferase</t>
  </si>
  <si>
    <t>cobH</t>
  </si>
  <si>
    <t>TFU_RS01570</t>
  </si>
  <si>
    <t>old_locus_tag=Tfu_0317</t>
  </si>
  <si>
    <t>WP_011290764.1</t>
  </si>
  <si>
    <t>precorrin-8X methylmutase</t>
  </si>
  <si>
    <t>TFU_RS15665</t>
  </si>
  <si>
    <t>old_locus_tag=Tfu_0318</t>
  </si>
  <si>
    <t>WP_081430442.1</t>
  </si>
  <si>
    <t>TFU_RS01580</t>
  </si>
  <si>
    <t>old_locus_tag=Tfu_0319</t>
  </si>
  <si>
    <t>WP_011290766.1</t>
  </si>
  <si>
    <t>cobaltochelatase subunit CobN</t>
  </si>
  <si>
    <t>TFU_RS01585</t>
  </si>
  <si>
    <t>old_locus_tag=Tfu_0320</t>
  </si>
  <si>
    <t>WP_011290767.1</t>
  </si>
  <si>
    <t>precorrin-6A synthase (deacetylating)</t>
  </si>
  <si>
    <t>TFU_RS01590</t>
  </si>
  <si>
    <t>old_locus_tag=Tfu_0321</t>
  </si>
  <si>
    <t>WP_011290768.1</t>
  </si>
  <si>
    <t>flavodoxin family protein</t>
  </si>
  <si>
    <t>TFU_RS01595</t>
  </si>
  <si>
    <t>WP_016188119.1</t>
  </si>
  <si>
    <t>TFU_RS01600</t>
  </si>
  <si>
    <t>old_locus_tag=Tfu_0323</t>
  </si>
  <si>
    <t>WP_011290770.1</t>
  </si>
  <si>
    <t>RNA degradosome polyphosphate kinase</t>
  </si>
  <si>
    <t>TFU_RS01605</t>
  </si>
  <si>
    <t>old_locus_tag=Tfu_0324</t>
  </si>
  <si>
    <t>WP_011290771.1</t>
  </si>
  <si>
    <t>TFU_RS01610</t>
  </si>
  <si>
    <t>old_locus_tag=Tfu_0325</t>
  </si>
  <si>
    <t>WP_011290772.1</t>
  </si>
  <si>
    <t>dimethyladenosine transferase</t>
  </si>
  <si>
    <t>TFU_RS01615</t>
  </si>
  <si>
    <t>old_locus_tag=Tfu_0326</t>
  </si>
  <si>
    <t>WP_011290773.1</t>
  </si>
  <si>
    <t>TFU_RS01620</t>
  </si>
  <si>
    <t>old_locus_tag=Tfu_0327</t>
  </si>
  <si>
    <t>WP_011290774.1</t>
  </si>
  <si>
    <t>molybdate ABC transporter permease subunit</t>
  </si>
  <si>
    <t>TFU_RS01625</t>
  </si>
  <si>
    <t>old_locus_tag=Tfu_0328</t>
  </si>
  <si>
    <t>WP_049755013.1</t>
  </si>
  <si>
    <t>molybdate ABC transporter substrate-binding protein</t>
  </si>
  <si>
    <t>TFU_RS01630</t>
  </si>
  <si>
    <t>old_locus_tag=Tfu_0329</t>
  </si>
  <si>
    <t>WP_011290776.1</t>
  </si>
  <si>
    <t>two-component sensor histidine kinase</t>
  </si>
  <si>
    <t>TFU_RS01635</t>
  </si>
  <si>
    <t>old_locus_tag=Tfu_0330</t>
  </si>
  <si>
    <t>WP_011290777.1</t>
  </si>
  <si>
    <t>TFU_RS01640</t>
  </si>
  <si>
    <t>old_locus_tag=Tfu_0331</t>
  </si>
  <si>
    <t>WP_011290778.1</t>
  </si>
  <si>
    <t>TFU_RS01645</t>
  </si>
  <si>
    <t>old_locus_tag=Tfu_0332</t>
  </si>
  <si>
    <t>WP_011290779.1</t>
  </si>
  <si>
    <t>TFU_RS01650</t>
  </si>
  <si>
    <t>WP_016188123.1</t>
  </si>
  <si>
    <t>TFU_RS01655</t>
  </si>
  <si>
    <t>old_locus_tag=Tfu_0334</t>
  </si>
  <si>
    <t>WP_011290781.1</t>
  </si>
  <si>
    <t>TFU_RS01660</t>
  </si>
  <si>
    <t>WP_011290782.1</t>
  </si>
  <si>
    <t>TFU_RS01665</t>
  </si>
  <si>
    <t>old_locus_tag=Tfu_0336</t>
  </si>
  <si>
    <t>WP_011290783.1</t>
  </si>
  <si>
    <t>TFU_RS01670</t>
  </si>
  <si>
    <t>old_locus_tag=Tfu_0337</t>
  </si>
  <si>
    <t>WP_011290784.1</t>
  </si>
  <si>
    <t>TFU_RS01675</t>
  </si>
  <si>
    <t>old_locus_tag=Tfu_0338</t>
  </si>
  <si>
    <t>WP_041428183.1</t>
  </si>
  <si>
    <t>TFU_RS01680</t>
  </si>
  <si>
    <t>old_locus_tag=Tfu_0339</t>
  </si>
  <si>
    <t>WP_011290786.1</t>
  </si>
  <si>
    <t>TFU_RS01685</t>
  </si>
  <si>
    <t>old_locus_tag=Tfu_0340</t>
  </si>
  <si>
    <t>WP_011290787.1</t>
  </si>
  <si>
    <t>biotin transporter BioY</t>
  </si>
  <si>
    <t>TFU_RS01690</t>
  </si>
  <si>
    <t>old_locus_tag=Tfu_0341</t>
  </si>
  <si>
    <t>WP_011290788.1</t>
  </si>
  <si>
    <t>CoA ester lyase</t>
  </si>
  <si>
    <t>TFU_RS01695</t>
  </si>
  <si>
    <t>old_locus_tag=Tfu_0342</t>
  </si>
  <si>
    <t>WP_011290789.1</t>
  </si>
  <si>
    <t>TFU_RS01700</t>
  </si>
  <si>
    <t>old_locus_tag=Tfu_0343</t>
  </si>
  <si>
    <t>WP_011290790.1</t>
  </si>
  <si>
    <t>TFU_RS01705</t>
  </si>
  <si>
    <t>old_locus_tag=Tfu_0344</t>
  </si>
  <si>
    <t>WP_011290791.1</t>
  </si>
  <si>
    <t>TFU_RS01710</t>
  </si>
  <si>
    <t>old_locus_tag=Tfu_0345</t>
  </si>
  <si>
    <t>WP_011290792.1</t>
  </si>
  <si>
    <t>Na+/H+ antiporter subunit G</t>
  </si>
  <si>
    <t>TFU_RS01715</t>
  </si>
  <si>
    <t>old_locus_tag=Tfu_0346</t>
  </si>
  <si>
    <t>WP_011290793.1</t>
  </si>
  <si>
    <t>cation:proton antiporter</t>
  </si>
  <si>
    <t>TFU_RS01720</t>
  </si>
  <si>
    <t>old_locus_tag=Tfu_0347</t>
  </si>
  <si>
    <t>WP_011290794.1</t>
  </si>
  <si>
    <t>Na+/H+ antiporter subunit E</t>
  </si>
  <si>
    <t>TFU_RS01725</t>
  </si>
  <si>
    <t>old_locus_tag=Tfu_0348</t>
  </si>
  <si>
    <t>WP_011290795.1</t>
  </si>
  <si>
    <t>Na+/H+ antiporter subunit D</t>
  </si>
  <si>
    <t>TFU_RS01730</t>
  </si>
  <si>
    <t>old_locus_tag=Tfu_0349</t>
  </si>
  <si>
    <t>WP_011290796.1</t>
  </si>
  <si>
    <t>Na+/H+ antiporter subunit C</t>
  </si>
  <si>
    <t>TFU_RS01735</t>
  </si>
  <si>
    <t>old_locus_tag=Tfu_0350</t>
  </si>
  <si>
    <t>WP_011290797.1</t>
  </si>
  <si>
    <t>Na+/H+ antiporter subunit A</t>
  </si>
  <si>
    <t>TFU_RS01740</t>
  </si>
  <si>
    <t>old_locus_tag=Tfu_0351</t>
  </si>
  <si>
    <t>WP_041427608.1</t>
  </si>
  <si>
    <t>Fis family transcriptional regulator</t>
  </si>
  <si>
    <t>TFU_RS01745</t>
  </si>
  <si>
    <t>old_locus_tag=Tfu_0352</t>
  </si>
  <si>
    <t>WP_011290799.1</t>
  </si>
  <si>
    <t>TFU_RS01750</t>
  </si>
  <si>
    <t>old_locus_tag=Tfu_0353</t>
  </si>
  <si>
    <t>WP_011290800.1</t>
  </si>
  <si>
    <t>PDZ domain-containing protein</t>
  </si>
  <si>
    <t>TFU_RS01755</t>
  </si>
  <si>
    <t>old_locus_tag=Tfu_0354</t>
  </si>
  <si>
    <t>WP_011290801.1</t>
  </si>
  <si>
    <t>sulfurtransferase</t>
  </si>
  <si>
    <t>TFU_RS01760</t>
  </si>
  <si>
    <t>old_locus_tag=Tfu_0355</t>
  </si>
  <si>
    <t>WP_011290802.1</t>
  </si>
  <si>
    <t>TFU_RS01765</t>
  </si>
  <si>
    <t>old_locus_tag=Tfu_0356</t>
  </si>
  <si>
    <t>WP_011290803.1</t>
  </si>
  <si>
    <t>TFU_RS01770</t>
  </si>
  <si>
    <t>old_locus_tag=Tfu_0357</t>
  </si>
  <si>
    <t>WP_011290804.1</t>
  </si>
  <si>
    <t>universal stress protein</t>
  </si>
  <si>
    <t>TFU_RS01775</t>
  </si>
  <si>
    <t>old_locus_tag=Tfu_0358</t>
  </si>
  <si>
    <t>WP_011290805.1</t>
  </si>
  <si>
    <t>dioxygenase</t>
  </si>
  <si>
    <t>TFU_RS01780</t>
  </si>
  <si>
    <t>old_locus_tag=Tfu_0359</t>
  </si>
  <si>
    <t>WP_011290806.1</t>
  </si>
  <si>
    <t>peptide chain release factor 3</t>
  </si>
  <si>
    <t>TFU_RS01785</t>
  </si>
  <si>
    <t>old_locus_tag=Tfu_0360</t>
  </si>
  <si>
    <t>WP_011290807.1</t>
  </si>
  <si>
    <t>NADPH:quinone oxidoreductase family protein</t>
  </si>
  <si>
    <t>TFU_RS01790</t>
  </si>
  <si>
    <t>old_locus_tag=Tfu_0361</t>
  </si>
  <si>
    <t>WP_011290808.1</t>
  </si>
  <si>
    <t>NAD(P)-dependent oxidoreductase</t>
  </si>
  <si>
    <t>TFU_RS01795</t>
  </si>
  <si>
    <t>old_locus_tag=Tfu_0362</t>
  </si>
  <si>
    <t>WP_011290809.1</t>
  </si>
  <si>
    <t>TFU_RS15670</t>
  </si>
  <si>
    <t>TFU_RS01805</t>
  </si>
  <si>
    <t>old_locus_tag=Tfu_0364</t>
  </si>
  <si>
    <t>WP_011290811.1</t>
  </si>
  <si>
    <t>DUF11 domain-containing protein</t>
  </si>
  <si>
    <t>TFU_RS01810</t>
  </si>
  <si>
    <t>old_locus_tag=Tfu_0365</t>
  </si>
  <si>
    <t>WP_011290812.1</t>
  </si>
  <si>
    <t>mRNA interferase PemK</t>
  </si>
  <si>
    <t>TFU_RS01815</t>
  </si>
  <si>
    <t>old_locus_tag=Tfu_0366</t>
  </si>
  <si>
    <t>WP_011290813.1</t>
  </si>
  <si>
    <t>methylated-DNA--[protein]-cysteine S-methyltransferase</t>
  </si>
  <si>
    <t>TFU_RS01820</t>
  </si>
  <si>
    <t>old_locus_tag=Tfu_0367</t>
  </si>
  <si>
    <t>WP_011290814.1</t>
  </si>
  <si>
    <t>TFU_RS01825</t>
  </si>
  <si>
    <t>old_locus_tag=Tfu_R0008</t>
  </si>
  <si>
    <t>tRNA-Arg</t>
  </si>
  <si>
    <t>anticodon=CCT</t>
  </si>
  <si>
    <t>TFU_RS01830</t>
  </si>
  <si>
    <t>old_locus_tag=Tfu_0368</t>
  </si>
  <si>
    <t>WP_081430384.1</t>
  </si>
  <si>
    <t>peptidase M15</t>
  </si>
  <si>
    <t>TFU_RS01835</t>
  </si>
  <si>
    <t>old_locus_tag=Tfu_0369</t>
  </si>
  <si>
    <t>WP_011290816.1</t>
  </si>
  <si>
    <t>TFU_RS01840</t>
  </si>
  <si>
    <t>old_locus_tag=Tfu_0370</t>
  </si>
  <si>
    <t>WP_011290817.1</t>
  </si>
  <si>
    <t>DUF1540 domain-containing protein</t>
  </si>
  <si>
    <t>TFU_RS15675</t>
  </si>
  <si>
    <t>old_locus_tag=Tfu_0371</t>
  </si>
  <si>
    <t>WP_011290818.1</t>
  </si>
  <si>
    <t>FmdB family transcriptional regulator</t>
  </si>
  <si>
    <t>TFU_RS01845</t>
  </si>
  <si>
    <t>old_locus_tag=Tfu_0372</t>
  </si>
  <si>
    <t>WP_038043197.1</t>
  </si>
  <si>
    <t>5-formyltetrahydrofolate cyclo-ligase</t>
  </si>
  <si>
    <t>TFU_RS01850</t>
  </si>
  <si>
    <t>old_locus_tag=Tfu_0373</t>
  </si>
  <si>
    <t>WP_016188143.1</t>
  </si>
  <si>
    <t>UTP--glucose-1-phosphate uridylyltransferase</t>
  </si>
  <si>
    <t>TFU_RS01855</t>
  </si>
  <si>
    <t>old_locus_tag=Tfu_0374</t>
  </si>
  <si>
    <t>WP_011290821.1</t>
  </si>
  <si>
    <t>molybdopterin molybdenumtransferase MoeA</t>
  </si>
  <si>
    <t>TFU_RS01860</t>
  </si>
  <si>
    <t>old_locus_tag=Tfu_0375</t>
  </si>
  <si>
    <t>WP_011290822.1</t>
  </si>
  <si>
    <t>cyclic pyranopterin monophosphate synthase MoaC</t>
  </si>
  <si>
    <t>TFU_RS01865</t>
  </si>
  <si>
    <t>old_locus_tag=Tfu_0376</t>
  </si>
  <si>
    <t>WP_011290823.1</t>
  </si>
  <si>
    <t>molybdenum cofactor biosynthesis protein</t>
  </si>
  <si>
    <t>TFU_RS01870</t>
  </si>
  <si>
    <t>old_locus_tag=Tfu_0377</t>
  </si>
  <si>
    <t>WP_011290824.1</t>
  </si>
  <si>
    <t>TFU_RS01875</t>
  </si>
  <si>
    <t>old_locus_tag=Tfu_0378</t>
  </si>
  <si>
    <t>WP_011290825.1</t>
  </si>
  <si>
    <t>TFU_RS01880</t>
  </si>
  <si>
    <t>old_locus_tag=Tfu_R0009</t>
  </si>
  <si>
    <t>tRNA-Ala</t>
  </si>
  <si>
    <t>anticodon=CGC</t>
  </si>
  <si>
    <t>TFU_RS01885</t>
  </si>
  <si>
    <t>old_locus_tag=Tfu_0379</t>
  </si>
  <si>
    <t>WP_011290826.1</t>
  </si>
  <si>
    <t>TFU_RS01890</t>
  </si>
  <si>
    <t>old_locus_tag=Tfu_0380</t>
  </si>
  <si>
    <t>WP_011290827.1</t>
  </si>
  <si>
    <t>TFU_RS01895</t>
  </si>
  <si>
    <t>old_locus_tag=Tfu_0381</t>
  </si>
  <si>
    <t>WP_011290828.1</t>
  </si>
  <si>
    <t>translocase</t>
  </si>
  <si>
    <t>TFU_RS01900</t>
  </si>
  <si>
    <t>old_locus_tag=Tfu_0382</t>
  </si>
  <si>
    <t>WP_011290829.1</t>
  </si>
  <si>
    <t>phosphatase PAP2 family protein</t>
  </si>
  <si>
    <t>TFU_RS01905</t>
  </si>
  <si>
    <t>old_locus_tag=Tfu_0383</t>
  </si>
  <si>
    <t>WP_011290830.1</t>
  </si>
  <si>
    <t>ion transporter</t>
  </si>
  <si>
    <t>TFU_RS01910</t>
  </si>
  <si>
    <t>old_locus_tag=Tfu_0384</t>
  </si>
  <si>
    <t>WP_011290831.1</t>
  </si>
  <si>
    <t>TFU_RS01915</t>
  </si>
  <si>
    <t>old_locus_tag=Tfu_0385</t>
  </si>
  <si>
    <t>WP_016188146.1</t>
  </si>
  <si>
    <t>phospholipid carrier-dependent glycosyltransferase</t>
  </si>
  <si>
    <t>TFU_RS01920</t>
  </si>
  <si>
    <t>old_locus_tag=Tfu_0386</t>
  </si>
  <si>
    <t>WP_011290833.1</t>
  </si>
  <si>
    <t>16S rRNA (cytidine(1402)-2'-O)-methyltransferase</t>
  </si>
  <si>
    <t>TFU_RS01925</t>
  </si>
  <si>
    <t>old_locus_tag=Tfu_0387</t>
  </si>
  <si>
    <t>WP_011290834.1</t>
  </si>
  <si>
    <t>protein translocase subunit SecD</t>
  </si>
  <si>
    <t>TFU_RS01930</t>
  </si>
  <si>
    <t>old_locus_tag=Tfu_0388</t>
  </si>
  <si>
    <t>WP_011290835.1</t>
  </si>
  <si>
    <t>TFU_RS01935</t>
  </si>
  <si>
    <t>old_locus_tag=Tfu_0389</t>
  </si>
  <si>
    <t>WP_011290836.1</t>
  </si>
  <si>
    <t>methionine--tRNA ligase</t>
  </si>
  <si>
    <t>TFU_RS01940</t>
  </si>
  <si>
    <t>old_locus_tag=Tfu_0390</t>
  </si>
  <si>
    <t>WP_011290837.1</t>
  </si>
  <si>
    <t>TFU_RS01945</t>
  </si>
  <si>
    <t>WP_011290838.1</t>
  </si>
  <si>
    <t>TFU_RS01950</t>
  </si>
  <si>
    <t>old_locus_tag=Tfu_0392</t>
  </si>
  <si>
    <t>WP_011290839.1</t>
  </si>
  <si>
    <t>TFU_RS15680</t>
  </si>
  <si>
    <t>old_locus_tag=Tfu_0393</t>
  </si>
  <si>
    <t>WP_011290840.1</t>
  </si>
  <si>
    <t>TFU_RS01955</t>
  </si>
  <si>
    <t>old_locus_tag=Tfu_0394</t>
  </si>
  <si>
    <t>WP_011290841.1</t>
  </si>
  <si>
    <t>TFU_RS01960</t>
  </si>
  <si>
    <t>old_locus_tag=Tfu_0395</t>
  </si>
  <si>
    <t>WP_011290842.1</t>
  </si>
  <si>
    <t>tetratricopeptide repeat-containing protein</t>
  </si>
  <si>
    <t>TFU_RS01965</t>
  </si>
  <si>
    <t>old_locus_tag=Tfu_0396</t>
  </si>
  <si>
    <t>WP_011290843.1</t>
  </si>
  <si>
    <t>flavoprotein</t>
  </si>
  <si>
    <t>TFU_RS01970</t>
  </si>
  <si>
    <t>old_locus_tag=Tfu_0397</t>
  </si>
  <si>
    <t>WP_011290844.1</t>
  </si>
  <si>
    <t>TFU_RS01975</t>
  </si>
  <si>
    <t>old_locus_tag=Tfu_0398</t>
  </si>
  <si>
    <t>WP_011290845.1</t>
  </si>
  <si>
    <t>TatD family deoxyribonuclease</t>
  </si>
  <si>
    <t>TFU_RS01980</t>
  </si>
  <si>
    <t>old_locus_tag=Tfu_0399</t>
  </si>
  <si>
    <t>WP_011290846.1</t>
  </si>
  <si>
    <t>CoA transferase</t>
  </si>
  <si>
    <t>TFU_RS01985</t>
  </si>
  <si>
    <t>old_locus_tag=Tfu_0400</t>
  </si>
  <si>
    <t>WP_011290847.1</t>
  </si>
  <si>
    <t>TFU_RS01990</t>
  </si>
  <si>
    <t>old_locus_tag=Tfu_0401</t>
  </si>
  <si>
    <t>WP_081430385.1</t>
  </si>
  <si>
    <t>TFU_RS01995</t>
  </si>
  <si>
    <t>old_locus_tag=Tfu_0402</t>
  </si>
  <si>
    <t>WP_011290849.1</t>
  </si>
  <si>
    <t>TFU_RS02000</t>
  </si>
  <si>
    <t>old_locus_tag=Tfu_0403</t>
  </si>
  <si>
    <t>WP_011290850.1</t>
  </si>
  <si>
    <t>TFU_RS15685</t>
  </si>
  <si>
    <t>WP_081430386.1</t>
  </si>
  <si>
    <t>TFU_RS02005</t>
  </si>
  <si>
    <t>old_locus_tag=Tfu_0404</t>
  </si>
  <si>
    <t>WP_011290851.1</t>
  </si>
  <si>
    <t>TFU_RS02010</t>
  </si>
  <si>
    <t>old_locus_tag=Tfu_0405</t>
  </si>
  <si>
    <t>WP_011290852.1</t>
  </si>
  <si>
    <t>ribosomal RNA small subunit methyltransferase A</t>
  </si>
  <si>
    <t>TFU_RS02015</t>
  </si>
  <si>
    <t>old_locus_tag=Tfu_0406</t>
  </si>
  <si>
    <t>WP_011290853.1</t>
  </si>
  <si>
    <t>TFU_RS02020</t>
  </si>
  <si>
    <t>old_locus_tag=Tfu_0407</t>
  </si>
  <si>
    <t>WP_011290854.1</t>
  </si>
  <si>
    <t>4-diphosphocytidyl-2C-methyl-D-erythritol kinase</t>
  </si>
  <si>
    <t>TFU_RS02025</t>
  </si>
  <si>
    <t>old_locus_tag=Tfu_0408</t>
  </si>
  <si>
    <t>WP_011290855.1</t>
  </si>
  <si>
    <t>redox-sensitive transcriptional activator SoxR</t>
  </si>
  <si>
    <t>TFU_RS02030</t>
  </si>
  <si>
    <t>old_locus_tag=Tfu_0409</t>
  </si>
  <si>
    <t>WP_016188162.1</t>
  </si>
  <si>
    <t>TFU_RS02035</t>
  </si>
  <si>
    <t>old_locus_tag=Tfu_0410</t>
  </si>
  <si>
    <t>WP_011290857.1</t>
  </si>
  <si>
    <t>SGNH/GDSL hydrolase family protein</t>
  </si>
  <si>
    <t>TFU_RS02040</t>
  </si>
  <si>
    <t>old_locus_tag=Tfu_0411</t>
  </si>
  <si>
    <t>WP_011290858.1</t>
  </si>
  <si>
    <t>TFU_RS02045</t>
  </si>
  <si>
    <t>old_locus_tag=Tfu_0412</t>
  </si>
  <si>
    <t>WP_016188163.1</t>
  </si>
  <si>
    <t>TFU_RS02050</t>
  </si>
  <si>
    <t>old_locus_tag=Tfu_0413</t>
  </si>
  <si>
    <t>WP_011290860.1</t>
  </si>
  <si>
    <t>acyl-CoA desaturase</t>
  </si>
  <si>
    <t>TFU_RS02055</t>
  </si>
  <si>
    <t>old_locus_tag=Tfu_R0010</t>
  </si>
  <si>
    <t>tRNA-Gln</t>
  </si>
  <si>
    <t>anticodon=TTG</t>
  </si>
  <si>
    <t>TFU_RS02060</t>
  </si>
  <si>
    <t>old_locus_tag=Tfu_0414</t>
  </si>
  <si>
    <t>WP_011290861.1</t>
  </si>
  <si>
    <t>bifunctional UDP-N-acetylglucosamine diphosphorylase/glucosamine-1-phosphate N-acetyltransferase GlmU</t>
  </si>
  <si>
    <t>TFU_RS02065</t>
  </si>
  <si>
    <t>old_locus_tag=Tfu_0415</t>
  </si>
  <si>
    <t>WP_011290862.1</t>
  </si>
  <si>
    <t>ribose-phosphate diphosphokinase</t>
  </si>
  <si>
    <t>TFU_RS02070</t>
  </si>
  <si>
    <t>old_locus_tag=Tfu_0416</t>
  </si>
  <si>
    <t>WP_011290863.1</t>
  </si>
  <si>
    <t>50S ribosomal protein L25</t>
  </si>
  <si>
    <t>TFU_RS02075</t>
  </si>
  <si>
    <t>old_locus_tag=Tfu_0417</t>
  </si>
  <si>
    <t>WP_011290864.1</t>
  </si>
  <si>
    <t>peptidyl-tRNA hydrolase</t>
  </si>
  <si>
    <t>TFU_RS02080</t>
  </si>
  <si>
    <t>old_locus_tag=Tfu_0418</t>
  </si>
  <si>
    <t>WP_038043217.1</t>
  </si>
  <si>
    <t>3'(2'),5'-bisphosphate nucleotidase CysQ</t>
  </si>
  <si>
    <t>TFU_RS02085</t>
  </si>
  <si>
    <t>old_locus_tag=Tfu_0419</t>
  </si>
  <si>
    <t>WP_011290866.1</t>
  </si>
  <si>
    <t>sulfate adenylyltransferase subunit CysD</t>
  </si>
  <si>
    <t>TFU_RS02090</t>
  </si>
  <si>
    <t>old_locus_tag=Tfu_0420</t>
  </si>
  <si>
    <t>WP_011290867.1</t>
  </si>
  <si>
    <t>sulfate adenylyltransferase subunit CysN</t>
  </si>
  <si>
    <t>TFU_RS02095</t>
  </si>
  <si>
    <t>old_locus_tag=Tfu_0421</t>
  </si>
  <si>
    <t>WP_016188168.1</t>
  </si>
  <si>
    <t>TFU_RS02100</t>
  </si>
  <si>
    <t>old_locus_tag=Tfu_0422</t>
  </si>
  <si>
    <t>WP_011290869.1</t>
  </si>
  <si>
    <t>transcriptional regulator</t>
  </si>
  <si>
    <t>TFU_RS02105</t>
  </si>
  <si>
    <t>old_locus_tag=Tfu_0423</t>
  </si>
  <si>
    <t>WP_011290870.1</t>
  </si>
  <si>
    <t>hemin transporter</t>
  </si>
  <si>
    <t>TFU_RS02110</t>
  </si>
  <si>
    <t>old_locus_tag=Tfu_0424</t>
  </si>
  <si>
    <t>WP_016188170.1</t>
  </si>
  <si>
    <t>transcription-repair coupling factor</t>
  </si>
  <si>
    <t>TFU_RS02115</t>
  </si>
  <si>
    <t>old_locus_tag=Tfu_0425</t>
  </si>
  <si>
    <t>WP_011290872.1</t>
  </si>
  <si>
    <t>adenylyl-sulfate kinase</t>
  </si>
  <si>
    <t>TFU_RS02120</t>
  </si>
  <si>
    <t>old_locus_tag=Tfu_0426</t>
  </si>
  <si>
    <t>WP_011290873.1</t>
  </si>
  <si>
    <t>nucleoside triphosphate pyrophosphohydrolase</t>
  </si>
  <si>
    <t>TFU_RS02125</t>
  </si>
  <si>
    <t>old_locus_tag=Tfu_0427</t>
  </si>
  <si>
    <t>WP_011290874.1</t>
  </si>
  <si>
    <t>FtsW/RodA/SpoVE family cell cycle protein</t>
  </si>
  <si>
    <t>TFU_RS02130</t>
  </si>
  <si>
    <t>old_locus_tag=Tfu_0428</t>
  </si>
  <si>
    <t>WP_011290875.1</t>
  </si>
  <si>
    <t>enolase</t>
  </si>
  <si>
    <t>TFU_RS02135</t>
  </si>
  <si>
    <t>WP_011290876.1</t>
  </si>
  <si>
    <t>TFU_RS02140</t>
  </si>
  <si>
    <t>old_locus_tag=Tfu_0430</t>
  </si>
  <si>
    <t>WP_011290877.1</t>
  </si>
  <si>
    <t>DUF501 domain-containing protein</t>
  </si>
  <si>
    <t>TFU_RS02145</t>
  </si>
  <si>
    <t>old_locus_tag=Tfu_0431</t>
  </si>
  <si>
    <t>WP_011290878.1</t>
  </si>
  <si>
    <t>Ppx/GppA family phosphatase</t>
  </si>
  <si>
    <t>TFU_RS02150</t>
  </si>
  <si>
    <t>old_locus_tag=Tfu_0432</t>
  </si>
  <si>
    <t>WP_011290879.1</t>
  </si>
  <si>
    <t>NAD(P)/FAD-dependent oxidoreductase</t>
  </si>
  <si>
    <t>TFU_RS02155</t>
  </si>
  <si>
    <t>old_locus_tag=Tfu_R0011</t>
  </si>
  <si>
    <t>tRNA-Leu</t>
  </si>
  <si>
    <t>anticodon=TAA</t>
  </si>
  <si>
    <t>TFU_RS02160</t>
  </si>
  <si>
    <t>old_locus_tag=Tfu_0433</t>
  </si>
  <si>
    <t>WP_011290880.1</t>
  </si>
  <si>
    <t>1-pyrroline-5-carboxylate dehydrogenase</t>
  </si>
  <si>
    <t>TFU_RS02165</t>
  </si>
  <si>
    <t>old_locus_tag=Tfu_0434</t>
  </si>
  <si>
    <t>WP_011290881.1</t>
  </si>
  <si>
    <t>proline dehydrogenase</t>
  </si>
  <si>
    <t>TFU_RS02170</t>
  </si>
  <si>
    <t>old_locus_tag=Tfu_0435</t>
  </si>
  <si>
    <t>WP_011290882.1</t>
  </si>
  <si>
    <t>TFU_RS02175</t>
  </si>
  <si>
    <t>old_locus_tag=Tfu_0436</t>
  </si>
  <si>
    <t>WP_011290883.1</t>
  </si>
  <si>
    <t>TFU_RS02180</t>
  </si>
  <si>
    <t>old_locus_tag=Tfu_0437</t>
  </si>
  <si>
    <t>WP_011290884.1</t>
  </si>
  <si>
    <t>TFU_RS02185</t>
  </si>
  <si>
    <t>old_locus_tag=Tfu_0438</t>
  </si>
  <si>
    <t>WP_011290885.1</t>
  </si>
  <si>
    <t>cystathionine beta-synthase</t>
  </si>
  <si>
    <t>TFU_RS02190</t>
  </si>
  <si>
    <t>old_locus_tag=Tfu_0439</t>
  </si>
  <si>
    <t>WP_011290886.1</t>
  </si>
  <si>
    <t>sugar acetyltransferase</t>
  </si>
  <si>
    <t>TFU_RS02195</t>
  </si>
  <si>
    <t>old_locus_tag=Tfu_0440</t>
  </si>
  <si>
    <t>WP_011290887.1</t>
  </si>
  <si>
    <t>cystathionine gamma-synthase</t>
  </si>
  <si>
    <t>TFU_RS02200</t>
  </si>
  <si>
    <t>old_locus_tag=Tfu_0441</t>
  </si>
  <si>
    <t>WP_011290888.1</t>
  </si>
  <si>
    <t>TFU_RS02205</t>
  </si>
  <si>
    <t>old_locus_tag=Tfu_0442</t>
  </si>
  <si>
    <t>WP_011290889.1</t>
  </si>
  <si>
    <t>TFU_RS02210</t>
  </si>
  <si>
    <t>old_locus_tag=Tfu_0443</t>
  </si>
  <si>
    <t>WP_041427629.1</t>
  </si>
  <si>
    <t>magnesium chelatase</t>
  </si>
  <si>
    <t>TFU_RS02215</t>
  </si>
  <si>
    <t>old_locus_tag=Tfu_0444</t>
  </si>
  <si>
    <t>WP_016188180.1</t>
  </si>
  <si>
    <t>TFU_RS02220</t>
  </si>
  <si>
    <t>old_locus_tag=Tfu_0445</t>
  </si>
  <si>
    <t>WP_011290892.1</t>
  </si>
  <si>
    <t>RDD family protein</t>
  </si>
  <si>
    <t>TFU_RS02225</t>
  </si>
  <si>
    <t>old_locus_tag=Tfu_0446</t>
  </si>
  <si>
    <t>WP_011290893.1</t>
  </si>
  <si>
    <t>TFU_RS02230</t>
  </si>
  <si>
    <t>old_locus_tag=Tfu_0447</t>
  </si>
  <si>
    <t>WP_011290894.1</t>
  </si>
  <si>
    <t>transcription elongation factor GreA</t>
  </si>
  <si>
    <t>TFU_RS02235</t>
  </si>
  <si>
    <t>old_locus_tag=Tfu_0448</t>
  </si>
  <si>
    <t>WP_011290895.1</t>
  </si>
  <si>
    <t>DUF4307 domain-containing protein</t>
  </si>
  <si>
    <t>TFU_RS02240</t>
  </si>
  <si>
    <t>old_locus_tag=Tfu_0449</t>
  </si>
  <si>
    <t>WP_011290896.1</t>
  </si>
  <si>
    <t>mycothiol conjugate amidase Mca</t>
  </si>
  <si>
    <t>TFU_RS02245</t>
  </si>
  <si>
    <t>old_locus_tag=Tfu_0450</t>
  </si>
  <si>
    <t>WP_011290897.1</t>
  </si>
  <si>
    <t>TFU_RS02250</t>
  </si>
  <si>
    <t>old_locus_tag=Tfu_0451</t>
  </si>
  <si>
    <t>WP_011290898.1</t>
  </si>
  <si>
    <t>thioredoxin domain-containing protein</t>
  </si>
  <si>
    <t>TFU_RS02255</t>
  </si>
  <si>
    <t>WP_016188183.1</t>
  </si>
  <si>
    <t>TFU_RS02260</t>
  </si>
  <si>
    <t>old_locus_tag=Tfu_0453</t>
  </si>
  <si>
    <t>WP_011290900.1</t>
  </si>
  <si>
    <t>TFU_RS02265</t>
  </si>
  <si>
    <t>old_locus_tag=Tfu_0454</t>
  </si>
  <si>
    <t>WP_011290901.1</t>
  </si>
  <si>
    <t>TFU_RS02270</t>
  </si>
  <si>
    <t>WP_011290902.1</t>
  </si>
  <si>
    <t>RNA polymerase sigma factor</t>
  </si>
  <si>
    <t>TFU_RS02275</t>
  </si>
  <si>
    <t>old_locus_tag=Tfu_0456</t>
  </si>
  <si>
    <t>WP_011290903.1</t>
  </si>
  <si>
    <t>farnesyl-diphosphate synthase</t>
  </si>
  <si>
    <t>TFU_RS02280</t>
  </si>
  <si>
    <t>old_locus_tag=Tfu_0457</t>
  </si>
  <si>
    <t>WP_011290904.1</t>
  </si>
  <si>
    <t>PhoH family protein</t>
  </si>
  <si>
    <t>TFU_RS02285</t>
  </si>
  <si>
    <t>old_locus_tag=Tfu_0458</t>
  </si>
  <si>
    <t>WP_011290905.1</t>
  </si>
  <si>
    <t>lytic transglycosylase domain-containing protein</t>
  </si>
  <si>
    <t>aspA</t>
  </si>
  <si>
    <t>TFU_RS02290</t>
  </si>
  <si>
    <t>old_locus_tag=Tfu_0459</t>
  </si>
  <si>
    <t>WP_011290906.1</t>
  </si>
  <si>
    <t>class II fumarate hydratase</t>
  </si>
  <si>
    <t>TFU_RS02295</t>
  </si>
  <si>
    <t>old_locus_tag=Tfu_0460</t>
  </si>
  <si>
    <t>WP_016188187.1</t>
  </si>
  <si>
    <t>TFU_RS02300</t>
  </si>
  <si>
    <t>old_locus_tag=Tfu_0461</t>
  </si>
  <si>
    <t>WP_011290908.1</t>
  </si>
  <si>
    <t>TFU_RS02305</t>
  </si>
  <si>
    <t>old_locus_tag=Tfu_0462</t>
  </si>
  <si>
    <t>WP_011290909.1</t>
  </si>
  <si>
    <t>ABC transporter</t>
  </si>
  <si>
    <t>TFU_RS02310</t>
  </si>
  <si>
    <t>old_locus_tag=Tfu_0463</t>
  </si>
  <si>
    <t>WP_011290910.1</t>
  </si>
  <si>
    <t>DUF3352 domain-containing protein</t>
  </si>
  <si>
    <t>TFU_RS02315</t>
  </si>
  <si>
    <t>old_locus_tag=Tfu_0464</t>
  </si>
  <si>
    <t>WP_011290911.1</t>
  </si>
  <si>
    <t>fructose-bisphosphatase class II</t>
  </si>
  <si>
    <t>TFU_RS02320</t>
  </si>
  <si>
    <t>old_locus_tag=Tfu_0465</t>
  </si>
  <si>
    <t>WP_011290912.1</t>
  </si>
  <si>
    <t>TFU_RS02325</t>
  </si>
  <si>
    <t>old_locus_tag=Tfu_0466</t>
  </si>
  <si>
    <t>WP_011290913.1</t>
  </si>
  <si>
    <t>DUF4245 domain-containing protein</t>
  </si>
  <si>
    <t>TFU_RS02330</t>
  </si>
  <si>
    <t>old_locus_tag=Tfu_0467</t>
  </si>
  <si>
    <t>WP_011290914.1</t>
  </si>
  <si>
    <t>exodeoxyribonuclease VII small subunit</t>
  </si>
  <si>
    <t>TFU_RS02335</t>
  </si>
  <si>
    <t>old_locus_tag=Tfu_0468</t>
  </si>
  <si>
    <t>WP_011290915.1</t>
  </si>
  <si>
    <t>exodeoxyribonuclease VII large subunit</t>
  </si>
  <si>
    <t>TFU_RS02340</t>
  </si>
  <si>
    <t>old_locus_tag=Tfu_0469</t>
  </si>
  <si>
    <t>WP_011290916.1</t>
  </si>
  <si>
    <t>TFU_RS02345</t>
  </si>
  <si>
    <t>old_locus_tag=Tfu_0470</t>
  </si>
  <si>
    <t>WP_011290917.1</t>
  </si>
  <si>
    <t>TFU_RS02350</t>
  </si>
  <si>
    <t>old_locus_tag=Tfu_0471</t>
  </si>
  <si>
    <t>WP_011290918.1</t>
  </si>
  <si>
    <t>4-hydroxy-3-methylbut-2-enyl diphosphate reductase</t>
  </si>
  <si>
    <t>TFU_RS02355</t>
  </si>
  <si>
    <t>WP_011290919.1</t>
  </si>
  <si>
    <t>TFU_RS02360</t>
  </si>
  <si>
    <t>old_locus_tag=Tfu_0473</t>
  </si>
  <si>
    <t>WP_011290920.1</t>
  </si>
  <si>
    <t>redox-regulated ATPase YchF</t>
  </si>
  <si>
    <t>TFU_RS02365</t>
  </si>
  <si>
    <t>old_locus_tag=Tfu_0474</t>
  </si>
  <si>
    <t>WP_011290921.1</t>
  </si>
  <si>
    <t>conjugal transfer protein</t>
  </si>
  <si>
    <t>TFU_RS02370</t>
  </si>
  <si>
    <t>old_locus_tag=Tfu_0475</t>
  </si>
  <si>
    <t>WP_011290922.1</t>
  </si>
  <si>
    <t>TFU_RS02375</t>
  </si>
  <si>
    <t>old_locus_tag=Tfu_0476</t>
  </si>
  <si>
    <t>WP_011290923.1</t>
  </si>
  <si>
    <t>TFU_RS02380</t>
  </si>
  <si>
    <t>old_locus_tag=Tfu_0477</t>
  </si>
  <si>
    <t>WP_011290924.1</t>
  </si>
  <si>
    <t>TFU_RS15690</t>
  </si>
  <si>
    <t>TFU_RS15695</t>
  </si>
  <si>
    <t>WP_081430387.1</t>
  </si>
  <si>
    <t>TFU_RS02385</t>
  </si>
  <si>
    <t>WP_011290925.1</t>
  </si>
  <si>
    <t>TFU_RS02390</t>
  </si>
  <si>
    <t>old_locus_tag=Tfu_0479</t>
  </si>
  <si>
    <t>WP_011290926.1</t>
  </si>
  <si>
    <t>TFU_RS02395</t>
  </si>
  <si>
    <t>old_locus_tag=Tfu_0480</t>
  </si>
  <si>
    <t>WP_011290927.1</t>
  </si>
  <si>
    <t>hydrolase</t>
  </si>
  <si>
    <t>TFU_RS02400</t>
  </si>
  <si>
    <t>old_locus_tag=Tfu_0481</t>
  </si>
  <si>
    <t>WP_011290928.1</t>
  </si>
  <si>
    <t>TFU_RS02405</t>
  </si>
  <si>
    <t>old_locus_tag=Tfu_0482</t>
  </si>
  <si>
    <t>WP_016188199.1</t>
  </si>
  <si>
    <t>TFU_RS02410</t>
  </si>
  <si>
    <t>old_locus_tag=Tfu_0483</t>
  </si>
  <si>
    <t>WP_011290930.1</t>
  </si>
  <si>
    <t>DUF3054 domain-containing protein</t>
  </si>
  <si>
    <t>TFU_RS02415</t>
  </si>
  <si>
    <t>old_locus_tag=Tfu_0484</t>
  </si>
  <si>
    <t>WP_011290931.1</t>
  </si>
  <si>
    <t>S1 family peptidase</t>
  </si>
  <si>
    <t>TFU_RS02420</t>
  </si>
  <si>
    <t>old_locus_tag=Tfu_0485</t>
  </si>
  <si>
    <t>WP_011290932.1</t>
  </si>
  <si>
    <t>S9 family peptidase</t>
  </si>
  <si>
    <t>TFU_RS02425</t>
  </si>
  <si>
    <t>old_locus_tag=Tfu_0486</t>
  </si>
  <si>
    <t>WP_011290933.1</t>
  </si>
  <si>
    <t>1D-myo-inositol 2-acetamido-2-deoxy-alpha-D-glucopyranoside deacetylase</t>
  </si>
  <si>
    <t>TFU_RS02430</t>
  </si>
  <si>
    <t>old_locus_tag=Tfu_0487</t>
  </si>
  <si>
    <t>WP_011290934.1</t>
  </si>
  <si>
    <t>TFU_RS02435</t>
  </si>
  <si>
    <t>old_locus_tag=Tfu_0488</t>
  </si>
  <si>
    <t>WP_011290935.1</t>
  </si>
  <si>
    <t>site-2 protease family protein</t>
  </si>
  <si>
    <t>TFU_RS02440</t>
  </si>
  <si>
    <t>old_locus_tag=Tfu_0489</t>
  </si>
  <si>
    <t>WP_011290936.1</t>
  </si>
  <si>
    <t>TFU_RS02445</t>
  </si>
  <si>
    <t>old_locus_tag=Tfu_0490</t>
  </si>
  <si>
    <t>WP_011290937.1</t>
  </si>
  <si>
    <t>TFU_RS02450</t>
  </si>
  <si>
    <t>old_locus_tag=Tfu_0491</t>
  </si>
  <si>
    <t>WP_011290938.1</t>
  </si>
  <si>
    <t>ferredoxin family protein</t>
  </si>
  <si>
    <t>TFU_RS02455</t>
  </si>
  <si>
    <t>old_locus_tag=Tfu_0492</t>
  </si>
  <si>
    <t>WP_011290939.1</t>
  </si>
  <si>
    <t>succinyldiaminopimelate transaminase</t>
  </si>
  <si>
    <t>TFU_RS02460</t>
  </si>
  <si>
    <t>old_locus_tag=Tfu_0493</t>
  </si>
  <si>
    <t>WP_011290940.1</t>
  </si>
  <si>
    <t>TFU_RS02465</t>
  </si>
  <si>
    <t>old_locus_tag=Tfu_0494</t>
  </si>
  <si>
    <t>WP_011290941.1</t>
  </si>
  <si>
    <t>2,3,4,5-tetrahydropyridine-2,6-dicarboxylate N-succinyltransferase</t>
  </si>
  <si>
    <t>TFU_RS02470</t>
  </si>
  <si>
    <t>old_locus_tag=Tfu_0495</t>
  </si>
  <si>
    <t>WP_011290942.1</t>
  </si>
  <si>
    <t>succinyl-diaminopimelate desuccinylase</t>
  </si>
  <si>
    <t>TFU_RS02475</t>
  </si>
  <si>
    <t>old_locus_tag=Tfu_0496</t>
  </si>
  <si>
    <t>WP_011290943.1</t>
  </si>
  <si>
    <t>TIGR00730 family Rossman fold protein</t>
  </si>
  <si>
    <t>TFU_RS15565</t>
  </si>
  <si>
    <t>old_locus_tag=Tfu_0497</t>
  </si>
  <si>
    <t>WP_081430443.1</t>
  </si>
  <si>
    <t>TFU_RS02485</t>
  </si>
  <si>
    <t>old_locus_tag=Tfu_0498</t>
  </si>
  <si>
    <t>WP_011290945.1</t>
  </si>
  <si>
    <t>DNA-3-methyladenine glycosylase I</t>
  </si>
  <si>
    <t>TFU_RS02490</t>
  </si>
  <si>
    <t>old_locus_tag=Tfu_0499</t>
  </si>
  <si>
    <t>WP_011290946.1</t>
  </si>
  <si>
    <t>TFU_RS02495</t>
  </si>
  <si>
    <t>old_locus_tag=Tfu_0500</t>
  </si>
  <si>
    <t>WP_011290947.1</t>
  </si>
  <si>
    <t>TFU_RS02500</t>
  </si>
  <si>
    <t>old_locus_tag=Tfu_0501</t>
  </si>
  <si>
    <t>WP_011290948.1</t>
  </si>
  <si>
    <t>TFU_RS15700</t>
  </si>
  <si>
    <t>old_locus_tag=Tfu_0502</t>
  </si>
  <si>
    <t>WP_011290949.1</t>
  </si>
  <si>
    <t>DUF3117 domain-containing protein</t>
  </si>
  <si>
    <t>TFU_RS02505</t>
  </si>
  <si>
    <t>old_locus_tag=Tfu_0503</t>
  </si>
  <si>
    <t>WP_016188212.1</t>
  </si>
  <si>
    <t>leucyl aminopeptidase</t>
  </si>
  <si>
    <t>TFU_RS02510</t>
  </si>
  <si>
    <t>old_locus_tag=Tfu_0504</t>
  </si>
  <si>
    <t>WP_011290951.1</t>
  </si>
  <si>
    <t>RNA polymerase sigma factor SigE</t>
  </si>
  <si>
    <t>TFU_RS02515</t>
  </si>
  <si>
    <t>old_locus_tag=Tfu_0505</t>
  </si>
  <si>
    <t>WP_011290952.1</t>
  </si>
  <si>
    <t>TFU_RS02520</t>
  </si>
  <si>
    <t>old_locus_tag=Tfu_0506</t>
  </si>
  <si>
    <t>WP_016188213.1</t>
  </si>
  <si>
    <t>TFU_RS02525</t>
  </si>
  <si>
    <t>WP_049754915.1</t>
  </si>
  <si>
    <t>TFU_RS02530</t>
  </si>
  <si>
    <t>old_locus_tag=Tfu_0508</t>
  </si>
  <si>
    <t>WP_016188215.1</t>
  </si>
  <si>
    <t>MRP family ATP-binding protein</t>
  </si>
  <si>
    <t>TFU_RS02535</t>
  </si>
  <si>
    <t>old_locus_tag=Tfu_0509</t>
  </si>
  <si>
    <t>WP_011290956.1</t>
  </si>
  <si>
    <t>CPBP family intramembrane metalloprotease</t>
  </si>
  <si>
    <t>TFU_RS02540</t>
  </si>
  <si>
    <t>old_locus_tag=Tfu_0510</t>
  </si>
  <si>
    <t>WP_011290957.1</t>
  </si>
  <si>
    <t>TFU_RS02545</t>
  </si>
  <si>
    <t>old_locus_tag=Tfu_0511</t>
  </si>
  <si>
    <t>WP_011290958.1</t>
  </si>
  <si>
    <t>PHP domain-containing protein</t>
  </si>
  <si>
    <t>TFU_RS02550</t>
  </si>
  <si>
    <t>old_locus_tag=Tfu_0512</t>
  </si>
  <si>
    <t>WP_011290959.1</t>
  </si>
  <si>
    <t>TFU_RS02555</t>
  </si>
  <si>
    <t>old_locus_tag=Tfu_0513</t>
  </si>
  <si>
    <t>WP_011290960.1</t>
  </si>
  <si>
    <t>TFU_RS02560</t>
  </si>
  <si>
    <t>WP_081430444.1</t>
  </si>
  <si>
    <t>ATP-dependent helicase</t>
  </si>
  <si>
    <t>TFU_RS02565</t>
  </si>
  <si>
    <t>old_locus_tag=Tfu_0515</t>
  </si>
  <si>
    <t>WP_011290962.1</t>
  </si>
  <si>
    <t>TFU_RS02570</t>
  </si>
  <si>
    <t>old_locus_tag=Tfu_0516</t>
  </si>
  <si>
    <t>WP_011290963.1</t>
  </si>
  <si>
    <t>TFU_RS02575</t>
  </si>
  <si>
    <t>old_locus_tag=Tfu_0517</t>
  </si>
  <si>
    <t>WP_011290964.1</t>
  </si>
  <si>
    <t>TFU_RS02580</t>
  </si>
  <si>
    <t>old_locus_tag=Tfu_0518</t>
  </si>
  <si>
    <t>WP_011290965.1</t>
  </si>
  <si>
    <t>TFU_RS02585</t>
  </si>
  <si>
    <t>old_locus_tag=Tfu_0519</t>
  </si>
  <si>
    <t>WP_016188223.1</t>
  </si>
  <si>
    <t>TFU_RS02590</t>
  </si>
  <si>
    <t>old_locus_tag=Tfu_0520</t>
  </si>
  <si>
    <t>WP_011290967.1</t>
  </si>
  <si>
    <t>adenylyltransferase/sulfurtransferase MoeZ</t>
  </si>
  <si>
    <t>TFU_RS02595</t>
  </si>
  <si>
    <t>old_locus_tag=Tfu_0521</t>
  </si>
  <si>
    <t>WP_011290968.1</t>
  </si>
  <si>
    <t>TFU_RS02600</t>
  </si>
  <si>
    <t>old_locus_tag=Tfu_0522</t>
  </si>
  <si>
    <t>WP_011290969.1</t>
  </si>
  <si>
    <t>methylated-DNA--protein-cysteine methyltransferase</t>
  </si>
  <si>
    <t>TFU_RS02605</t>
  </si>
  <si>
    <t>old_locus_tag=Tfu_0523</t>
  </si>
  <si>
    <t>WP_011290970.1</t>
  </si>
  <si>
    <t>TFU_RS02610</t>
  </si>
  <si>
    <t>old_locus_tag=Tfu_0524</t>
  </si>
  <si>
    <t>WP_011290971.1</t>
  </si>
  <si>
    <t>TFU_RS02615</t>
  </si>
  <si>
    <t>old_locus_tag=Tfu_0525</t>
  </si>
  <si>
    <t>WP_011290972.1</t>
  </si>
  <si>
    <t>TFU_RS02620</t>
  </si>
  <si>
    <t>old_locus_tag=Tfu_0526</t>
  </si>
  <si>
    <t>WP_011290973.1</t>
  </si>
  <si>
    <t>dipeptidase</t>
  </si>
  <si>
    <t>TFU_RS02625</t>
  </si>
  <si>
    <t>old_locus_tag=Tfu_0527</t>
  </si>
  <si>
    <t>WP_011290974.1</t>
  </si>
  <si>
    <t>NAD(+) diphosphatase</t>
  </si>
  <si>
    <t>TFU_RS02630</t>
  </si>
  <si>
    <t>old_locus_tag=Tfu_0528</t>
  </si>
  <si>
    <t>WP_011290975.1</t>
  </si>
  <si>
    <t>TFU_RS02635</t>
  </si>
  <si>
    <t>old_locus_tag=Tfu_0529</t>
  </si>
  <si>
    <t>WP_011290976.1</t>
  </si>
  <si>
    <t>glutaredoxin-like protein</t>
  </si>
  <si>
    <t>TFU_RS02640</t>
  </si>
  <si>
    <t>old_locus_tag=Tfu_0530</t>
  </si>
  <si>
    <t>WP_041427648.1</t>
  </si>
  <si>
    <t>ATP-dependent DNA helicase</t>
  </si>
  <si>
    <t>TFU_RS02645</t>
  </si>
  <si>
    <t>old_locus_tag=Tfu_0531</t>
  </si>
  <si>
    <t>WP_011290978.1</t>
  </si>
  <si>
    <t>acyl-CoA thioesterase II</t>
  </si>
  <si>
    <t>TFU_RS02650</t>
  </si>
  <si>
    <t>old_locus_tag=Tfu_0532</t>
  </si>
  <si>
    <t>WP_011290979.1</t>
  </si>
  <si>
    <t>TFU_RS02655</t>
  </si>
  <si>
    <t>WP_011290980.1</t>
  </si>
  <si>
    <t>M48 family peptidase</t>
  </si>
  <si>
    <t>TFU_RS02660</t>
  </si>
  <si>
    <t>old_locus_tag=Tfu_0534</t>
  </si>
  <si>
    <t>WP_011290981.1</t>
  </si>
  <si>
    <t>deoxyribodipyrimidine photo-lyase</t>
  </si>
  <si>
    <t>TFU_RS02665</t>
  </si>
  <si>
    <t>old_locus_tag=Tfu_0535</t>
  </si>
  <si>
    <t>WP_011290982.1</t>
  </si>
  <si>
    <t>TFU_RS02670</t>
  </si>
  <si>
    <t>old_locus_tag=Tfu_0536</t>
  </si>
  <si>
    <t>WP_011290983.1</t>
  </si>
  <si>
    <t>TFU_RS02675</t>
  </si>
  <si>
    <t>old_locus_tag=Tfu_0537</t>
  </si>
  <si>
    <t>WP_038043264.1</t>
  </si>
  <si>
    <t>NAD-dependent dehydratase</t>
  </si>
  <si>
    <t>TFU_RS02680</t>
  </si>
  <si>
    <t>old_locus_tag=Tfu_0538</t>
  </si>
  <si>
    <t>WP_011290985.1</t>
  </si>
  <si>
    <t>molybdopterin biosynthesis protein MoeE</t>
  </si>
  <si>
    <t>TFU_RS02685</t>
  </si>
  <si>
    <t>old_locus_tag=Tfu_0539</t>
  </si>
  <si>
    <t>WP_011290986.1</t>
  </si>
  <si>
    <t>TFU_RS02690</t>
  </si>
  <si>
    <t>old_locus_tag=Tfu_0540</t>
  </si>
  <si>
    <t>WP_011290987.1</t>
  </si>
  <si>
    <t>TFU_RS02695</t>
  </si>
  <si>
    <t>old_locus_tag=Tfu_0541</t>
  </si>
  <si>
    <t>WP_011290988.1</t>
  </si>
  <si>
    <t>UPF0182 family protein</t>
  </si>
  <si>
    <t>TFU_RS02700</t>
  </si>
  <si>
    <t>old_locus_tag=Tfu_R0012</t>
  </si>
  <si>
    <t>tRNA-Met</t>
  </si>
  <si>
    <t>anticodon=CAT</t>
  </si>
  <si>
    <t>TFU_RS02705</t>
  </si>
  <si>
    <t>old_locus_tag=Tfu_R0013</t>
  </si>
  <si>
    <t>TFU_RS02710</t>
  </si>
  <si>
    <t>old_locus_tag=Tfu_0542</t>
  </si>
  <si>
    <t>WP_011290989.1</t>
  </si>
  <si>
    <t>histidinol-phosphatase</t>
  </si>
  <si>
    <t>TFU_RS02715</t>
  </si>
  <si>
    <t>old_locus_tag=Tfu_0543</t>
  </si>
  <si>
    <t>WP_011290990.1</t>
  </si>
  <si>
    <t>ribosome small subunit-dependent GTPase A</t>
  </si>
  <si>
    <t>TFU_RS02720</t>
  </si>
  <si>
    <t>old_locus_tag=Tfu_0544</t>
  </si>
  <si>
    <t>WP_011290991.1</t>
  </si>
  <si>
    <t>3-phosphoshikimate 1-carboxyvinyltransferase</t>
  </si>
  <si>
    <t>TFU_RS02725</t>
  </si>
  <si>
    <t>old_locus_tag=Tfu_0545</t>
  </si>
  <si>
    <t>WP_011290992.1</t>
  </si>
  <si>
    <t>TFU_RS02730</t>
  </si>
  <si>
    <t>old_locus_tag=Tfu_0546</t>
  </si>
  <si>
    <t>WP_011290993.1</t>
  </si>
  <si>
    <t>SOS response-associated peptidase</t>
  </si>
  <si>
    <t>TFU_RS02735</t>
  </si>
  <si>
    <t>old_locus_tag=Tfu_0547</t>
  </si>
  <si>
    <t>WP_016188237.1</t>
  </si>
  <si>
    <t>TFU_RS02740</t>
  </si>
  <si>
    <t>old_locus_tag=Tfu_0548</t>
  </si>
  <si>
    <t>WP_038043278.1</t>
  </si>
  <si>
    <t>TFU_RS02745</t>
  </si>
  <si>
    <t>old_locus_tag=Tfu_0549</t>
  </si>
  <si>
    <t>WP_011290996.1</t>
  </si>
  <si>
    <t>mycothiol system anti-sigma-R factor</t>
  </si>
  <si>
    <t>TFU_RS02750</t>
  </si>
  <si>
    <t>WP_081430445.1</t>
  </si>
  <si>
    <t>HD-GYP domain-containing protein</t>
  </si>
  <si>
    <t>TFU_RS02755</t>
  </si>
  <si>
    <t>old_locus_tag=Tfu_0551</t>
  </si>
  <si>
    <t>WP_011290998.1</t>
  </si>
  <si>
    <t>TFU_RS02760</t>
  </si>
  <si>
    <t>old_locus_tag=Tfu_0552</t>
  </si>
  <si>
    <t>WP_011290999.1</t>
  </si>
  <si>
    <t>thioesterase</t>
  </si>
  <si>
    <t>TFU_RS02765</t>
  </si>
  <si>
    <t>old_locus_tag=Tfu_0553</t>
  </si>
  <si>
    <t>WP_011291000.1</t>
  </si>
  <si>
    <t>acetolactate synthase</t>
  </si>
  <si>
    <t>TFU_RS02770</t>
  </si>
  <si>
    <t>old_locus_tag=Tfu_0554</t>
  </si>
  <si>
    <t>WP_011291001.1</t>
  </si>
  <si>
    <t>TFU_RS02775</t>
  </si>
  <si>
    <t>old_locus_tag=Tfu_0555</t>
  </si>
  <si>
    <t>WP_011291002.1</t>
  </si>
  <si>
    <t>TFU_RS02780</t>
  </si>
  <si>
    <t>old_locus_tag=Tfu_0556</t>
  </si>
  <si>
    <t>WP_011291003.1</t>
  </si>
  <si>
    <t>TFU_RS02785</t>
  </si>
  <si>
    <t>old_locus_tag=Tfu_0557</t>
  </si>
  <si>
    <t>WP_011291004.1</t>
  </si>
  <si>
    <t>diacylglycerol kinase</t>
  </si>
  <si>
    <t>TFU_RS02790</t>
  </si>
  <si>
    <t>old_locus_tag=Tfu_0558</t>
  </si>
  <si>
    <t>WP_011291005.1</t>
  </si>
  <si>
    <t>TFU_RS02795</t>
  </si>
  <si>
    <t>old_locus_tag=Tfu_0559</t>
  </si>
  <si>
    <t>WP_011291006.1</t>
  </si>
  <si>
    <t>RNA polymerase sigma factor SigF</t>
  </si>
  <si>
    <t>TFU_RS02800</t>
  </si>
  <si>
    <t>old_locus_tag=Tfu_0560</t>
  </si>
  <si>
    <t>WP_011291007.1</t>
  </si>
  <si>
    <t>anti-sigma factor</t>
  </si>
  <si>
    <t>TFU_RS02805</t>
  </si>
  <si>
    <t>old_locus_tag=Tfu_0561</t>
  </si>
  <si>
    <t>WP_011291008.1</t>
  </si>
  <si>
    <t>TFU_RS02810</t>
  </si>
  <si>
    <t>old_locus_tag=Tfu_0562</t>
  </si>
  <si>
    <t>WP_011291009.1</t>
  </si>
  <si>
    <t>TFU_RS02815</t>
  </si>
  <si>
    <t>old_locus_tag=Tfu_0563</t>
  </si>
  <si>
    <t>WP_011291010.1</t>
  </si>
  <si>
    <t>PadR family transcriptional regulator</t>
  </si>
  <si>
    <t>TFU_RS02820</t>
  </si>
  <si>
    <t>old_locus_tag=Tfu_0564</t>
  </si>
  <si>
    <t>WP_011291011.1</t>
  </si>
  <si>
    <t>TFU_RS02825</t>
  </si>
  <si>
    <t>old_locus_tag=Tfu_0566</t>
  </si>
  <si>
    <t>WP_011291013.1</t>
  </si>
  <si>
    <t>multifunctional oxoglutarate decarboxylase/oxoglutarate dehydrogenase thiamine pyrophosphate-binding subunit/dihydrolipoyllysine-residue succinyltransferase subunit</t>
  </si>
  <si>
    <t>TFU_RS02830</t>
  </si>
  <si>
    <t>old_locus_tag=Tfu_0567</t>
  </si>
  <si>
    <t>WP_011291014.1</t>
  </si>
  <si>
    <t>TFU_RS02835</t>
  </si>
  <si>
    <t>old_locus_tag=Tfu_0568</t>
  </si>
  <si>
    <t>WP_011291015.1</t>
  </si>
  <si>
    <t>putative succinyldiaminopimelate transaminase DapC</t>
  </si>
  <si>
    <t>TFU_RS02840</t>
  </si>
  <si>
    <t>old_locus_tag=Tfu_0569</t>
  </si>
  <si>
    <t>WP_011291016.1</t>
  </si>
  <si>
    <t>TFU_RS02845</t>
  </si>
  <si>
    <t>old_locus_tag=Tfu_0570</t>
  </si>
  <si>
    <t>WP_011291017.1</t>
  </si>
  <si>
    <t>penicillin-binding protein</t>
  </si>
  <si>
    <t>TFU_RS02850</t>
  </si>
  <si>
    <t>old_locus_tag=Tfu_0571</t>
  </si>
  <si>
    <t>WP_011291018.1</t>
  </si>
  <si>
    <t>prenyltransferase</t>
  </si>
  <si>
    <t>TFU_RS02855</t>
  </si>
  <si>
    <t>old_locus_tag=Tfu_0572</t>
  </si>
  <si>
    <t>WP_011291019.1</t>
  </si>
  <si>
    <t>TFU_RS02860</t>
  </si>
  <si>
    <t>old_locus_tag=Tfu_0573</t>
  </si>
  <si>
    <t>WP_011291020.1</t>
  </si>
  <si>
    <t>TFU_RS02865</t>
  </si>
  <si>
    <t>old_locus_tag=Tfu_0574</t>
  </si>
  <si>
    <t>WP_011291021.1</t>
  </si>
  <si>
    <t>sigma-70 family RNA polymerase sigma factor</t>
  </si>
  <si>
    <t>TFU_RS02870</t>
  </si>
  <si>
    <t>old_locus_tag=Tfu_0575</t>
  </si>
  <si>
    <t>WP_011291022.1</t>
  </si>
  <si>
    <t>quinolinate synthase NadA</t>
  </si>
  <si>
    <t>TFU_RS02875</t>
  </si>
  <si>
    <t>old_locus_tag=Tfu_0576</t>
  </si>
  <si>
    <t>WP_011291023.1</t>
  </si>
  <si>
    <t>TFU_RS02880</t>
  </si>
  <si>
    <t>old_locus_tag=Tfu_0577</t>
  </si>
  <si>
    <t>WP_038043283.1</t>
  </si>
  <si>
    <t>HAD family hydrolase</t>
  </si>
  <si>
    <t>TFU_RS02885</t>
  </si>
  <si>
    <t>old_locus_tag=Tfu_0578</t>
  </si>
  <si>
    <t>WP_011291025.1</t>
  </si>
  <si>
    <t>flavin reductase</t>
  </si>
  <si>
    <t>TFU_RS02890</t>
  </si>
  <si>
    <t>old_locus_tag=Tfu_0579</t>
  </si>
  <si>
    <t>WP_016188254.1</t>
  </si>
  <si>
    <t>signal peptide peptidase SppA</t>
  </si>
  <si>
    <t>TFU_RS02895</t>
  </si>
  <si>
    <t>old_locus_tag=Tfu_0580</t>
  </si>
  <si>
    <t>WP_011291027.1</t>
  </si>
  <si>
    <t>glycosyl hydrolase</t>
  </si>
  <si>
    <t>TFU_RS02900</t>
  </si>
  <si>
    <t>old_locus_tag=Tfu_0581</t>
  </si>
  <si>
    <t>WP_011291028.1</t>
  </si>
  <si>
    <t>TFU_RS02905</t>
  </si>
  <si>
    <t>old_locus_tag=Tfu_0582</t>
  </si>
  <si>
    <t>WP_011291029.1</t>
  </si>
  <si>
    <t>glycogen-branching enzyme</t>
  </si>
  <si>
    <t>TFU_RS02910</t>
  </si>
  <si>
    <t>old_locus_tag=Tfu_0583</t>
  </si>
  <si>
    <t>WP_041427665.1</t>
  </si>
  <si>
    <t>aminoglycoside phosphotransferase</t>
  </si>
  <si>
    <t>TFU_RS02915</t>
  </si>
  <si>
    <t>old_locus_tag=Tfu_0584</t>
  </si>
  <si>
    <t>WP_011291031.1</t>
  </si>
  <si>
    <t>maltose alpha-D-glucosyltransferase</t>
  </si>
  <si>
    <t>TFU_RS02920</t>
  </si>
  <si>
    <t>old_locus_tag=Tfu_0585</t>
  </si>
  <si>
    <t>WP_011291032.1</t>
  </si>
  <si>
    <t>alpha-1,4-glucan--maltose-1-phosphate maltosyltransferase</t>
  </si>
  <si>
    <t>TFU_RS02925</t>
  </si>
  <si>
    <t>old_locus_tag=Tfu_0586</t>
  </si>
  <si>
    <t>WP_011291033.1</t>
  </si>
  <si>
    <t>DUF3417 domain-containing protein</t>
  </si>
  <si>
    <t>TFU_RS02930</t>
  </si>
  <si>
    <t>old_locus_tag=Tfu_0587</t>
  </si>
  <si>
    <t>WP_011291034.1</t>
  </si>
  <si>
    <t>TFU_RS02935</t>
  </si>
  <si>
    <t>old_locus_tag=Tfu_0588</t>
  </si>
  <si>
    <t>WP_011291035.1</t>
  </si>
  <si>
    <t>TFU_RS02940</t>
  </si>
  <si>
    <t>old_locus_tag=Tfu_0589</t>
  </si>
  <si>
    <t>WP_011291036.1</t>
  </si>
  <si>
    <t>energy-coupling factor transporter transmembrane protein EcfT</t>
  </si>
  <si>
    <t>TFU_RS02945</t>
  </si>
  <si>
    <t>old_locus_tag=Tfu_0590</t>
  </si>
  <si>
    <t>WP_011291037.1</t>
  </si>
  <si>
    <t>TFU_RS02950</t>
  </si>
  <si>
    <t>old_locus_tag=Tfu_0591</t>
  </si>
  <si>
    <t>WP_011291038.1</t>
  </si>
  <si>
    <t>TFU_RS02955</t>
  </si>
  <si>
    <t>old_locus_tag=Tfu_0592</t>
  </si>
  <si>
    <t>WP_016188260.1</t>
  </si>
  <si>
    <t>TFU_RS02960</t>
  </si>
  <si>
    <t>old_locus_tag=Tfu_0593</t>
  </si>
  <si>
    <t>WP_011291040.1</t>
  </si>
  <si>
    <t>electron transfer flavoprotein subunit beta</t>
  </si>
  <si>
    <t>TFU_RS02965</t>
  </si>
  <si>
    <t>old_locus_tag=Tfu_0594</t>
  </si>
  <si>
    <t>WP_011291041.1</t>
  </si>
  <si>
    <t>electron transfer flavoprotein subunit alpha/FixB family protein</t>
  </si>
  <si>
    <t>TFU_RS02970</t>
  </si>
  <si>
    <t>old_locus_tag=Tfu_0595</t>
  </si>
  <si>
    <t>WP_011291042.1</t>
  </si>
  <si>
    <t>cysteine desulfurase</t>
  </si>
  <si>
    <t>TFU_RS02975</t>
  </si>
  <si>
    <t>old_locus_tag=Tfu_0596</t>
  </si>
  <si>
    <t>WP_011291043.1</t>
  </si>
  <si>
    <t>DUF695 domain-containing protein</t>
  </si>
  <si>
    <t>TFU_RS02980</t>
  </si>
  <si>
    <t>old_locus_tag=Tfu_0597</t>
  </si>
  <si>
    <t>WP_041427668.1</t>
  </si>
  <si>
    <t>tRNA 2-thiouridine(34) synthase MnmA</t>
  </si>
  <si>
    <t>TFU_RS02985</t>
  </si>
  <si>
    <t>old_locus_tag=Tfu_0598</t>
  </si>
  <si>
    <t>WP_011291045.1</t>
  </si>
  <si>
    <t>DedA family protein</t>
  </si>
  <si>
    <t>TFU_RS02990</t>
  </si>
  <si>
    <t>old_locus_tag=Tfu_0599</t>
  </si>
  <si>
    <t>WP_011291046.1</t>
  </si>
  <si>
    <t>TFU_RS02995</t>
  </si>
  <si>
    <t>WP_041427673.1</t>
  </si>
  <si>
    <t>TFU_RS15705</t>
  </si>
  <si>
    <t>old_locus_tag=Tfu_0601</t>
  </si>
  <si>
    <t>WP_011291048.1</t>
  </si>
  <si>
    <t>TFU_RS03000</t>
  </si>
  <si>
    <t>WP_041427675.1</t>
  </si>
  <si>
    <t>TFU_RS03005</t>
  </si>
  <si>
    <t>old_locus_tag=Tfu_0602</t>
  </si>
  <si>
    <t>WP_011291049.1</t>
  </si>
  <si>
    <t>TFU_RS03010</t>
  </si>
  <si>
    <t>old_locus_tag=Tfu_0603</t>
  </si>
  <si>
    <t>WP_011291050.1</t>
  </si>
  <si>
    <t>NAD-dependent DNA ligase LigA</t>
  </si>
  <si>
    <t>TFU_RS03015</t>
  </si>
  <si>
    <t>old_locus_tag=Tfu_0604</t>
  </si>
  <si>
    <t>WP_011291051.1</t>
  </si>
  <si>
    <t>GGDEF-domain containing protein</t>
  </si>
  <si>
    <t>TFU_RS03020</t>
  </si>
  <si>
    <t>old_locus_tag=Tfu_0605</t>
  </si>
  <si>
    <t>WP_011291052.1</t>
  </si>
  <si>
    <t>Asp-tRNA(Asn)/Glu-tRNA(Gln) amidotransferase GatCAB subunit C</t>
  </si>
  <si>
    <t>TFU_RS03025</t>
  </si>
  <si>
    <t>old_locus_tag=Tfu_0606</t>
  </si>
  <si>
    <t>WP_011291053.1</t>
  </si>
  <si>
    <t>Asp-tRNA(Asn)/Glu-tRNA(Gln) amidotransferase GatCAB subunit A</t>
  </si>
  <si>
    <t>TFU_RS03030</t>
  </si>
  <si>
    <t>old_locus_tag=Tfu_0607</t>
  </si>
  <si>
    <t>WP_016188268.1</t>
  </si>
  <si>
    <t>TQXA domain-containing protein</t>
  </si>
  <si>
    <t>TFU_RS03035</t>
  </si>
  <si>
    <t>old_locus_tag=Tfu_0608</t>
  </si>
  <si>
    <t>WP_011291055.1</t>
  </si>
  <si>
    <t>TFU_RS03040</t>
  </si>
  <si>
    <t>old_locus_tag=Tfu_0609</t>
  </si>
  <si>
    <t>WP_011291056.1</t>
  </si>
  <si>
    <t>Asp-tRNA(Asn)/Glu-tRNA(Gln) amidotransferase GatCAB subunit B</t>
  </si>
  <si>
    <t>TFU_RS03045</t>
  </si>
  <si>
    <t>old_locus_tag=Tfu_0610</t>
  </si>
  <si>
    <t>WP_011291057.1</t>
  </si>
  <si>
    <t>GGDEF domain-containing protein</t>
  </si>
  <si>
    <t>TFU_RS03050</t>
  </si>
  <si>
    <t>old_locus_tag=Tfu_0611</t>
  </si>
  <si>
    <t>WP_011291058.1</t>
  </si>
  <si>
    <t>acetolactate synthase large subunit</t>
  </si>
  <si>
    <t>TFU_RS03055</t>
  </si>
  <si>
    <t>old_locus_tag=Tfu_0612</t>
  </si>
  <si>
    <t>WP_011291059.1</t>
  </si>
  <si>
    <t>acetolactate synthase small subunit</t>
  </si>
  <si>
    <t>TFU_RS03060</t>
  </si>
  <si>
    <t>old_locus_tag=Tfu_0613</t>
  </si>
  <si>
    <t>WP_038043309.1</t>
  </si>
  <si>
    <t>ketol-acid reductoisomerase</t>
  </si>
  <si>
    <t>TFU_RS03065</t>
  </si>
  <si>
    <t>old_locus_tag=Tfu_0614</t>
  </si>
  <si>
    <t>WP_011291061.1</t>
  </si>
  <si>
    <t>phosphoglycerate dehydrogenase</t>
  </si>
  <si>
    <t>TFU_RS03070</t>
  </si>
  <si>
    <t>old_locus_tag=Tfu_0615</t>
  </si>
  <si>
    <t>WP_011291062.1</t>
  </si>
  <si>
    <t>3-isopropylmalate dehydrogenase</t>
  </si>
  <si>
    <t>TFU_RS03075</t>
  </si>
  <si>
    <t>old_locus_tag=Tfu_0616</t>
  </si>
  <si>
    <t>WP_011291063.1</t>
  </si>
  <si>
    <t>branched-chain amino acid aminotransferase</t>
  </si>
  <si>
    <t>TFU_RS03080</t>
  </si>
  <si>
    <t>old_locus_tag=Tfu_0617</t>
  </si>
  <si>
    <t>WP_011291064.1</t>
  </si>
  <si>
    <t>citramalate synthase</t>
  </si>
  <si>
    <t>TFU_RS03085</t>
  </si>
  <si>
    <t>old_locus_tag=Tfu_0618</t>
  </si>
  <si>
    <t>WP_011291065.1</t>
  </si>
  <si>
    <t>DUF3152 domain-containing protein</t>
  </si>
  <si>
    <t>TFU_RS03090</t>
  </si>
  <si>
    <t>old_locus_tag=Tfu_0619</t>
  </si>
  <si>
    <t>WP_011291066.1</t>
  </si>
  <si>
    <t>antibiotic biosynthesis monooxygenase</t>
  </si>
  <si>
    <t>TFU_RS03095</t>
  </si>
  <si>
    <t>old_locus_tag=Tfu_0620</t>
  </si>
  <si>
    <t>WP_011291067.1</t>
  </si>
  <si>
    <t>cellulose 1,4-beta-cellobiosidase</t>
  </si>
  <si>
    <t>TFU_RS03100</t>
  </si>
  <si>
    <t>old_locus_tag=Tfu_0621</t>
  </si>
  <si>
    <t>WP_011291068.1</t>
  </si>
  <si>
    <t>DUF2437 domain-containing protein</t>
  </si>
  <si>
    <t>TFU_RS03105</t>
  </si>
  <si>
    <t>old_locus_tag=Tfu_0622</t>
  </si>
  <si>
    <t>WP_011291069.1</t>
  </si>
  <si>
    <t>DUF418 domain-containing protein</t>
  </si>
  <si>
    <t>TFU_RS03110</t>
  </si>
  <si>
    <t>old_locus_tag=Tfu_0623</t>
  </si>
  <si>
    <t>WP_011291070.1</t>
  </si>
  <si>
    <t>glutamate--tRNA ligase</t>
  </si>
  <si>
    <t>TFU_RS03115</t>
  </si>
  <si>
    <t>old_locus_tag=Tfu_R0014</t>
  </si>
  <si>
    <t>anticodon=CTG</t>
  </si>
  <si>
    <t>TFU_RS03120</t>
  </si>
  <si>
    <t>old_locus_tag=Tfu_R0015</t>
  </si>
  <si>
    <t>tRNA-Glu</t>
  </si>
  <si>
    <t>anticodon=CTC</t>
  </si>
  <si>
    <t>TFU_RS03125</t>
  </si>
  <si>
    <t>old_locus_tag=Tfu_R0016</t>
  </si>
  <si>
    <t>TFU_RS03130</t>
  </si>
  <si>
    <t>old_locus_tag=Tfu_0624</t>
  </si>
  <si>
    <t>WP_011291071.1</t>
  </si>
  <si>
    <t>PQQ-dependent sugar dehydrogenase</t>
  </si>
  <si>
    <t>TFU_RS03135</t>
  </si>
  <si>
    <t>old_locus_tag=Tfu_0625</t>
  </si>
  <si>
    <t>WP_038043346.1</t>
  </si>
  <si>
    <t>IclR family transcriptional regulator</t>
  </si>
  <si>
    <t>TFU_RS03140</t>
  </si>
  <si>
    <t>old_locus_tag=Tfu_0626</t>
  </si>
  <si>
    <t>WP_011291073.1</t>
  </si>
  <si>
    <t>3-isopropylmalate dehydratase large subunit</t>
  </si>
  <si>
    <t>TFU_RS03145</t>
  </si>
  <si>
    <t>old_locus_tag=Tfu_0627</t>
  </si>
  <si>
    <t>WP_011291074.1</t>
  </si>
  <si>
    <t>3-isopropylmalate dehydratase small subunit</t>
  </si>
  <si>
    <t>TFU_RS15710</t>
  </si>
  <si>
    <t>WP_081430388.1</t>
  </si>
  <si>
    <t>ABC transporter substrate-binding protein</t>
  </si>
  <si>
    <t>TFU_RS03150</t>
  </si>
  <si>
    <t>old_locus_tag=Tfu_0628</t>
  </si>
  <si>
    <t>WP_011291075.1</t>
  </si>
  <si>
    <t>HU family DNA-binding protein</t>
  </si>
  <si>
    <t>TFU_RS03155</t>
  </si>
  <si>
    <t>old_locus_tag=Tfu_0629</t>
  </si>
  <si>
    <t>WP_081430389.1</t>
  </si>
  <si>
    <t>2-phospho-L-lactate guanylyltransferase</t>
  </si>
  <si>
    <t>TFU_RS03160</t>
  </si>
  <si>
    <t>old_locus_tag=Tfu_0630</t>
  </si>
  <si>
    <t>WP_011291077.1</t>
  </si>
  <si>
    <t>1-acyl-sn-glycerol-3-phosphate acyltransferase</t>
  </si>
  <si>
    <t>TFU_RS03165</t>
  </si>
  <si>
    <t>old_locus_tag=Tfu_0631</t>
  </si>
  <si>
    <t>WP_011291078.1</t>
  </si>
  <si>
    <t>glycerol-3-phosphate dehydrogenase (NAD(P)(+))</t>
  </si>
  <si>
    <t>TFU_RS03170</t>
  </si>
  <si>
    <t>old_locus_tag=Tfu_0632</t>
  </si>
  <si>
    <t>WP_011291079.1</t>
  </si>
  <si>
    <t>TFU_RS03175</t>
  </si>
  <si>
    <t>old_locus_tag=Tfu_0633</t>
  </si>
  <si>
    <t>WP_011291080.1</t>
  </si>
  <si>
    <t>D-alanine--D-alanine ligase A</t>
  </si>
  <si>
    <t>TFU_RS03180</t>
  </si>
  <si>
    <t>old_locus_tag=Tfu_0634</t>
  </si>
  <si>
    <t>WP_011291081.1</t>
  </si>
  <si>
    <t>TFU_RS03185</t>
  </si>
  <si>
    <t>old_locus_tag=Tfu_0635</t>
  </si>
  <si>
    <t>WP_011291082.1</t>
  </si>
  <si>
    <t>thiol reductant ABC exporter subunit CydC</t>
  </si>
  <si>
    <t>TFU_RS03190</t>
  </si>
  <si>
    <t>old_locus_tag=Tfu_0636</t>
  </si>
  <si>
    <t>WP_011291083.1</t>
  </si>
  <si>
    <t>thiol reductant ABC exporter subunit CydD</t>
  </si>
  <si>
    <t>TFU_RS03195</t>
  </si>
  <si>
    <t>old_locus_tag=Tfu_0637</t>
  </si>
  <si>
    <t>WP_011291084.1</t>
  </si>
  <si>
    <t>cytochrome d ubiquinol oxidase subunit II</t>
  </si>
  <si>
    <t>TFU_RS03200</t>
  </si>
  <si>
    <t>old_locus_tag=Tfu_0638</t>
  </si>
  <si>
    <t>WP_011291085.1</t>
  </si>
  <si>
    <t>cytochrome ubiquinol oxidase subunit I</t>
  </si>
  <si>
    <t>TFU_RS03205</t>
  </si>
  <si>
    <t>old_locus_tag=Tfu_0639</t>
  </si>
  <si>
    <t>WP_011291086.1</t>
  </si>
  <si>
    <t>DUF305 domain-containing protein</t>
  </si>
  <si>
    <t>TFU_RS03210</t>
  </si>
  <si>
    <t>old_locus_tag=Tfu_0640</t>
  </si>
  <si>
    <t>WP_011291087.1</t>
  </si>
  <si>
    <t>DUF3105 domain-containing protein</t>
  </si>
  <si>
    <t>TFU_RS03215</t>
  </si>
  <si>
    <t>old_locus_tag=Tfu_0641</t>
  </si>
  <si>
    <t>WP_011291088.1</t>
  </si>
  <si>
    <t>DUF3515 domain-containing protein</t>
  </si>
  <si>
    <t>TFU_RS03220</t>
  </si>
  <si>
    <t>old_locus_tag=Tfu_0642</t>
  </si>
  <si>
    <t>WP_011291089.1</t>
  </si>
  <si>
    <t>AsnC family transcriptional regulator</t>
  </si>
  <si>
    <t>TFU_RS03225</t>
  </si>
  <si>
    <t>old_locus_tag=Tfu_0643</t>
  </si>
  <si>
    <t>WP_011291090.1</t>
  </si>
  <si>
    <t>thiamine-phosphate kinase</t>
  </si>
  <si>
    <t>TFU_RS03230</t>
  </si>
  <si>
    <t>old_locus_tag=Tfu_0644</t>
  </si>
  <si>
    <t>WP_011291091.1</t>
  </si>
  <si>
    <t>cellulose-binding family II protein</t>
  </si>
  <si>
    <t>TFU_RS03235</t>
  </si>
  <si>
    <t>old_locus_tag=Tfu_0645</t>
  </si>
  <si>
    <t>WP_011291092.1</t>
  </si>
  <si>
    <t>50S ribosomal protein L28</t>
  </si>
  <si>
    <t>TFU_RS03240</t>
  </si>
  <si>
    <t>old_locus_tag=Tfu_0646</t>
  </si>
  <si>
    <t>WP_011291093.1</t>
  </si>
  <si>
    <t>ATP-dependent DNA helicase RecG</t>
  </si>
  <si>
    <t>TFU_RS03245</t>
  </si>
  <si>
    <t>old_locus_tag=Tfu_0647</t>
  </si>
  <si>
    <t>WP_011291094.1</t>
  </si>
  <si>
    <t>16S rRNA (guanine(966)-N(2))-methyltransferase RsmD</t>
  </si>
  <si>
    <t>TFU_RS03250</t>
  </si>
  <si>
    <t>old_locus_tag=Tfu_0648</t>
  </si>
  <si>
    <t>WP_011291095.1</t>
  </si>
  <si>
    <t>phosphopantetheine adenylyltransferase</t>
  </si>
  <si>
    <t>TFU_RS03255</t>
  </si>
  <si>
    <t>old_locus_tag=Tfu_0649</t>
  </si>
  <si>
    <t>WP_081430446.1</t>
  </si>
  <si>
    <t>metal-binding protein</t>
  </si>
  <si>
    <t>TFU_RS15715</t>
  </si>
  <si>
    <t>old_locus_tag=Tfu_0650</t>
  </si>
  <si>
    <t>WP_011291097.1</t>
  </si>
  <si>
    <t>50S ribosomal protein L32</t>
  </si>
  <si>
    <t>TFU_RS03260</t>
  </si>
  <si>
    <t>old_locus_tag=Tfu_0651</t>
  </si>
  <si>
    <t>WP_011291098.1</t>
  </si>
  <si>
    <t>ribonuclease 3</t>
  </si>
  <si>
    <t>TFU_RS03265</t>
  </si>
  <si>
    <t>old_locus_tag=Tfu_0652</t>
  </si>
  <si>
    <t>WP_011291099.1</t>
  </si>
  <si>
    <t>formamidopyrimidine-DNA glycosylase</t>
  </si>
  <si>
    <t>TFU_RS15720</t>
  </si>
  <si>
    <t>old_locus_tag=Tfu_0653</t>
  </si>
  <si>
    <t>WP_011291100.1</t>
  </si>
  <si>
    <t>acylphosphatase</t>
  </si>
  <si>
    <t>TFU_RS03270</t>
  </si>
  <si>
    <t>WP_038043324.1</t>
  </si>
  <si>
    <t>TFU_RS03275</t>
  </si>
  <si>
    <t>old_locus_tag=Tfu_0655</t>
  </si>
  <si>
    <t>WP_011291102.1</t>
  </si>
  <si>
    <t>chromosome segregation protein SMC</t>
  </si>
  <si>
    <t>TFU_RS03280</t>
  </si>
  <si>
    <t>old_locus_tag=Tfu_0656</t>
  </si>
  <si>
    <t>WP_011291103.1</t>
  </si>
  <si>
    <t>TFU_RS03285</t>
  </si>
  <si>
    <t>old_locus_tag=Tfu_0657</t>
  </si>
  <si>
    <t>WP_011291104.1</t>
  </si>
  <si>
    <t>iron ABC transporter permease</t>
  </si>
  <si>
    <t>TFU_RS03290</t>
  </si>
  <si>
    <t>old_locus_tag=Tfu_0658</t>
  </si>
  <si>
    <t>WP_011291105.1</t>
  </si>
  <si>
    <t>signal recognition particle-docking protein FtsY</t>
  </si>
  <si>
    <t>TFU_RS03295</t>
  </si>
  <si>
    <t>old_locus_tag=Tfu_0659</t>
  </si>
  <si>
    <t>WP_011291106.1</t>
  </si>
  <si>
    <t>ammonium transporter</t>
  </si>
  <si>
    <t>TFU_RS03300</t>
  </si>
  <si>
    <t>old_locus_tag=Tfu_0660</t>
  </si>
  <si>
    <t>WP_011291107.1</t>
  </si>
  <si>
    <t>TFU_RS03305</t>
  </si>
  <si>
    <t>old_locus_tag=Tfu_0661</t>
  </si>
  <si>
    <t>WP_011291108.1</t>
  </si>
  <si>
    <t>signal recognition particle protein</t>
  </si>
  <si>
    <t>TFU_RS03310</t>
  </si>
  <si>
    <t>old_locus_tag=Tfu_0662</t>
  </si>
  <si>
    <t>WP_011291109.1</t>
  </si>
  <si>
    <t>30S ribosomal protein S16</t>
  </si>
  <si>
    <t>TFU_RS03315</t>
  </si>
  <si>
    <t>old_locus_tag=Tfu_0663</t>
  </si>
  <si>
    <t>WP_011291110.1</t>
  </si>
  <si>
    <t>KH domain-containing protein</t>
  </si>
  <si>
    <t>TFU_RS03320</t>
  </si>
  <si>
    <t>old_locus_tag=Tfu_0664</t>
  </si>
  <si>
    <t>WP_011291111.1</t>
  </si>
  <si>
    <t>ribosome maturation factor RimM</t>
  </si>
  <si>
    <t>TFU_RS03325</t>
  </si>
  <si>
    <t>old_locus_tag=Tfu_0665</t>
  </si>
  <si>
    <t>WP_011291112.1</t>
  </si>
  <si>
    <t>tRNA (guanosine(37)-N1)-methyltransferase TrmD</t>
  </si>
  <si>
    <t>TFU_RS03330</t>
  </si>
  <si>
    <t>old_locus_tag=Tfu_0666</t>
  </si>
  <si>
    <t>WP_011291113.1</t>
  </si>
  <si>
    <t>50S ribosomal protein L19</t>
  </si>
  <si>
    <t>TFU_RS03335</t>
  </si>
  <si>
    <t>old_locus_tag=Tfu_0667</t>
  </si>
  <si>
    <t>WP_011291114.1</t>
  </si>
  <si>
    <t>signal peptidase I</t>
  </si>
  <si>
    <t>TFU_RS03340</t>
  </si>
  <si>
    <t>old_locus_tag=Tfu_0668</t>
  </si>
  <si>
    <t>WP_011291115.1</t>
  </si>
  <si>
    <t>DUF2469 domain-containing protein</t>
  </si>
  <si>
    <t>TFU_RS03345</t>
  </si>
  <si>
    <t>old_locus_tag=Tfu_0669</t>
  </si>
  <si>
    <t>WP_011291116.1</t>
  </si>
  <si>
    <t>YraN family protein</t>
  </si>
  <si>
    <t>TFU_RS03350</t>
  </si>
  <si>
    <t>old_locus_tag=Tfu_0670</t>
  </si>
  <si>
    <t>WP_011291117.1</t>
  </si>
  <si>
    <t>TFU_RS03355</t>
  </si>
  <si>
    <t>old_locus_tag=Tfu_0671</t>
  </si>
  <si>
    <t>WP_011291118.1</t>
  </si>
  <si>
    <t>DNA-protecting protein DprA</t>
  </si>
  <si>
    <t>TFU_RS03360</t>
  </si>
  <si>
    <t>old_locus_tag=Tfu_0672</t>
  </si>
  <si>
    <t>WP_011291119.1</t>
  </si>
  <si>
    <t>TFU_RS03365</t>
  </si>
  <si>
    <t>old_locus_tag=Tfu_0673</t>
  </si>
  <si>
    <t>WP_011291120.1</t>
  </si>
  <si>
    <t>TFU_RS03370</t>
  </si>
  <si>
    <t>old_locus_tag=Tfu_0674</t>
  </si>
  <si>
    <t>WP_011291121.1</t>
  </si>
  <si>
    <t>tyrosine recombinase XerC</t>
  </si>
  <si>
    <t>TFU_RS15725</t>
  </si>
  <si>
    <t>TFU_RS03380</t>
  </si>
  <si>
    <t>old_locus_tag=Tfu_0676</t>
  </si>
  <si>
    <t>WP_011291123.1</t>
  </si>
  <si>
    <t>30S ribosomal protein S2</t>
  </si>
  <si>
    <t>TFU_RS03385</t>
  </si>
  <si>
    <t>old_locus_tag=Tfu_0677</t>
  </si>
  <si>
    <t>WP_011291124.1</t>
  </si>
  <si>
    <t>elongation factor Ts</t>
  </si>
  <si>
    <t>TFU_RS03390</t>
  </si>
  <si>
    <t>old_locus_tag=Tfu_0678</t>
  </si>
  <si>
    <t>WP_011291125.1</t>
  </si>
  <si>
    <t>UMP kinase</t>
  </si>
  <si>
    <t>TFU_RS03395</t>
  </si>
  <si>
    <t>old_locus_tag=Tfu_0679</t>
  </si>
  <si>
    <t>WP_011291126.1</t>
  </si>
  <si>
    <t>ribosome-recycling factor</t>
  </si>
  <si>
    <t>TFU_RS03400</t>
  </si>
  <si>
    <t>old_locus_tag=Tfu_0680</t>
  </si>
  <si>
    <t>WP_011291127.1</t>
  </si>
  <si>
    <t>phosphatidate cytidylyltransferase</t>
  </si>
  <si>
    <t>TFU_RS03405</t>
  </si>
  <si>
    <t>old_locus_tag=Tfu_0681</t>
  </si>
  <si>
    <t>WP_011291128.1</t>
  </si>
  <si>
    <t>TFU_RS03410</t>
  </si>
  <si>
    <t>old_locus_tag=Tfu_0682</t>
  </si>
  <si>
    <t>WP_011291129.1</t>
  </si>
  <si>
    <t>TFU_RS03415</t>
  </si>
  <si>
    <t>old_locus_tag=Tfu_0683</t>
  </si>
  <si>
    <t>WP_011291130.1</t>
  </si>
  <si>
    <t>23S rRNA (adenine(2503)-C(2))-methyltransferase RlmN</t>
  </si>
  <si>
    <t>TFU_RS03420</t>
  </si>
  <si>
    <t>old_locus_tag=Tfu_0684</t>
  </si>
  <si>
    <t>WP_011291131.1</t>
  </si>
  <si>
    <t>Lrp/AsnC family transcriptional regulator</t>
  </si>
  <si>
    <t>TFU_RS03425</t>
  </si>
  <si>
    <t>old_locus_tag=Tfu_0685</t>
  </si>
  <si>
    <t>WP_041427697.1</t>
  </si>
  <si>
    <t>TFU_RS03430</t>
  </si>
  <si>
    <t>old_locus_tag=Tfu_0686</t>
  </si>
  <si>
    <t>WP_011291133.1</t>
  </si>
  <si>
    <t>TFU_RS03435</t>
  </si>
  <si>
    <t>old_locus_tag=Tfu_0687</t>
  </si>
  <si>
    <t>WP_011291134.1</t>
  </si>
  <si>
    <t>methylmalonate-semialdehyde dehydrogenase (CoA acylating)</t>
  </si>
  <si>
    <t>TFU_RS03440</t>
  </si>
  <si>
    <t>old_locus_tag=Tfu_0688</t>
  </si>
  <si>
    <t>WP_011291135.1</t>
  </si>
  <si>
    <t>TFU_RS03445</t>
  </si>
  <si>
    <t>old_locus_tag=Tfu_0689</t>
  </si>
  <si>
    <t>WP_011291136.1</t>
  </si>
  <si>
    <t>TFU_RS03450</t>
  </si>
  <si>
    <t>old_locus_tag=Tfu_0690</t>
  </si>
  <si>
    <t>WP_011291137.1</t>
  </si>
  <si>
    <t>4-aminobutyrate--2-oxoglutarate transaminase</t>
  </si>
  <si>
    <t>TFU_RS03455</t>
  </si>
  <si>
    <t>old_locus_tag=Tfu_0691</t>
  </si>
  <si>
    <t>WP_011291138.1</t>
  </si>
  <si>
    <t>TFU_RS03460</t>
  </si>
  <si>
    <t>old_locus_tag=Tfu_0692</t>
  </si>
  <si>
    <t>WP_011291139.1</t>
  </si>
  <si>
    <t>TFU_RS03465</t>
  </si>
  <si>
    <t>old_locus_tag=Tfu_0693</t>
  </si>
  <si>
    <t>WP_011291140.1</t>
  </si>
  <si>
    <t>superfamily protein I DNA/RNA helicase</t>
  </si>
  <si>
    <t>TFU_RS03470</t>
  </si>
  <si>
    <t>old_locus_tag=Tfu_0694</t>
  </si>
  <si>
    <t>WP_011291141.1</t>
  </si>
  <si>
    <t>Fpg/Nei family DNA glycosylase</t>
  </si>
  <si>
    <t>TFU_RS03475</t>
  </si>
  <si>
    <t>old_locus_tag=Tfu_0695</t>
  </si>
  <si>
    <t>WP_011291142.1</t>
  </si>
  <si>
    <t>TFU_RS03480</t>
  </si>
  <si>
    <t>old_locus_tag=Tfu_0696</t>
  </si>
  <si>
    <t>WP_011291143.1</t>
  </si>
  <si>
    <t>1-phosphofructokinase</t>
  </si>
  <si>
    <t>TFU_RS03485</t>
  </si>
  <si>
    <t>old_locus_tag=Tfu_0697</t>
  </si>
  <si>
    <t>WP_011291144.1</t>
  </si>
  <si>
    <t>OsmC family peroxiredoxin</t>
  </si>
  <si>
    <t>TFU_RS03490</t>
  </si>
  <si>
    <t>old_locus_tag=Tfu_0698</t>
  </si>
  <si>
    <t>WP_011291145.1</t>
  </si>
  <si>
    <t>TFU_RS03495</t>
  </si>
  <si>
    <t>old_locus_tag=Tfu_0699</t>
  </si>
  <si>
    <t>WP_011291146.1</t>
  </si>
  <si>
    <t>TFU_RS15730</t>
  </si>
  <si>
    <t>WP_081430390.1</t>
  </si>
  <si>
    <t>TFU_RS03500</t>
  </si>
  <si>
    <t>WP_016188295.1</t>
  </si>
  <si>
    <t>TFU_RS03505</t>
  </si>
  <si>
    <t>old_locus_tag=Tfu_0701</t>
  </si>
  <si>
    <t>WP_011291148.1</t>
  </si>
  <si>
    <t>BREX system serine/threonine kinase PglW</t>
  </si>
  <si>
    <t>TFU_RS03510</t>
  </si>
  <si>
    <t>old_locus_tag=Tfu_0703</t>
  </si>
  <si>
    <t>WP_011291150.1</t>
  </si>
  <si>
    <t>transposase</t>
  </si>
  <si>
    <t>TFU_RS03515</t>
  </si>
  <si>
    <t>old_locus_tag=Tfu_0704</t>
  </si>
  <si>
    <t>WP_011291151.1</t>
  </si>
  <si>
    <t>TFU_RS03520</t>
  </si>
  <si>
    <t>old_locus_tag=Tfu_0705</t>
  </si>
  <si>
    <t>WP_049754919.1</t>
  </si>
  <si>
    <t>TFU_RS03525</t>
  </si>
  <si>
    <t>TFU_RS03530</t>
  </si>
  <si>
    <t>old_locus_tag=Tfu_0708</t>
  </si>
  <si>
    <t>WP_011291155.1</t>
  </si>
  <si>
    <t>TFU_RS15735</t>
  </si>
  <si>
    <t>WP_081430391.1</t>
  </si>
  <si>
    <t>TFU_RS03535</t>
  </si>
  <si>
    <t>old_locus_tag=Tfu_0709</t>
  </si>
  <si>
    <t>WP_011291156.1</t>
  </si>
  <si>
    <t>TFU_RS03540</t>
  </si>
  <si>
    <t>old_locus_tag=Tfu_0710</t>
  </si>
  <si>
    <t>WP_011291157.1</t>
  </si>
  <si>
    <t>BREX-2 system phosphatase PglZ</t>
  </si>
  <si>
    <t>TFU_RS03545</t>
  </si>
  <si>
    <t>old_locus_tag=Tfu_0711</t>
  </si>
  <si>
    <t>WP_011291158.1</t>
  </si>
  <si>
    <t>BREX system ATP-binding protein BrxD</t>
  </si>
  <si>
    <t>TFU_RS03550</t>
  </si>
  <si>
    <t>old_locus_tag=Tfu_0712</t>
  </si>
  <si>
    <t>WP_011291159.1</t>
  </si>
  <si>
    <t>TFU_RS03555</t>
  </si>
  <si>
    <t>WP_038043340.1</t>
  </si>
  <si>
    <t>TFU_RS15740</t>
  </si>
  <si>
    <t>old_locus_tag=Tfu_0713</t>
  </si>
  <si>
    <t>WP_011291160.1</t>
  </si>
  <si>
    <t>TFU_RS03560</t>
  </si>
  <si>
    <t>old_locus_tag=Tfu_0714</t>
  </si>
  <si>
    <t>WP_011291161.1</t>
  </si>
  <si>
    <t>exonuclease</t>
  </si>
  <si>
    <t>TFU_RS03565</t>
  </si>
  <si>
    <t>old_locus_tag=Tfu_0715</t>
  </si>
  <si>
    <t>WP_016188304.1</t>
  </si>
  <si>
    <t>DNA-processing protein DprA</t>
  </si>
  <si>
    <t>TFU_RS03570</t>
  </si>
  <si>
    <t>old_locus_tag=Tfu_0716</t>
  </si>
  <si>
    <t>WP_011291163.1</t>
  </si>
  <si>
    <t>TFU_RS03575</t>
  </si>
  <si>
    <t>old_locus_tag=Tfu_0717</t>
  </si>
  <si>
    <t>WP_011291164.1</t>
  </si>
  <si>
    <t>TFU_RS03580</t>
  </si>
  <si>
    <t>old_locus_tag=Tfu_0718</t>
  </si>
  <si>
    <t>WP_011291165.1</t>
  </si>
  <si>
    <t>DUF2326 domain-containing protein</t>
  </si>
  <si>
    <t>TFU_RS03585</t>
  </si>
  <si>
    <t>old_locus_tag=Tfu_0719</t>
  </si>
  <si>
    <t>WP_016188305.1</t>
  </si>
  <si>
    <t>TFU_RS03590</t>
  </si>
  <si>
    <t>old_locus_tag=Tfu_0720</t>
  </si>
  <si>
    <t>WP_011291167.1</t>
  </si>
  <si>
    <t>DUF559 domain-containing protein</t>
  </si>
  <si>
    <t>TFU_RS15745</t>
  </si>
  <si>
    <t>old_locus_tag=Tfu_0721</t>
  </si>
  <si>
    <t>WP_011291168.1</t>
  </si>
  <si>
    <t>TFU_RS03595</t>
  </si>
  <si>
    <t>old_locus_tag=Tfu_0722</t>
  </si>
  <si>
    <t>WP_011291169.1</t>
  </si>
  <si>
    <t>TFU_RS15750</t>
  </si>
  <si>
    <t>old_locus_tag=Tfu_0723</t>
  </si>
  <si>
    <t>WP_011291170.1</t>
  </si>
  <si>
    <t>TFU_RS03605</t>
  </si>
  <si>
    <t>old_locus_tag=Tfu_0724</t>
  </si>
  <si>
    <t>WP_011291171.1</t>
  </si>
  <si>
    <t>type II restriction endonuclease</t>
  </si>
  <si>
    <t>TFU_RS03610</t>
  </si>
  <si>
    <t>old_locus_tag=Tfu_0725</t>
  </si>
  <si>
    <t>WP_011291172.1</t>
  </si>
  <si>
    <t>TFU_RS03615</t>
  </si>
  <si>
    <t>old_locus_tag=Tfu_0726</t>
  </si>
  <si>
    <t>WP_011291173.1</t>
  </si>
  <si>
    <t>TFU_RS03620</t>
  </si>
  <si>
    <t>old_locus_tag=Tfu_0727</t>
  </si>
  <si>
    <t>WP_011291174.1</t>
  </si>
  <si>
    <t>TFU_RS03625</t>
  </si>
  <si>
    <t>old_locus_tag=Tfu_0728</t>
  </si>
  <si>
    <t>WP_011291175.1</t>
  </si>
  <si>
    <t>TIR domain-containing protein</t>
  </si>
  <si>
    <t>TFU_RS03630</t>
  </si>
  <si>
    <t>old_locus_tag=Tfu_0729</t>
  </si>
  <si>
    <t>WP_011291176.1</t>
  </si>
  <si>
    <t>TFU_RS03635</t>
  </si>
  <si>
    <t>old_locus_tag=Tfu_0730</t>
  </si>
  <si>
    <t>WP_011291177.1</t>
  </si>
  <si>
    <t>TFU_RS03640</t>
  </si>
  <si>
    <t>old_locus_tag=Tfu_0731</t>
  </si>
  <si>
    <t>WP_011291178.1</t>
  </si>
  <si>
    <t>TFU_RS03650</t>
  </si>
  <si>
    <t>old_locus_tag=Tfu_0733</t>
  </si>
  <si>
    <t>WP_081430392.1</t>
  </si>
  <si>
    <t>TFU_RS03655</t>
  </si>
  <si>
    <t>old_locus_tag=Tfu_0734</t>
  </si>
  <si>
    <t>WP_011291181.1</t>
  </si>
  <si>
    <t>MerR family transcriptional regulator</t>
  </si>
  <si>
    <t>TFU_RS03660</t>
  </si>
  <si>
    <t>old_locus_tag=Tfu_0735</t>
  </si>
  <si>
    <t>WP_011291182.1</t>
  </si>
  <si>
    <t>TFU_RS03665</t>
  </si>
  <si>
    <t>old_locus_tag=Tfu_0736</t>
  </si>
  <si>
    <t>WP_011291183.1</t>
  </si>
  <si>
    <t>TFU_RS03670</t>
  </si>
  <si>
    <t>old_locus_tag=Tfu_0737</t>
  </si>
  <si>
    <t>WP_011291184.1</t>
  </si>
  <si>
    <t>TFU_RS03675</t>
  </si>
  <si>
    <t>old_locus_tag=Tfu_0738</t>
  </si>
  <si>
    <t>WP_011291185.1</t>
  </si>
  <si>
    <t>TFU_RS03680</t>
  </si>
  <si>
    <t>old_locus_tag=Tfu_0739</t>
  </si>
  <si>
    <t>WP_011291186.1</t>
  </si>
  <si>
    <t>coproporphyrinogen III oxidase family protein</t>
  </si>
  <si>
    <t>TFU_RS03685</t>
  </si>
  <si>
    <t>old_locus_tag=Tfu_0740</t>
  </si>
  <si>
    <t>WP_011291187.1</t>
  </si>
  <si>
    <t>radical SAM protein</t>
  </si>
  <si>
    <t>TFU_RS03690</t>
  </si>
  <si>
    <t>old_locus_tag=Tfu_0741</t>
  </si>
  <si>
    <t>WP_011291188.1</t>
  </si>
  <si>
    <t>TFU_RS03695</t>
  </si>
  <si>
    <t>old_locus_tag=Tfu_0742</t>
  </si>
  <si>
    <t>WP_011291189.1</t>
  </si>
  <si>
    <t>Outer membrane protein and related peptidoglycan-associated (lipo)proteins</t>
  </si>
  <si>
    <t>TFU_RS03700</t>
  </si>
  <si>
    <t>old_locus_tag=Tfu_0743</t>
  </si>
  <si>
    <t>WP_011291190.1</t>
  </si>
  <si>
    <t>TFU_RS03705</t>
  </si>
  <si>
    <t>old_locus_tag=Tfu_0744</t>
  </si>
  <si>
    <t>WP_016188319.1</t>
  </si>
  <si>
    <t>aldehyde dehydrogenase</t>
  </si>
  <si>
    <t>TFU_RS03710</t>
  </si>
  <si>
    <t>old_locus_tag=Tfu_0745</t>
  </si>
  <si>
    <t>WP_041427714.1</t>
  </si>
  <si>
    <t>TFU_RS03715</t>
  </si>
  <si>
    <t>old_locus_tag=Tfu_0746</t>
  </si>
  <si>
    <t>WP_011291193.1</t>
  </si>
  <si>
    <t>TFU_RS03720</t>
  </si>
  <si>
    <t>old_locus_tag=Tfu_0747</t>
  </si>
  <si>
    <t>WP_011291194.1</t>
  </si>
  <si>
    <t>1-deoxy-D-xylulose-5-phosphate reductoisomerase</t>
  </si>
  <si>
    <t>TFU_RS03725</t>
  </si>
  <si>
    <t>old_locus_tag=Tfu_0748</t>
  </si>
  <si>
    <t>WP_011291195.1</t>
  </si>
  <si>
    <t>zinc metalloprotease</t>
  </si>
  <si>
    <t>TFU_RS03730</t>
  </si>
  <si>
    <t>old_locus_tag=Tfu_0749</t>
  </si>
  <si>
    <t>WP_011291196.1</t>
  </si>
  <si>
    <t>4-hydroxy-3-methylbut-2-en-1-yl diphosphate synthase (flavodoxin)</t>
  </si>
  <si>
    <t>TFU_RS03735</t>
  </si>
  <si>
    <t>old_locus_tag=Tfu_0750</t>
  </si>
  <si>
    <t>WP_011291197.1</t>
  </si>
  <si>
    <t>TFU_RS03740</t>
  </si>
  <si>
    <t>old_locus_tag=Tfu_0751</t>
  </si>
  <si>
    <t>WP_011291198.1</t>
  </si>
  <si>
    <t>DUF4081 domain-containing protein</t>
  </si>
  <si>
    <t>TFU_RS03745</t>
  </si>
  <si>
    <t>old_locus_tag=Tfu_0752</t>
  </si>
  <si>
    <t>WP_011291199.1</t>
  </si>
  <si>
    <t>TFU_RS03750</t>
  </si>
  <si>
    <t>old_locus_tag=Tfu_0753</t>
  </si>
  <si>
    <t>WP_041427720.1</t>
  </si>
  <si>
    <t>TFU_RS03755</t>
  </si>
  <si>
    <t>old_locus_tag=Tfu_0754</t>
  </si>
  <si>
    <t>WP_011291201.1</t>
  </si>
  <si>
    <t>TFU_RS03760</t>
  </si>
  <si>
    <t>old_locus_tag=Tfu_0755</t>
  </si>
  <si>
    <t>WP_011291202.1</t>
  </si>
  <si>
    <t>TFU_RS03765</t>
  </si>
  <si>
    <t>old_locus_tag=Tfu_0756</t>
  </si>
  <si>
    <t>WP_011291203.1</t>
  </si>
  <si>
    <t>acyl-CoA synthetase</t>
  </si>
  <si>
    <t>TFU_RS03770</t>
  </si>
  <si>
    <t>old_locus_tag=Tfu_0757</t>
  </si>
  <si>
    <t>WP_011291204.1</t>
  </si>
  <si>
    <t>LuxR family transcriptional regulator</t>
  </si>
  <si>
    <t>TFU_RS03775</t>
  </si>
  <si>
    <t>old_locus_tag=Tfu_0758</t>
  </si>
  <si>
    <t>WP_011291205.1</t>
  </si>
  <si>
    <t>TFU_RS03780</t>
  </si>
  <si>
    <t>old_locus_tag=Tfu_0759</t>
  </si>
  <si>
    <t>WP_011291206.1</t>
  </si>
  <si>
    <t>histidine--tRNA ligase</t>
  </si>
  <si>
    <t>TFU_RS03785</t>
  </si>
  <si>
    <t>old_locus_tag=Tfu_0760</t>
  </si>
  <si>
    <t>WP_011291207.1</t>
  </si>
  <si>
    <t>TFU_RS03790</t>
  </si>
  <si>
    <t>old_locus_tag=Tfu_0761</t>
  </si>
  <si>
    <t>WP_038043394.1</t>
  </si>
  <si>
    <t>accessory Sec system translocase SecA2</t>
  </si>
  <si>
    <t>TFU_RS03795</t>
  </si>
  <si>
    <t>old_locus_tag=Tfu_0762</t>
  </si>
  <si>
    <t>WP_011291209.1</t>
  </si>
  <si>
    <t>TFU_RS03800</t>
  </si>
  <si>
    <t>old_locus_tag=Tfu_0763</t>
  </si>
  <si>
    <t>WP_011291210.1</t>
  </si>
  <si>
    <t>TFU_RS03805</t>
  </si>
  <si>
    <t>old_locus_tag=Tfu_0764</t>
  </si>
  <si>
    <t>WP_011291211.1</t>
  </si>
  <si>
    <t>FkbM family methyltransferase</t>
  </si>
  <si>
    <t>TFU_RS03810</t>
  </si>
  <si>
    <t>old_locus_tag=Tfu_0765</t>
  </si>
  <si>
    <t>WP_011291212.1</t>
  </si>
  <si>
    <t>TFU_RS03815</t>
  </si>
  <si>
    <t>old_locus_tag=Tfu_0766</t>
  </si>
  <si>
    <t>WP_011291213.1</t>
  </si>
  <si>
    <t>TFU_RS03820</t>
  </si>
  <si>
    <t>old_locus_tag=Tfu_0767</t>
  </si>
  <si>
    <t>WP_011291214.1</t>
  </si>
  <si>
    <t>TFU_RS03825</t>
  </si>
  <si>
    <t>old_locus_tag=Tfu_0768</t>
  </si>
  <si>
    <t>WP_011291215.1</t>
  </si>
  <si>
    <t>TFU_RS03830</t>
  </si>
  <si>
    <t>old_locus_tag=Tfu_0769</t>
  </si>
  <si>
    <t>WP_011291216.1</t>
  </si>
  <si>
    <t>EamA family transporter</t>
  </si>
  <si>
    <t>TFU_RS03835</t>
  </si>
  <si>
    <t>WP_016188336.1</t>
  </si>
  <si>
    <t>TFU_RS03840</t>
  </si>
  <si>
    <t>old_locus_tag=Tfu_0771</t>
  </si>
  <si>
    <t>WP_011291218.1</t>
  </si>
  <si>
    <t>TFU_RS03845</t>
  </si>
  <si>
    <t>old_locus_tag=Tfu_0772</t>
  </si>
  <si>
    <t>WP_038043396.1</t>
  </si>
  <si>
    <t>proline--tRNA ligase</t>
  </si>
  <si>
    <t>TFU_RS03850</t>
  </si>
  <si>
    <t>old_locus_tag=Tfu_0773</t>
  </si>
  <si>
    <t>WP_011291220.1</t>
  </si>
  <si>
    <t>DUF4439 domain-containing protein</t>
  </si>
  <si>
    <t>TFU_RS03855</t>
  </si>
  <si>
    <t>old_locus_tag=Tfu_0774</t>
  </si>
  <si>
    <t>WP_011291221.1</t>
  </si>
  <si>
    <t>TFU_RS03860</t>
  </si>
  <si>
    <t>old_locus_tag=Tfu_0775</t>
  </si>
  <si>
    <t>WP_011291222.1</t>
  </si>
  <si>
    <t>ribosome maturation factor</t>
  </si>
  <si>
    <t>TFU_RS03865</t>
  </si>
  <si>
    <t>old_locus_tag=Tfu_0776</t>
  </si>
  <si>
    <t>WP_016188338.1</t>
  </si>
  <si>
    <t>transcription termination/antitermination protein NusA</t>
  </si>
  <si>
    <t>TFU_RS15755</t>
  </si>
  <si>
    <t>old_locus_tag=Tfu_0777</t>
  </si>
  <si>
    <t>WP_011291224.1</t>
  </si>
  <si>
    <t>DUF448 domain-containing protein</t>
  </si>
  <si>
    <t>TFU_RS03870</t>
  </si>
  <si>
    <t>old_locus_tag=Tfu_0778</t>
  </si>
  <si>
    <t>WP_011291225.1</t>
  </si>
  <si>
    <t>translation initiation factor IF-2</t>
  </si>
  <si>
    <t>TFU_RS03875</t>
  </si>
  <si>
    <t>old_locus_tag=Tfu_0779</t>
  </si>
  <si>
    <t>WP_011291226.1</t>
  </si>
  <si>
    <t>DUF503 domain-containing protein</t>
  </si>
  <si>
    <t>TFU_RS03880</t>
  </si>
  <si>
    <t>old_locus_tag=Tfu_0780</t>
  </si>
  <si>
    <t>WP_011291227.1</t>
  </si>
  <si>
    <t>ribosome-binding factor A</t>
  </si>
  <si>
    <t>TFU_RS03885</t>
  </si>
  <si>
    <t>old_locus_tag=Tfu_0781</t>
  </si>
  <si>
    <t>WP_011291228.1</t>
  </si>
  <si>
    <t>tRNA pseudouridine(55) synthase TruB</t>
  </si>
  <si>
    <t>TFU_RS03890</t>
  </si>
  <si>
    <t>old_locus_tag=Tfu_0782</t>
  </si>
  <si>
    <t>WP_041428207.1</t>
  </si>
  <si>
    <t>bifunctional riboflavin kinase/FMN adenylyltransferase</t>
  </si>
  <si>
    <t>TFU_RS03895</t>
  </si>
  <si>
    <t>old_locus_tag=Tfu_0783</t>
  </si>
  <si>
    <t>WP_011291230.1</t>
  </si>
  <si>
    <t>30S ribosomal protein S15</t>
  </si>
  <si>
    <t>TFU_RS03900</t>
  </si>
  <si>
    <t>old_locus_tag=Tfu_0784</t>
  </si>
  <si>
    <t>WP_011291231.1</t>
  </si>
  <si>
    <t>polyribonucleotide nucleotidyltransferase</t>
  </si>
  <si>
    <t>TFU_RS03905</t>
  </si>
  <si>
    <t>old_locus_tag=Tfu_0785</t>
  </si>
  <si>
    <t>WP_016188344.1</t>
  </si>
  <si>
    <t>insulinase family protein</t>
  </si>
  <si>
    <t>TFU_RS03910</t>
  </si>
  <si>
    <t>old_locus_tag=Tfu_0786</t>
  </si>
  <si>
    <t>WP_081430393.1</t>
  </si>
  <si>
    <t>4-hydroxy-tetrahydrodipicolinate reductase</t>
  </si>
  <si>
    <t>TFU_RS03915</t>
  </si>
  <si>
    <t>old_locus_tag=Tfu_0787</t>
  </si>
  <si>
    <t>WP_011291234.1</t>
  </si>
  <si>
    <t>glycerol kinase</t>
  </si>
  <si>
    <t>TFU_RS03920</t>
  </si>
  <si>
    <t>old_locus_tag=Tfu_0788</t>
  </si>
  <si>
    <t>WP_011291235.1</t>
  </si>
  <si>
    <t>1,4-dihydroxy-2-naphthoate polyprenyltransferase</t>
  </si>
  <si>
    <t>TFU_RS03925</t>
  </si>
  <si>
    <t>old_locus_tag=Tfu_0789</t>
  </si>
  <si>
    <t>WP_016188347.1</t>
  </si>
  <si>
    <t>GNAT family N-acetyltransferase</t>
  </si>
  <si>
    <t>TFU_RS03930</t>
  </si>
  <si>
    <t>old_locus_tag=Tfu_0790</t>
  </si>
  <si>
    <t>WP_011291237.1</t>
  </si>
  <si>
    <t>TFU_RS03935</t>
  </si>
  <si>
    <t>old_locus_tag=Tfu_0791</t>
  </si>
  <si>
    <t>WP_011291238.1</t>
  </si>
  <si>
    <t>4-hydroxy-tetrahydrodipicolinate synthase</t>
  </si>
  <si>
    <t>TFU_RS03940</t>
  </si>
  <si>
    <t>old_locus_tag=Tfu_0792</t>
  </si>
  <si>
    <t>WP_011291239.1</t>
  </si>
  <si>
    <t>RNase J family beta-CASP ribonuclease</t>
  </si>
  <si>
    <t>TFU_RS03945</t>
  </si>
  <si>
    <t>old_locus_tag=Tfu_0793</t>
  </si>
  <si>
    <t>WP_011291240.1</t>
  </si>
  <si>
    <t>DNA translocase FtsK</t>
  </si>
  <si>
    <t>TFU_RS03950</t>
  </si>
  <si>
    <t>old_locus_tag=Tfu_0794</t>
  </si>
  <si>
    <t>WP_011291241.1</t>
  </si>
  <si>
    <t>DUF4115 domain-containing protein</t>
  </si>
  <si>
    <t>TFU_RS03955</t>
  </si>
  <si>
    <t>old_locus_tag=Tfu_0795</t>
  </si>
  <si>
    <t>WP_011291242.1</t>
  </si>
  <si>
    <t>30S ribosomal protein S12 methylthiotransferase RimO</t>
  </si>
  <si>
    <t>TFU_RS03960</t>
  </si>
  <si>
    <t>old_locus_tag=Tfu_0796</t>
  </si>
  <si>
    <t>WP_011291243.1</t>
  </si>
  <si>
    <t>CDP-diacylglycerol--glycerol-3-phosphate 3-phosphatidyltransferase</t>
  </si>
  <si>
    <t>TFU_RS03965</t>
  </si>
  <si>
    <t>old_locus_tag=Tfu_0797</t>
  </si>
  <si>
    <t>WP_011291244.1</t>
  </si>
  <si>
    <t>CinA family protein</t>
  </si>
  <si>
    <t>TFU_RS03970</t>
  </si>
  <si>
    <t>old_locus_tag=Tfu_0798</t>
  </si>
  <si>
    <t>WP_011291245.1</t>
  </si>
  <si>
    <t>TFU_RS03975</t>
  </si>
  <si>
    <t>old_locus_tag=Tfu_0799</t>
  </si>
  <si>
    <t>WP_011291246.1</t>
  </si>
  <si>
    <t>DNA starvation/stationary phase protection protein</t>
  </si>
  <si>
    <t>TFU_RS03980</t>
  </si>
  <si>
    <t>old_locus_tag=Tfu_0800</t>
  </si>
  <si>
    <t>WP_011291247.1</t>
  </si>
  <si>
    <t>Rrf2 family transcriptional regulator</t>
  </si>
  <si>
    <t>TFU_RS03985</t>
  </si>
  <si>
    <t>old_locus_tag=Tfu_0801</t>
  </si>
  <si>
    <t>WP_011291248.1</t>
  </si>
  <si>
    <t>TFU_RS03990</t>
  </si>
  <si>
    <t>WP_016188351.1</t>
  </si>
  <si>
    <t>DUF3046 domain-containing protein</t>
  </si>
  <si>
    <t>TFU_RS03995</t>
  </si>
  <si>
    <t>old_locus_tag=Tfu_0803</t>
  </si>
  <si>
    <t>WP_081430447.1</t>
  </si>
  <si>
    <t>recombinase RecA</t>
  </si>
  <si>
    <t>TFU_RS04000</t>
  </si>
  <si>
    <t>old_locus_tag=Tfu_0804</t>
  </si>
  <si>
    <t>WP_081430394.1</t>
  </si>
  <si>
    <t>recombination regulator RecX</t>
  </si>
  <si>
    <t>TFU_RS04005</t>
  </si>
  <si>
    <t>old_locus_tag=Tfu_0805</t>
  </si>
  <si>
    <t>WP_011291252.1</t>
  </si>
  <si>
    <t>ribonuclease Y</t>
  </si>
  <si>
    <t>TFU_RS04010</t>
  </si>
  <si>
    <t>old_locus_tag=Tfu_0806</t>
  </si>
  <si>
    <t>WP_011291253.1</t>
  </si>
  <si>
    <t>TFU_RS04015</t>
  </si>
  <si>
    <t>old_locus_tag=Tfu_0807</t>
  </si>
  <si>
    <t>WP_011291254.1</t>
  </si>
  <si>
    <t>amino acid ABC transporter permease</t>
  </si>
  <si>
    <t>TFU_RS04020</t>
  </si>
  <si>
    <t>old_locus_tag=Tfu_0808</t>
  </si>
  <si>
    <t>WP_011291255.1</t>
  </si>
  <si>
    <t>TFU_RS04025</t>
  </si>
  <si>
    <t>old_locus_tag=Tfu_0809</t>
  </si>
  <si>
    <t>WP_011291256.1</t>
  </si>
  <si>
    <t>TFU_RS04030</t>
  </si>
  <si>
    <t>old_locus_tag=Tfu_0810</t>
  </si>
  <si>
    <t>WP_011291257.1</t>
  </si>
  <si>
    <t>amino acid ABC transporter ATP-binding protein</t>
  </si>
  <si>
    <t>TFU_RS04035</t>
  </si>
  <si>
    <t>old_locus_tag=Tfu_0811</t>
  </si>
  <si>
    <t>WP_011291258.1</t>
  </si>
  <si>
    <t>tRNA (N6-isopentenyl adenosine(37)-C2)-methylthiotransferase MiaB</t>
  </si>
  <si>
    <t>TFU_RS04040</t>
  </si>
  <si>
    <t>old_locus_tag=Tfu_0812</t>
  </si>
  <si>
    <t>WP_011291259.1</t>
  </si>
  <si>
    <t>lipoprotein ABC transporter ATP-binding protein</t>
  </si>
  <si>
    <t>TFU_RS04045</t>
  </si>
  <si>
    <t>old_locus_tag=Tfu_0813</t>
  </si>
  <si>
    <t>WP_011291260.1</t>
  </si>
  <si>
    <t>TFU_RS04050</t>
  </si>
  <si>
    <t>old_locus_tag=Tfu_0814</t>
  </si>
  <si>
    <t>WP_011291261.1</t>
  </si>
  <si>
    <t>lactococcin 972 family bacteriocin</t>
  </si>
  <si>
    <t>TFU_RS04055</t>
  </si>
  <si>
    <t>old_locus_tag=Tfu_0815</t>
  </si>
  <si>
    <t>WP_011291262.1</t>
  </si>
  <si>
    <t>tRNA (adenosine(37)-N6)-dimethylallyltransferase MiaA</t>
  </si>
  <si>
    <t>TFU_RS04060</t>
  </si>
  <si>
    <t>old_locus_tag=Tfu_0816</t>
  </si>
  <si>
    <t>WP_011291263.1</t>
  </si>
  <si>
    <t>diaminopimelate epimerase</t>
  </si>
  <si>
    <t>TFU_RS04065</t>
  </si>
  <si>
    <t>old_locus_tag=Tfu_0817</t>
  </si>
  <si>
    <t>WP_011291264.1</t>
  </si>
  <si>
    <t>TFU_RS04070</t>
  </si>
  <si>
    <t>old_locus_tag=Tfu_0818</t>
  </si>
  <si>
    <t>WP_011291265.1</t>
  </si>
  <si>
    <t>peptide/nickel transport system substrate-binding protein</t>
  </si>
  <si>
    <t>TFU_RS04075</t>
  </si>
  <si>
    <t>old_locus_tag=Tfu_0819</t>
  </si>
  <si>
    <t>WP_011291266.1</t>
  </si>
  <si>
    <t>malate synthase A</t>
  </si>
  <si>
    <t>TFU_RS04080</t>
  </si>
  <si>
    <t>old_locus_tag=Tfu_0820</t>
  </si>
  <si>
    <t>WP_011291267.1</t>
  </si>
  <si>
    <t>GTPase HflX</t>
  </si>
  <si>
    <t>TFU_RS04085</t>
  </si>
  <si>
    <t>old_locus_tag=Tfu_0821</t>
  </si>
  <si>
    <t>WP_011291268.1</t>
  </si>
  <si>
    <t>imidazolonepropionase</t>
  </si>
  <si>
    <t>TFU_RS04090</t>
  </si>
  <si>
    <t>pseudo;old_locus_tag=Tfu_0822</t>
  </si>
  <si>
    <t>TFU_RS04095</t>
  </si>
  <si>
    <t>old_locus_tag=Tfu_0823</t>
  </si>
  <si>
    <t>WP_038043404.1</t>
  </si>
  <si>
    <t>DNA polymerase III subunit delta</t>
  </si>
  <si>
    <t>TFU_RS04100</t>
  </si>
  <si>
    <t>old_locus_tag=Tfu_0824</t>
  </si>
  <si>
    <t>WP_011291271.1</t>
  </si>
  <si>
    <t>DUF2236 domain-containing protein</t>
  </si>
  <si>
    <t>TFU_RS04105</t>
  </si>
  <si>
    <t>old_locus_tag=Tfu_0825</t>
  </si>
  <si>
    <t>WP_011291272.1</t>
  </si>
  <si>
    <t>TFU_RS04110</t>
  </si>
  <si>
    <t>WP_041427745.1</t>
  </si>
  <si>
    <t>DNA-binding protein</t>
  </si>
  <si>
    <t>TFU_RS04115</t>
  </si>
  <si>
    <t>old_locus_tag=Tfu_0827</t>
  </si>
  <si>
    <t>WP_011291274.1</t>
  </si>
  <si>
    <t>30S ribosomal protein S20</t>
  </si>
  <si>
    <t>TFU_RS04120</t>
  </si>
  <si>
    <t>old_locus_tag=Tfu_0828</t>
  </si>
  <si>
    <t>WP_041427749.1</t>
  </si>
  <si>
    <t>TFU_RS04125</t>
  </si>
  <si>
    <t>old_locus_tag=Tfu_0829</t>
  </si>
  <si>
    <t>WP_011291276.1</t>
  </si>
  <si>
    <t>elongation factor 4</t>
  </si>
  <si>
    <t>TFU_RS04130</t>
  </si>
  <si>
    <t>old_locus_tag=Tfu_0830</t>
  </si>
  <si>
    <t>WP_011291277.1</t>
  </si>
  <si>
    <t>sugar ABC transporter permease</t>
  </si>
  <si>
    <t>TFU_RS04135</t>
  </si>
  <si>
    <t>old_locus_tag=Tfu_0831</t>
  </si>
  <si>
    <t>WP_011291278.1</t>
  </si>
  <si>
    <t>sugar transporter permease</t>
  </si>
  <si>
    <t>TFU_RS04140</t>
  </si>
  <si>
    <t>old_locus_tag=Tfu_0832</t>
  </si>
  <si>
    <t>WP_011291279.1</t>
  </si>
  <si>
    <t>maltose ABC transporter substrate-binding protein</t>
  </si>
  <si>
    <t>TFU_RS04145</t>
  </si>
  <si>
    <t>old_locus_tag=Tfu_0833</t>
  </si>
  <si>
    <t>WP_011291280.1</t>
  </si>
  <si>
    <t>DUF3459 domain-containing protein</t>
  </si>
  <si>
    <t>TFU_RS04150</t>
  </si>
  <si>
    <t>old_locus_tag=Tfu_0834</t>
  </si>
  <si>
    <t>WP_016188369.1</t>
  </si>
  <si>
    <t>LacI family transcriptional regulator</t>
  </si>
  <si>
    <t>TFU_RS04155</t>
  </si>
  <si>
    <t>old_locus_tag=Tfu_0835</t>
  </si>
  <si>
    <t>WP_011291282.1</t>
  </si>
  <si>
    <t>coproporphyrinogen III oxidase</t>
  </si>
  <si>
    <t>TFU_RS04160</t>
  </si>
  <si>
    <t>old_locus_tag=Tfu_0836</t>
  </si>
  <si>
    <t>WP_011291283.1</t>
  </si>
  <si>
    <t>DUF4870 domain-containing protein</t>
  </si>
  <si>
    <t>TFU_RS04165</t>
  </si>
  <si>
    <t>WP_016188370.1</t>
  </si>
  <si>
    <t>TFU_RS04170</t>
  </si>
  <si>
    <t>old_locus_tag=Tfu_0838</t>
  </si>
  <si>
    <t>WP_016188371.1</t>
  </si>
  <si>
    <t>heat-inducible transcriptional repressor HrcA</t>
  </si>
  <si>
    <t>TFU_RS04175</t>
  </si>
  <si>
    <t>old_locus_tag=Tfu_0839</t>
  </si>
  <si>
    <t>WP_011291286.1</t>
  </si>
  <si>
    <t>TFU_RS04180</t>
  </si>
  <si>
    <t>old_locus_tag=Tfu_0840</t>
  </si>
  <si>
    <t>WP_011291287.1</t>
  </si>
  <si>
    <t>16S rRNA (uracil(1498)-N(3))-methyltransferase</t>
  </si>
  <si>
    <t>TFU_RS04185</t>
  </si>
  <si>
    <t>old_locus_tag=Tfu_0841</t>
  </si>
  <si>
    <t>WP_011291288.1</t>
  </si>
  <si>
    <t>TFU_RS04190</t>
  </si>
  <si>
    <t>old_locus_tag=Tfu_0842</t>
  </si>
  <si>
    <t>WP_011291289.1</t>
  </si>
  <si>
    <t>SigE family RNA polymerase sigma factor</t>
  </si>
  <si>
    <t>TFU_RS04195</t>
  </si>
  <si>
    <t>old_locus_tag=Tfu_0843</t>
  </si>
  <si>
    <t>WP_011291290.1</t>
  </si>
  <si>
    <t>histidine triad nucleotide-binding protein</t>
  </si>
  <si>
    <t>TFU_RS04200</t>
  </si>
  <si>
    <t>old_locus_tag=Tfu_0844</t>
  </si>
  <si>
    <t>WP_016188373.1</t>
  </si>
  <si>
    <t>TFU_RS04205</t>
  </si>
  <si>
    <t>old_locus_tag=Tfu_0845</t>
  </si>
  <si>
    <t>WP_011291292.1</t>
  </si>
  <si>
    <t>endoribonuclease YbeY</t>
  </si>
  <si>
    <t>TFU_RS04210</t>
  </si>
  <si>
    <t>old_locus_tag=Tfu_0846</t>
  </si>
  <si>
    <t>WP_011291293.1</t>
  </si>
  <si>
    <t>HlyC/CorC family transporter</t>
  </si>
  <si>
    <t>TFU_RS04215</t>
  </si>
  <si>
    <t>old_locus_tag=Tfu_0847</t>
  </si>
  <si>
    <t>WP_011291294.1</t>
  </si>
  <si>
    <t>TFU_RS04220</t>
  </si>
  <si>
    <t>old_locus_tag=Tfu_0848</t>
  </si>
  <si>
    <t>WP_011291295.1</t>
  </si>
  <si>
    <t>GTPase Era</t>
  </si>
  <si>
    <t>TFU_RS04225</t>
  </si>
  <si>
    <t>old_locus_tag=Tfu_0849</t>
  </si>
  <si>
    <t>WP_038043422.1</t>
  </si>
  <si>
    <t>TFU_RS04230</t>
  </si>
  <si>
    <t>old_locus_tag=Tfu_0850</t>
  </si>
  <si>
    <t>WP_016188375.1</t>
  </si>
  <si>
    <t>2-isopropylmalate synthase</t>
  </si>
  <si>
    <t>TFU_RS04235</t>
  </si>
  <si>
    <t>old_locus_tag=Tfu_0851</t>
  </si>
  <si>
    <t>WP_011291298.1</t>
  </si>
  <si>
    <t>CAP domain-containing protein</t>
  </si>
  <si>
    <t>TFU_RS04240</t>
  </si>
  <si>
    <t>old_locus_tag=Tfu_0852</t>
  </si>
  <si>
    <t>WP_011291299.1</t>
  </si>
  <si>
    <t>DNA repair protein RecO</t>
  </si>
  <si>
    <t>TFU_RS04245</t>
  </si>
  <si>
    <t>old_locus_tag=Tfu_0853</t>
  </si>
  <si>
    <t>WP_011291300.1</t>
  </si>
  <si>
    <t>ditrans,polycis-undecaprenyl-diphosphate synthase ((2E,6E)-farnesyl-diphosphate specific)</t>
  </si>
  <si>
    <t>TFU_RS04250</t>
  </si>
  <si>
    <t>old_locus_tag=Tfu_0854</t>
  </si>
  <si>
    <t>WP_011291301.1</t>
  </si>
  <si>
    <t>TFU_RS04255</t>
  </si>
  <si>
    <t>old_locus_tag=Tfu_0855</t>
  </si>
  <si>
    <t>WP_011291302.1</t>
  </si>
  <si>
    <t>TFU_RS04260</t>
  </si>
  <si>
    <t>old_locus_tag=Tfu_0856</t>
  </si>
  <si>
    <t>WP_011291303.1</t>
  </si>
  <si>
    <t>TFU_RS04265</t>
  </si>
  <si>
    <t>old_locus_tag=Tfu_0857</t>
  </si>
  <si>
    <t>WP_011291304.1</t>
  </si>
  <si>
    <t>metal ABC transporter permease</t>
  </si>
  <si>
    <t>TFU_RS04270</t>
  </si>
  <si>
    <t>old_locus_tag=Tfu_0858</t>
  </si>
  <si>
    <t>WP_011291305.1</t>
  </si>
  <si>
    <t>metal ABC transporter ATP-binding protein</t>
  </si>
  <si>
    <t>TFU_RS04275</t>
  </si>
  <si>
    <t>old_locus_tag=Tfu_0859</t>
  </si>
  <si>
    <t>WP_011291306.1</t>
  </si>
  <si>
    <t>TFU_RS04280</t>
  </si>
  <si>
    <t>old_locus_tag=Tfu_0860</t>
  </si>
  <si>
    <t>WP_011291307.1</t>
  </si>
  <si>
    <t>TFU_RS04285</t>
  </si>
  <si>
    <t>old_locus_tag=Tfu_0861</t>
  </si>
  <si>
    <t>WP_038043417.1</t>
  </si>
  <si>
    <t>glycine--tRNA ligase</t>
  </si>
  <si>
    <t>TFU_RS04290</t>
  </si>
  <si>
    <t>WP_011291309.1</t>
  </si>
  <si>
    <t>HylII</t>
  </si>
  <si>
    <t>TFU_RS04295</t>
  </si>
  <si>
    <t>old_locus_tag=Tfu_0863</t>
  </si>
  <si>
    <t>WP_011291310.1</t>
  </si>
  <si>
    <t>pyruvate, phosphate dikinase</t>
  </si>
  <si>
    <t>TFU_RS04300</t>
  </si>
  <si>
    <t>old_locus_tag=Tfu_0864</t>
  </si>
  <si>
    <t>WP_016188382.1</t>
  </si>
  <si>
    <t>YdcF family protein</t>
  </si>
  <si>
    <t>TFU_RS04305</t>
  </si>
  <si>
    <t>old_locus_tag=Tfu_0865</t>
  </si>
  <si>
    <t>WP_011291312.1</t>
  </si>
  <si>
    <t>deoxyguanosinetriphosphate triphosphohydrolase</t>
  </si>
  <si>
    <t>TFU_RS04310</t>
  </si>
  <si>
    <t>old_locus_tag=Tfu_0866</t>
  </si>
  <si>
    <t>WP_041427761.1</t>
  </si>
  <si>
    <t>DNA primase</t>
  </si>
  <si>
    <t>TFU_RS04315</t>
  </si>
  <si>
    <t>old_locus_tag=Tfu_0867</t>
  </si>
  <si>
    <t>WP_081430395.1</t>
  </si>
  <si>
    <t>RNA polymerase sigma factor RpoD</t>
  </si>
  <si>
    <t>TFU_RS04320</t>
  </si>
  <si>
    <t>old_locus_tag=Tfu_0868</t>
  </si>
  <si>
    <t>WP_011291315.1</t>
  </si>
  <si>
    <t>TFU_RS04325</t>
  </si>
  <si>
    <t>old_locus_tag=Tfu_0869</t>
  </si>
  <si>
    <t>WP_011291316.1</t>
  </si>
  <si>
    <t>pyridoxamine 5'-phosphate oxidase</t>
  </si>
  <si>
    <t>TFU_RS04330</t>
  </si>
  <si>
    <t>old_locus_tag=Tfu_0870</t>
  </si>
  <si>
    <t>WP_011291317.1</t>
  </si>
  <si>
    <t>TFU_RS04335</t>
  </si>
  <si>
    <t>old_locus_tag=Tfu_0871</t>
  </si>
  <si>
    <t>WP_011291318.1</t>
  </si>
  <si>
    <t>TFU_RS04340</t>
  </si>
  <si>
    <t>old_locus_tag=Tfu_R0017</t>
  </si>
  <si>
    <t>tRNA-Asn</t>
  </si>
  <si>
    <t>anticodon=GTT</t>
  </si>
  <si>
    <t>TFU_RS04345</t>
  </si>
  <si>
    <t>old_locus_tag=Tfu_0872</t>
  </si>
  <si>
    <t>WP_011291319.1</t>
  </si>
  <si>
    <t>ArsR family transcriptional regulator</t>
  </si>
  <si>
    <t>TFU_RS04350</t>
  </si>
  <si>
    <t>old_locus_tag=Tfu_0873</t>
  </si>
  <si>
    <t>WP_011291320.1</t>
  </si>
  <si>
    <t>SulP family inorganic anion transporter</t>
  </si>
  <si>
    <t>TFU_RS04355</t>
  </si>
  <si>
    <t>old_locus_tag=Tfu_0874</t>
  </si>
  <si>
    <t>WP_011291321.1</t>
  </si>
  <si>
    <t>TFU_RS04360</t>
  </si>
  <si>
    <t>old_locus_tag=Tfu_0875</t>
  </si>
  <si>
    <t>WP_011291322.1</t>
  </si>
  <si>
    <t>TFU_RS04365</t>
  </si>
  <si>
    <t>old_locus_tag=Tfu_0876</t>
  </si>
  <si>
    <t>WP_041428210.1</t>
  </si>
  <si>
    <t>deaminase/reductase</t>
  </si>
  <si>
    <t>TFU_RS04370</t>
  </si>
  <si>
    <t>old_locus_tag=Tfu_0877</t>
  </si>
  <si>
    <t>WP_011291324.1</t>
  </si>
  <si>
    <t>dCMP deaminase</t>
  </si>
  <si>
    <t>TFU_RS04375</t>
  </si>
  <si>
    <t>old_locus_tag=Tfu_0878</t>
  </si>
  <si>
    <t>WP_011291325.1</t>
  </si>
  <si>
    <t>DUF3516 domain-containing protein</t>
  </si>
  <si>
    <t>TFU_RS04380</t>
  </si>
  <si>
    <t>old_locus_tag=Tfu_R0018</t>
  </si>
  <si>
    <t>TFU_RS04385</t>
  </si>
  <si>
    <t>old_locus_tag=Tfu_0879</t>
  </si>
  <si>
    <t>WP_011291326.1</t>
  </si>
  <si>
    <t>TFU_RS04390</t>
  </si>
  <si>
    <t>old_locus_tag=Tfu_0880</t>
  </si>
  <si>
    <t>WP_011291327.1</t>
  </si>
  <si>
    <t>TFU_RS04395</t>
  </si>
  <si>
    <t>old_locus_tag=Tfu_0881</t>
  </si>
  <si>
    <t>WP_011291328.1</t>
  </si>
  <si>
    <t>cytochrome c oxidase subunit I</t>
  </si>
  <si>
    <t>TFU_RS04400</t>
  </si>
  <si>
    <t>old_locus_tag=Tfu_0882</t>
  </si>
  <si>
    <t>WP_016188393.1</t>
  </si>
  <si>
    <t>triacylglycerol lipase</t>
  </si>
  <si>
    <t>TFU_RS04405</t>
  </si>
  <si>
    <t>old_locus_tag=Tfu_0883</t>
  </si>
  <si>
    <t>WP_011291330.1</t>
  </si>
  <si>
    <t>lipase</t>
  </si>
  <si>
    <t>TFU_RS04410</t>
  </si>
  <si>
    <t>old_locus_tag=Tfu_0884</t>
  </si>
  <si>
    <t>WP_011291331.1</t>
  </si>
  <si>
    <t>TFU_RS04415</t>
  </si>
  <si>
    <t>old_locus_tag=Tfu_0885</t>
  </si>
  <si>
    <t>WP_011291332.1</t>
  </si>
  <si>
    <t>glutathione-dependent formaldehyde dehydrogenase</t>
  </si>
  <si>
    <t>TFU_RS04420</t>
  </si>
  <si>
    <t>old_locus_tag=Tfu_0886</t>
  </si>
  <si>
    <t>WP_011291333.1</t>
  </si>
  <si>
    <t>catalase</t>
  </si>
  <si>
    <t>TFU_RS04425</t>
  </si>
  <si>
    <t>WP_016188396.1</t>
  </si>
  <si>
    <t>SigB/SigF/SigG family RNA polymerase sigma factor</t>
  </si>
  <si>
    <t>TFU_RS04430</t>
  </si>
  <si>
    <t>old_locus_tag=Tfu_0888</t>
  </si>
  <si>
    <t>WP_011291335.1</t>
  </si>
  <si>
    <t>TFU_RS04435</t>
  </si>
  <si>
    <t>old_locus_tag=Tfu_0889</t>
  </si>
  <si>
    <t>WP_011291336.1</t>
  </si>
  <si>
    <t>BON domain-containing protein</t>
  </si>
  <si>
    <t>TFU_RS04440</t>
  </si>
  <si>
    <t>old_locus_tag=Tfu_0890</t>
  </si>
  <si>
    <t>WP_011291337.1</t>
  </si>
  <si>
    <t>TFU_RS04445</t>
  </si>
  <si>
    <t>old_locus_tag=Tfu_0891</t>
  </si>
  <si>
    <t>WP_011291338.1</t>
  </si>
  <si>
    <t>DUF3140 domain-containing protein</t>
  </si>
  <si>
    <t>TFU_RS04450</t>
  </si>
  <si>
    <t>old_locus_tag=Tfu_0892</t>
  </si>
  <si>
    <t>WP_016188397.1</t>
  </si>
  <si>
    <t>TFU_RS04455</t>
  </si>
  <si>
    <t>old_locus_tag=Tfu_0893</t>
  </si>
  <si>
    <t>WP_011291340.1</t>
  </si>
  <si>
    <t>TFU_RS04460</t>
  </si>
  <si>
    <t>old_locus_tag=Tfu_0894</t>
  </si>
  <si>
    <t>WP_011291341.1</t>
  </si>
  <si>
    <t>glycosyltransferase family 9 protein</t>
  </si>
  <si>
    <t>TFU_RS04465</t>
  </si>
  <si>
    <t>old_locus_tag=Tfu_0895</t>
  </si>
  <si>
    <t>WP_011291342.1</t>
  </si>
  <si>
    <t>(2Fe-2S)-binding protein</t>
  </si>
  <si>
    <t>TFU_RS15760</t>
  </si>
  <si>
    <t>old_locus_tag=Tfu_0896</t>
  </si>
  <si>
    <t>WP_011291343.1</t>
  </si>
  <si>
    <t>TFU_RS04470</t>
  </si>
  <si>
    <t>WP_011291344.1</t>
  </si>
  <si>
    <t>TFU_RS04475</t>
  </si>
  <si>
    <t>partial;pseudo;old_locus_tag=Tfu_0898</t>
  </si>
  <si>
    <t>TFU_RS04480</t>
  </si>
  <si>
    <t>old_locus_tag=Tfu_0899</t>
  </si>
  <si>
    <t>WP_011291346.1</t>
  </si>
  <si>
    <t>TFU_RS04485</t>
  </si>
  <si>
    <t>old_locus_tag=Tfu_0900</t>
  </si>
  <si>
    <t>WP_011291347.1</t>
  </si>
  <si>
    <t>mannan endo-1,4-beta-mannosidase</t>
  </si>
  <si>
    <t>TFU_RS04490</t>
  </si>
  <si>
    <t>old_locus_tag=Tfu_0901</t>
  </si>
  <si>
    <t>WP_011291348.1</t>
  </si>
  <si>
    <t>endoglucanase</t>
  </si>
  <si>
    <t>TFU_RS04495</t>
  </si>
  <si>
    <t>old_locus_tag=Tfu_0902</t>
  </si>
  <si>
    <t>WP_011291349.1</t>
  </si>
  <si>
    <t>DNA polymerase III subunit epsilon</t>
  </si>
  <si>
    <t>TFU_RS04500</t>
  </si>
  <si>
    <t>old_locus_tag=Tfu_0903</t>
  </si>
  <si>
    <t>WP_016188402.1</t>
  </si>
  <si>
    <t>TFU_RS04505</t>
  </si>
  <si>
    <t>old_locus_tag=Tfu_0904</t>
  </si>
  <si>
    <t>WP_011291351.1</t>
  </si>
  <si>
    <t>TFU_RS04510</t>
  </si>
  <si>
    <t>WP_049754920.1</t>
  </si>
  <si>
    <t>TFU_RS04515</t>
  </si>
  <si>
    <t>old_locus_tag=Tfu_0906</t>
  </si>
  <si>
    <t>WP_011291353.1</t>
  </si>
  <si>
    <t>TFU_RS04520</t>
  </si>
  <si>
    <t>old_locus_tag=Tfu_0907</t>
  </si>
  <si>
    <t>WP_038043447.1</t>
  </si>
  <si>
    <t>DeoR/GlpR transcriptional regulator</t>
  </si>
  <si>
    <t>TFU_RS04525</t>
  </si>
  <si>
    <t>old_locus_tag=Tfu_0908</t>
  </si>
  <si>
    <t>WP_081430396.1</t>
  </si>
  <si>
    <t>VOC family protein</t>
  </si>
  <si>
    <t>TFU_RS04530</t>
  </si>
  <si>
    <t>old_locus_tag=Tfu_0909</t>
  </si>
  <si>
    <t>WP_011291356.1</t>
  </si>
  <si>
    <t>TFU_RS04535</t>
  </si>
  <si>
    <t>old_locus_tag=Tfu_0910</t>
  </si>
  <si>
    <t>WP_011291357.1</t>
  </si>
  <si>
    <t>TFU_RS04540</t>
  </si>
  <si>
    <t>old_locus_tag=Tfu_0911</t>
  </si>
  <si>
    <t>WP_011291358.1</t>
  </si>
  <si>
    <t>TFU_RS04545</t>
  </si>
  <si>
    <t>old_locus_tag=Tfu_0912</t>
  </si>
  <si>
    <t>WP_011291359.1</t>
  </si>
  <si>
    <t>TFU_RS04550</t>
  </si>
  <si>
    <t>old_locus_tag=Tfu_0913</t>
  </si>
  <si>
    <t>WP_011291360.1</t>
  </si>
  <si>
    <t>TFU_RS04555</t>
  </si>
  <si>
    <t>old_locus_tag=Tfu_0914</t>
  </si>
  <si>
    <t>WP_011291361.1</t>
  </si>
  <si>
    <t>TFU_RS04560</t>
  </si>
  <si>
    <t>old_locus_tag=Tfu_0915</t>
  </si>
  <si>
    <t>WP_041427778.1</t>
  </si>
  <si>
    <t>beta-mannosidase</t>
  </si>
  <si>
    <t>TFU_RS04565</t>
  </si>
  <si>
    <t>old_locus_tag=Tfu_0916</t>
  </si>
  <si>
    <t>WP_011291363.1</t>
  </si>
  <si>
    <t>class F sortase</t>
  </si>
  <si>
    <t>TFU_RS15575</t>
  </si>
  <si>
    <t>WP_049754921.1</t>
  </si>
  <si>
    <t>TFU_RS04575</t>
  </si>
  <si>
    <t>old_locus_tag=Tfu_0918</t>
  </si>
  <si>
    <t>WP_011291365.1</t>
  </si>
  <si>
    <t>metal-dependent phosphohydrolase</t>
  </si>
  <si>
    <t>TFU_RS04580</t>
  </si>
  <si>
    <t>old_locus_tag=Tfu_0919</t>
  </si>
  <si>
    <t>WP_011291366.1</t>
  </si>
  <si>
    <t>DUF4031 domain-containing protein</t>
  </si>
  <si>
    <t>TFU_RS04585</t>
  </si>
  <si>
    <t>old_locus_tag=Tfu_0920</t>
  </si>
  <si>
    <t>WP_011291367.1</t>
  </si>
  <si>
    <t>TFU_RS04590</t>
  </si>
  <si>
    <t>old_locus_tag=Tfu_0921</t>
  </si>
  <si>
    <t>WP_011291368.1</t>
  </si>
  <si>
    <t>tryptophan 2,3-dioxygenase</t>
  </si>
  <si>
    <t>TFU_RS04595</t>
  </si>
  <si>
    <t>old_locus_tag=Tfu_0922</t>
  </si>
  <si>
    <t>WP_011291369.1</t>
  </si>
  <si>
    <t>kynureninase</t>
  </si>
  <si>
    <t>TFU_RS04600</t>
  </si>
  <si>
    <t>old_locus_tag=Tfu_0923</t>
  </si>
  <si>
    <t>WP_011291370.1</t>
  </si>
  <si>
    <t>TFU_RS04605</t>
  </si>
  <si>
    <t>old_locus_tag=Tfu_0924</t>
  </si>
  <si>
    <t>WP_011291371.1</t>
  </si>
  <si>
    <t>ADP-ribosylglycohydrolase</t>
  </si>
  <si>
    <t>TFU_RS04610</t>
  </si>
  <si>
    <t>old_locus_tag=Tfu_0925</t>
  </si>
  <si>
    <t>WP_011291372.1</t>
  </si>
  <si>
    <t>TFU_RS04615</t>
  </si>
  <si>
    <t>old_locus_tag=Tfu_0926</t>
  </si>
  <si>
    <t>WP_011291373.1</t>
  </si>
  <si>
    <t>PAC2 family protein</t>
  </si>
  <si>
    <t>TFU_RS04620</t>
  </si>
  <si>
    <t>old_locus_tag=Tfu_0927</t>
  </si>
  <si>
    <t>WP_011291374.1</t>
  </si>
  <si>
    <t>dihydroorotate dehydrogenase (quinone)</t>
  </si>
  <si>
    <t>TFU_RS04625</t>
  </si>
  <si>
    <t>old_locus_tag=Tfu_0928</t>
  </si>
  <si>
    <t>WP_011291375.1</t>
  </si>
  <si>
    <t>carbohydrate kinase</t>
  </si>
  <si>
    <t>TFU_RS04630</t>
  </si>
  <si>
    <t>old_locus_tag=Tfu_0929</t>
  </si>
  <si>
    <t>WP_011291376.1</t>
  </si>
  <si>
    <t>TFU_RS04635</t>
  </si>
  <si>
    <t>old_locus_tag=Tfu_0930</t>
  </si>
  <si>
    <t>WP_011291377.1</t>
  </si>
  <si>
    <t>TFU_RS04640</t>
  </si>
  <si>
    <t>old_locus_tag=Tfu_0931</t>
  </si>
  <si>
    <t>WP_038043468.1</t>
  </si>
  <si>
    <t>methionine ABC transporter ATP-binding protein</t>
  </si>
  <si>
    <t>TFU_RS04645</t>
  </si>
  <si>
    <t>old_locus_tag=Tfu_0932</t>
  </si>
  <si>
    <t>WP_011291379.1</t>
  </si>
  <si>
    <t>TFU_RS04650</t>
  </si>
  <si>
    <t>old_locus_tag=Tfu_0933</t>
  </si>
  <si>
    <t>WP_011291380.1</t>
  </si>
  <si>
    <t>MetQ/NlpA family ABC transporter substrate-binding protein</t>
  </si>
  <si>
    <t>TFU_RS04655</t>
  </si>
  <si>
    <t>old_locus_tag=Tfu_0934</t>
  </si>
  <si>
    <t>WP_011291381.1</t>
  </si>
  <si>
    <t>TFU_RS04660</t>
  </si>
  <si>
    <t>old_locus_tag=Tfu_0935</t>
  </si>
  <si>
    <t>WP_016188417.1</t>
  </si>
  <si>
    <t>TFU_RS04665</t>
  </si>
  <si>
    <t>old_locus_tag=Tfu_0936</t>
  </si>
  <si>
    <t>WP_011291383.1</t>
  </si>
  <si>
    <t>carbohydrate ABC transporter permease</t>
  </si>
  <si>
    <t>TFU_RS04670</t>
  </si>
  <si>
    <t>old_locus_tag=Tfu_0937</t>
  </si>
  <si>
    <t>WP_011291384.1</t>
  </si>
  <si>
    <t>beta-glucosidase</t>
  </si>
  <si>
    <t>TFU_RS04675</t>
  </si>
  <si>
    <t>old_locus_tag=Tfu_0938</t>
  </si>
  <si>
    <t>WP_011291385.1</t>
  </si>
  <si>
    <t>TFU_RS04680</t>
  </si>
  <si>
    <t>WP_081430397.1</t>
  </si>
  <si>
    <t>TFU_RS04685</t>
  </si>
  <si>
    <t>old_locus_tag=Tfu_0939</t>
  </si>
  <si>
    <t>WP_011291386.1</t>
  </si>
  <si>
    <t>TFU_RS04690</t>
  </si>
  <si>
    <t>old_locus_tag=Tfu_0940</t>
  </si>
  <si>
    <t>WP_011291387.1</t>
  </si>
  <si>
    <t>HAMP domain-containing protein</t>
  </si>
  <si>
    <t>TFU_RS04695</t>
  </si>
  <si>
    <t>old_locus_tag=Tfu_0941</t>
  </si>
  <si>
    <t>WP_011291388.1</t>
  </si>
  <si>
    <t>dynein regulation protein LC7</t>
  </si>
  <si>
    <t>TFU_RS15765</t>
  </si>
  <si>
    <t>old_locus_tag=Tfu_0942</t>
  </si>
  <si>
    <t>WP_081430398.1</t>
  </si>
  <si>
    <t>DUF742 domain-containing protein</t>
  </si>
  <si>
    <t>TFU_RS04700</t>
  </si>
  <si>
    <t>old_locus_tag=Tfu_0943</t>
  </si>
  <si>
    <t>WP_011291390.1</t>
  </si>
  <si>
    <t>TFU_RS04705</t>
  </si>
  <si>
    <t>old_locus_tag=Tfu_0944</t>
  </si>
  <si>
    <t>WP_011291391.1</t>
  </si>
  <si>
    <t>TFU_RS04710</t>
  </si>
  <si>
    <t>old_locus_tag=Tfu_0945</t>
  </si>
  <si>
    <t>WP_011291392.1</t>
  </si>
  <si>
    <t>CBS domain-containing protein</t>
  </si>
  <si>
    <t>TFU_RS04715</t>
  </si>
  <si>
    <t>old_locus_tag=Tfu_0946</t>
  </si>
  <si>
    <t>WP_011291393.1</t>
  </si>
  <si>
    <t>TFU_RS04720</t>
  </si>
  <si>
    <t>old_locus_tag=Tfu_0947</t>
  </si>
  <si>
    <t>WP_011291394.1</t>
  </si>
  <si>
    <t>ATP-grasp domain-containing protein</t>
  </si>
  <si>
    <t>TFU_RS04725</t>
  </si>
  <si>
    <t>old_locus_tag=Tfu_0948</t>
  </si>
  <si>
    <t>WP_011291395.1</t>
  </si>
  <si>
    <t>acetyl-CoA carboxylase subunit beta</t>
  </si>
  <si>
    <t>TFU_RS04730</t>
  </si>
  <si>
    <t>old_locus_tag=Tfu_0949</t>
  </si>
  <si>
    <t>WP_011291396.1</t>
  </si>
  <si>
    <t>TFU_RS04735</t>
  </si>
  <si>
    <t>old_locus_tag=Tfu_0950</t>
  </si>
  <si>
    <t>WP_011291397.1</t>
  </si>
  <si>
    <t>TFU_RS04740</t>
  </si>
  <si>
    <t>old_locus_tag=Tfu_0951</t>
  </si>
  <si>
    <t>WP_011291398.1</t>
  </si>
  <si>
    <t>copper chaperone</t>
  </si>
  <si>
    <t>TFU_RS04745</t>
  </si>
  <si>
    <t>old_locus_tag=Tfu_0952</t>
  </si>
  <si>
    <t>WP_011291399.1</t>
  </si>
  <si>
    <t>metal-sensitive transcriptional regulator</t>
  </si>
  <si>
    <t>TFU_RS04750</t>
  </si>
  <si>
    <t>old_locus_tag=Tfu_0953</t>
  </si>
  <si>
    <t>WP_011291400.1</t>
  </si>
  <si>
    <t>TFU_RS04755</t>
  </si>
  <si>
    <t>WP_016188427.1</t>
  </si>
  <si>
    <t>DUF2630 domain-containing protein</t>
  </si>
  <si>
    <t>TFU_RS04760</t>
  </si>
  <si>
    <t>old_locus_tag=Tfu_0955</t>
  </si>
  <si>
    <t>WP_011291402.1</t>
  </si>
  <si>
    <t>DUF4126 domain-containing protein</t>
  </si>
  <si>
    <t>TFU_RS04765</t>
  </si>
  <si>
    <t>old_locus_tag=Tfu_0956</t>
  </si>
  <si>
    <t>WP_041428214.1</t>
  </si>
  <si>
    <t>TFU_RS04770</t>
  </si>
  <si>
    <t>old_locus_tag=Tfu_0957</t>
  </si>
  <si>
    <t>WP_011291404.1</t>
  </si>
  <si>
    <t>superoxide dismutase</t>
  </si>
  <si>
    <t>TFU_RS04775</t>
  </si>
  <si>
    <t>old_locus_tag=Tfu_0958</t>
  </si>
  <si>
    <t>WP_011291405.1</t>
  </si>
  <si>
    <t>MaoC family dehydratase</t>
  </si>
  <si>
    <t>TFU_RS04780</t>
  </si>
  <si>
    <t>old_locus_tag=Tfu_0959</t>
  </si>
  <si>
    <t>WP_011291406.1</t>
  </si>
  <si>
    <t>TFU_RS04785</t>
  </si>
  <si>
    <t>old_locus_tag=Tfu_0960</t>
  </si>
  <si>
    <t>WP_011291407.1</t>
  </si>
  <si>
    <t>o-succinylbenzoate synthase</t>
  </si>
  <si>
    <t>TFU_RS04790</t>
  </si>
  <si>
    <t>old_locus_tag=Tfu_0961</t>
  </si>
  <si>
    <t>WP_011291408.1</t>
  </si>
  <si>
    <t>alanine dehydrogenase</t>
  </si>
  <si>
    <t>TFU_RS04795</t>
  </si>
  <si>
    <t>old_locus_tag=Tfu_0962</t>
  </si>
  <si>
    <t>WP_011291409.1</t>
  </si>
  <si>
    <t>dihydroorotase</t>
  </si>
  <si>
    <t>TFU_RS04800</t>
  </si>
  <si>
    <t>old_locus_tag=Tfu_0963</t>
  </si>
  <si>
    <t>WP_011291410.1</t>
  </si>
  <si>
    <t>TFU_RS04805</t>
  </si>
  <si>
    <t>old_locus_tag=Tfu_0964</t>
  </si>
  <si>
    <t>WP_011291411.1</t>
  </si>
  <si>
    <t>TFU_RS04810</t>
  </si>
  <si>
    <t>old_locus_tag=Tfu_0965</t>
  </si>
  <si>
    <t>WP_011291412.1</t>
  </si>
  <si>
    <t>TFU_RS04815</t>
  </si>
  <si>
    <t>old_locus_tag=Tfu_0966</t>
  </si>
  <si>
    <t>WP_011291413.1</t>
  </si>
  <si>
    <t>O-methyltransferase</t>
  </si>
  <si>
    <t>TFU_RS04820</t>
  </si>
  <si>
    <t>old_locus_tag=Tfu_0967</t>
  </si>
  <si>
    <t>WP_011291414.1</t>
  </si>
  <si>
    <t>TFU_RS04825</t>
  </si>
  <si>
    <t>old_locus_tag=Tfu_0968</t>
  </si>
  <si>
    <t>WP_011291415.1</t>
  </si>
  <si>
    <t>type I methionyl aminopeptidase</t>
  </si>
  <si>
    <t>TFU_RS04830</t>
  </si>
  <si>
    <t>old_locus_tag=Tfu_0969</t>
  </si>
  <si>
    <t>WP_011291416.1</t>
  </si>
  <si>
    <t>TFU_RS04835</t>
  </si>
  <si>
    <t>old_locus_tag=Tfu_0970</t>
  </si>
  <si>
    <t>WP_041428215.1</t>
  </si>
  <si>
    <t>NADPH-dependent F420 reductase</t>
  </si>
  <si>
    <t>TFU_RS04840</t>
  </si>
  <si>
    <t>old_locus_tag=Tfu_0971</t>
  </si>
  <si>
    <t>WP_011291418.1</t>
  </si>
  <si>
    <t>BREX-2 system adenine-specific DNA-methyltransferase PglX</t>
  </si>
  <si>
    <t>TFU_RS04845</t>
  </si>
  <si>
    <t>WP_016188439.1</t>
  </si>
  <si>
    <t>TFU_RS04850</t>
  </si>
  <si>
    <t>WP_016188440.1</t>
  </si>
  <si>
    <t>TFU_RS04855</t>
  </si>
  <si>
    <t>old_locus_tag=Tfu_0972</t>
  </si>
  <si>
    <t>WP_011291419.1</t>
  </si>
  <si>
    <t>TFU_RS04860</t>
  </si>
  <si>
    <t>old_locus_tag=Tfu_0973</t>
  </si>
  <si>
    <t>WP_016188441.1</t>
  </si>
  <si>
    <t>TFU_RS04865</t>
  </si>
  <si>
    <t>old_locus_tag=Tfu_0974</t>
  </si>
  <si>
    <t>WP_011291421.1</t>
  </si>
  <si>
    <t>TFU_RS04870</t>
  </si>
  <si>
    <t>old_locus_tag=Tfu_0975</t>
  </si>
  <si>
    <t>WP_011291422.1</t>
  </si>
  <si>
    <t>TFU_RS04875</t>
  </si>
  <si>
    <t>old_locus_tag=Tfu_0976</t>
  </si>
  <si>
    <t>WP_011291423.1</t>
  </si>
  <si>
    <t>TFU_RS04880</t>
  </si>
  <si>
    <t>old_locus_tag=Tfu_0977</t>
  </si>
  <si>
    <t>WP_016188442.1</t>
  </si>
  <si>
    <t>TFU_RS04885</t>
  </si>
  <si>
    <t>old_locus_tag=Tfu_0978</t>
  </si>
  <si>
    <t>WP_016188443.1</t>
  </si>
  <si>
    <t>TFU_RS04890</t>
  </si>
  <si>
    <t>old_locus_tag=Tfu_0979</t>
  </si>
  <si>
    <t>WP_011291426.1</t>
  </si>
  <si>
    <t>TFU_RS04895</t>
  </si>
  <si>
    <t>old_locus_tag=Tfu_0980</t>
  </si>
  <si>
    <t>WP_011291427.1</t>
  </si>
  <si>
    <t>LLM class F420-dependent oxidoreductase</t>
  </si>
  <si>
    <t>TFU_RS04900</t>
  </si>
  <si>
    <t>old_locus_tag=Tfu_0981</t>
  </si>
  <si>
    <t>WP_011291428.1</t>
  </si>
  <si>
    <t>3-methyl-2-oxobutanoate hydroxymethyltransferase</t>
  </si>
  <si>
    <t>TFU_RS04905</t>
  </si>
  <si>
    <t>old_locus_tag=Tfu_0982</t>
  </si>
  <si>
    <t>WP_011291429.1</t>
  </si>
  <si>
    <t>glutamine synthetase</t>
  </si>
  <si>
    <t>TFU_RS04910</t>
  </si>
  <si>
    <t>old_locus_tag=Tfu_0983</t>
  </si>
  <si>
    <t>WP_081430399.1</t>
  </si>
  <si>
    <t>NAD+ synthase</t>
  </si>
  <si>
    <t>TFU_RS04915</t>
  </si>
  <si>
    <t>WP_016188445.1</t>
  </si>
  <si>
    <t>TFU_RS04920</t>
  </si>
  <si>
    <t>old_locus_tag=Tfu_0985</t>
  </si>
  <si>
    <t>WP_011291432.1</t>
  </si>
  <si>
    <t>alpha-amylase</t>
  </si>
  <si>
    <t>TFU_RS04925</t>
  </si>
  <si>
    <t>old_locus_tag=Tfu_0986</t>
  </si>
  <si>
    <t>WP_011291433.1</t>
  </si>
  <si>
    <t>bifunctional glutamine-synthetase adenylyltransferase/deadenyltransferase</t>
  </si>
  <si>
    <t>TFU_RS04930</t>
  </si>
  <si>
    <t>old_locus_tag=Tfu_0987</t>
  </si>
  <si>
    <t>WP_011291434.1</t>
  </si>
  <si>
    <t>QacE family quaternary ammonium compound efflux SMR transporter</t>
  </si>
  <si>
    <t>TFU_RS04935</t>
  </si>
  <si>
    <t>old_locus_tag=Tfu_0988</t>
  </si>
  <si>
    <t>WP_011291435.1</t>
  </si>
  <si>
    <t>type I glutamate--ammonia ligase</t>
  </si>
  <si>
    <t>TFU_RS04940</t>
  </si>
  <si>
    <t>WP_016188448.1</t>
  </si>
  <si>
    <t>TFU_RS04945</t>
  </si>
  <si>
    <t>old_locus_tag=Tfu_0990</t>
  </si>
  <si>
    <t>WP_011291437.1</t>
  </si>
  <si>
    <t>DUF4191 domain-containing protein</t>
  </si>
  <si>
    <t>TFU_RS04950</t>
  </si>
  <si>
    <t>old_locus_tag=Tfu_0991</t>
  </si>
  <si>
    <t>WP_011291438.1</t>
  </si>
  <si>
    <t>lipoyl synthase</t>
  </si>
  <si>
    <t>TFU_RS04955</t>
  </si>
  <si>
    <t>old_locus_tag=Tfu_0992</t>
  </si>
  <si>
    <t>WP_041427809.1</t>
  </si>
  <si>
    <t>lipoate-protein ligase B</t>
  </si>
  <si>
    <t>TFU_RS04960</t>
  </si>
  <si>
    <t>old_locus_tag=Tfu_0993</t>
  </si>
  <si>
    <t>WP_011291440.1</t>
  </si>
  <si>
    <t>2-oxoglutarate dehydrogenase, E2 component, dihydrolipoamide succinyltransferase</t>
  </si>
  <si>
    <t>TFU_RS04965</t>
  </si>
  <si>
    <t>old_locus_tag=Tfu_0994</t>
  </si>
  <si>
    <t>WP_011291441.1</t>
  </si>
  <si>
    <t>dihydrolipoyl dehydrogenase</t>
  </si>
  <si>
    <t>TFU_RS04970</t>
  </si>
  <si>
    <t>old_locus_tag=Tfu_0995</t>
  </si>
  <si>
    <t>WP_011291442.1</t>
  </si>
  <si>
    <t>TFU_RS04975</t>
  </si>
  <si>
    <t>old_locus_tag=Tfu_0996</t>
  </si>
  <si>
    <t>WP_041427812.1</t>
  </si>
  <si>
    <t>adenosylcobinamide-GDP ribazoletransferase</t>
  </si>
  <si>
    <t>TFU_RS04980</t>
  </si>
  <si>
    <t>old_locus_tag=Tfu_0997</t>
  </si>
  <si>
    <t>WP_041427815.1</t>
  </si>
  <si>
    <t>bifunctional adenosylcobinamide kinase/adenosylcobinamide-phosphate guanylyltransferase</t>
  </si>
  <si>
    <t>TFU_RS04985</t>
  </si>
  <si>
    <t>old_locus_tag=Tfu_0998</t>
  </si>
  <si>
    <t>WP_011291445.1</t>
  </si>
  <si>
    <t>TFU_RS15580</t>
  </si>
  <si>
    <t>old_locus_tag=Tfu_0999</t>
  </si>
  <si>
    <t>WP_011291446.1</t>
  </si>
  <si>
    <t>TFU_RS04995</t>
  </si>
  <si>
    <t>old_locus_tag=Tfu_1000</t>
  </si>
  <si>
    <t>WP_011291447.1</t>
  </si>
  <si>
    <t>DNA repair exonuclease</t>
  </si>
  <si>
    <t>TFU_RS05000</t>
  </si>
  <si>
    <t>old_locus_tag=Tfu_1001</t>
  </si>
  <si>
    <t>WP_011291448.1</t>
  </si>
  <si>
    <t>TFU_RS05005</t>
  </si>
  <si>
    <t>old_locus_tag=Tfu_1002</t>
  </si>
  <si>
    <t>WP_011291449.1</t>
  </si>
  <si>
    <t>TFU_RS05010</t>
  </si>
  <si>
    <t>old_locus_tag=Tfu_1003</t>
  </si>
  <si>
    <t>WP_011291450.1</t>
  </si>
  <si>
    <t>SMI1/KNR4 family protein</t>
  </si>
  <si>
    <t>TFU_RS05015</t>
  </si>
  <si>
    <t>old_locus_tag=Tfu_1004</t>
  </si>
  <si>
    <t>WP_011291451.1</t>
  </si>
  <si>
    <t>aldo/keto reductase</t>
  </si>
  <si>
    <t>TFU_RS05020</t>
  </si>
  <si>
    <t>old_locus_tag=Tfu_1005</t>
  </si>
  <si>
    <t>WP_016188454.1</t>
  </si>
  <si>
    <t>DUF3043 domain-containing protein</t>
  </si>
  <si>
    <t>TFU_RS05025</t>
  </si>
  <si>
    <t>old_locus_tag=Tfu_1006</t>
  </si>
  <si>
    <t>WP_011291453.1</t>
  </si>
  <si>
    <t>PspA/IM30 family protein</t>
  </si>
  <si>
    <t>TFU_RS05030</t>
  </si>
  <si>
    <t>old_locus_tag=Tfu_1007</t>
  </si>
  <si>
    <t>WP_011291454.1</t>
  </si>
  <si>
    <t>TFU_RS05035</t>
  </si>
  <si>
    <t>old_locus_tag=Tfu_1008</t>
  </si>
  <si>
    <t>WP_011291455.1</t>
  </si>
  <si>
    <t>zinc metalloprotease HtpX</t>
  </si>
  <si>
    <t>TFU_RS05040</t>
  </si>
  <si>
    <t>old_locus_tag=Tfu_1009</t>
  </si>
  <si>
    <t>WP_011291456.1</t>
  </si>
  <si>
    <t>TFU_RS05045</t>
  </si>
  <si>
    <t>old_locus_tag=Tfu_1010</t>
  </si>
  <si>
    <t>WP_016188455.1</t>
  </si>
  <si>
    <t>glycerate kinase</t>
  </si>
  <si>
    <t>TFU_RS05050</t>
  </si>
  <si>
    <t>old_locus_tag=Tfu_1011</t>
  </si>
  <si>
    <t>WP_011291458.1</t>
  </si>
  <si>
    <t>iron-sulfur cluster assembly accessory protein</t>
  </si>
  <si>
    <t>TFU_RS05055</t>
  </si>
  <si>
    <t>old_locus_tag=Tfu_1012</t>
  </si>
  <si>
    <t>WP_011291459.1</t>
  </si>
  <si>
    <t>carbohydrate kinase family protein</t>
  </si>
  <si>
    <t>TFU_RS05060</t>
  </si>
  <si>
    <t>old_locus_tag=Tfu_1013</t>
  </si>
  <si>
    <t>WP_011291460.1</t>
  </si>
  <si>
    <t>30S ribosomal protein S4</t>
  </si>
  <si>
    <t>TFU_RS05065</t>
  </si>
  <si>
    <t>old_locus_tag=Tfu_1014</t>
  </si>
  <si>
    <t>WP_011291461.1</t>
  </si>
  <si>
    <t>sulfurtransferase TusA family protein</t>
  </si>
  <si>
    <t>TFU_RS05070</t>
  </si>
  <si>
    <t>old_locus_tag=Tfu_1015</t>
  </si>
  <si>
    <t>WP_038043503.1</t>
  </si>
  <si>
    <t>cytochrome c oxidase subunit II</t>
  </si>
  <si>
    <t>TFU_RS05075</t>
  </si>
  <si>
    <t>old_locus_tag=Tfu_1016</t>
  </si>
  <si>
    <t>WP_011291463.1</t>
  </si>
  <si>
    <t>TFU_RS05080</t>
  </si>
  <si>
    <t>old_locus_tag=Tfu_1017</t>
  </si>
  <si>
    <t>WP_011291464.1</t>
  </si>
  <si>
    <t>cytochrome c oxidase subunit 4</t>
  </si>
  <si>
    <t>TFU_RS05085</t>
  </si>
  <si>
    <t>old_locus_tag=Tfu_1018</t>
  </si>
  <si>
    <t>WP_011291465.1</t>
  </si>
  <si>
    <t>TFU_RS05090</t>
  </si>
  <si>
    <t>old_locus_tag=Tfu_1019</t>
  </si>
  <si>
    <t>WP_011291466.1</t>
  </si>
  <si>
    <t>cytochrome bc complex cytochrome b subunit</t>
  </si>
  <si>
    <t>TFU_RS05095</t>
  </si>
  <si>
    <t>old_locus_tag=Tfu_1020</t>
  </si>
  <si>
    <t>WP_011291467.1</t>
  </si>
  <si>
    <t>Rieske (2Fe-2S) protein</t>
  </si>
  <si>
    <t>TFU_RS05100</t>
  </si>
  <si>
    <t>old_locus_tag=Tfu_1021</t>
  </si>
  <si>
    <t>WP_011291468.1</t>
  </si>
  <si>
    <t>cytochrome c</t>
  </si>
  <si>
    <t>TFU_RS05105</t>
  </si>
  <si>
    <t>old_locus_tag=Tfu_1022</t>
  </si>
  <si>
    <t>WP_081430400.1</t>
  </si>
  <si>
    <t>heme-copper oxidase subunit III</t>
  </si>
  <si>
    <t>TFU_RS05110</t>
  </si>
  <si>
    <t>old_locus_tag=Tfu_1023</t>
  </si>
  <si>
    <t>WP_011291470.1</t>
  </si>
  <si>
    <t>TFU_RS05115</t>
  </si>
  <si>
    <t>old_locus_tag=Tfu_1024</t>
  </si>
  <si>
    <t>WP_011291471.1</t>
  </si>
  <si>
    <t>anthranilate phosphoribosyltransferase</t>
  </si>
  <si>
    <t>TFU_RS05120</t>
  </si>
  <si>
    <t>old_locus_tag=Tfu_1025</t>
  </si>
  <si>
    <t>WP_011291472.1</t>
  </si>
  <si>
    <t>TFU_RS05125</t>
  </si>
  <si>
    <t>old_locus_tag=Tfu_1026</t>
  </si>
  <si>
    <t>WP_011291473.1</t>
  </si>
  <si>
    <t>rhomboid family intramembrane serine protease</t>
  </si>
  <si>
    <t>TFU_RS05130</t>
  </si>
  <si>
    <t>old_locus_tag=Tfu_1027</t>
  </si>
  <si>
    <t>WP_041428216.1</t>
  </si>
  <si>
    <t>endonuclease</t>
  </si>
  <si>
    <t>TFU_RS05135</t>
  </si>
  <si>
    <t>old_locus_tag=Tfu_1028</t>
  </si>
  <si>
    <t>WP_011291475.1</t>
  </si>
  <si>
    <t>RNA-binding protein</t>
  </si>
  <si>
    <t>TFU_RS05140</t>
  </si>
  <si>
    <t>old_locus_tag=Tfu_1029</t>
  </si>
  <si>
    <t>WP_011291476.1</t>
  </si>
  <si>
    <t>glycoside hydrolase</t>
  </si>
  <si>
    <t>TFU_RS05145</t>
  </si>
  <si>
    <t>old_locus_tag=Tfu_1030</t>
  </si>
  <si>
    <t>WP_011291477.1</t>
  </si>
  <si>
    <t>TFU_RS05150</t>
  </si>
  <si>
    <t>old_locus_tag=Tfu_1031</t>
  </si>
  <si>
    <t>WP_011291478.1</t>
  </si>
  <si>
    <t>long-chain fatty acid--CoA ligase</t>
  </si>
  <si>
    <t>TFU_RS05155</t>
  </si>
  <si>
    <t>WP_011291479.1</t>
  </si>
  <si>
    <t>TFU_RS05160</t>
  </si>
  <si>
    <t>old_locus_tag=Tfu_1033</t>
  </si>
  <si>
    <t>WP_011291480.1</t>
  </si>
  <si>
    <t>TFU_RS05165</t>
  </si>
  <si>
    <t>old_locus_tag=Tfu_1034</t>
  </si>
  <si>
    <t>WP_011291481.1</t>
  </si>
  <si>
    <t>TFU_RS05170</t>
  </si>
  <si>
    <t>old_locus_tag=Tfu_1035</t>
  </si>
  <si>
    <t>WP_041427825.1</t>
  </si>
  <si>
    <t>TFU_RS05175</t>
  </si>
  <si>
    <t>old_locus_tag=Tfu_1036</t>
  </si>
  <si>
    <t>WP_011291483.1</t>
  </si>
  <si>
    <t>TFU_RS05180</t>
  </si>
  <si>
    <t>old_locus_tag=Tfu_1037</t>
  </si>
  <si>
    <t>WP_011291484.1</t>
  </si>
  <si>
    <t>ATP-dependent 6-phosphofructokinase</t>
  </si>
  <si>
    <t>TFU_RS05185</t>
  </si>
  <si>
    <t>old_locus_tag=Tfu_1038</t>
  </si>
  <si>
    <t>WP_011291485.1</t>
  </si>
  <si>
    <t>tRNA 4-thiouridine(8) synthase ThiI</t>
  </si>
  <si>
    <t>TFU_RS05190</t>
  </si>
  <si>
    <t>old_locus_tag=Tfu_1039</t>
  </si>
  <si>
    <t>WP_011291486.1</t>
  </si>
  <si>
    <t>3-deoxy-7-phosphoheptulonate synthase</t>
  </si>
  <si>
    <t>TFU_RS05195</t>
  </si>
  <si>
    <t>old_locus_tag=Tfu_1040</t>
  </si>
  <si>
    <t>WP_011291487.1</t>
  </si>
  <si>
    <t>sulfite oxidase-like oxidoreductase</t>
  </si>
  <si>
    <t>TFU_RS05200</t>
  </si>
  <si>
    <t>old_locus_tag=Tfu_1041</t>
  </si>
  <si>
    <t>WP_041427829.1</t>
  </si>
  <si>
    <t>TFU_RS05205</t>
  </si>
  <si>
    <t>old_locus_tag=Tfu_1042</t>
  </si>
  <si>
    <t>WP_011291489.1</t>
  </si>
  <si>
    <t>thiazole synthase</t>
  </si>
  <si>
    <t>TFU_RS05210</t>
  </si>
  <si>
    <t>old_locus_tag=Tfu_1043</t>
  </si>
  <si>
    <t>WP_011291490.1</t>
  </si>
  <si>
    <t>thiamine biosynthesis protein ThiS</t>
  </si>
  <si>
    <t>TFU_RS05215</t>
  </si>
  <si>
    <t>old_locus_tag=Tfu_1044</t>
  </si>
  <si>
    <t>WP_011291491.1</t>
  </si>
  <si>
    <t>glycine oxidase ThiO</t>
  </si>
  <si>
    <t>TFU_RS05220</t>
  </si>
  <si>
    <t>old_locus_tag=Tfu_1045</t>
  </si>
  <si>
    <t>WP_016188470.1</t>
  </si>
  <si>
    <t>TFU_RS05225</t>
  </si>
  <si>
    <t>old_locus_tag=Tfu_1046</t>
  </si>
  <si>
    <t>WP_011291493.1</t>
  </si>
  <si>
    <t>thiamine phosphate synthase</t>
  </si>
  <si>
    <t>TFU_RS05230</t>
  </si>
  <si>
    <t>old_locus_tag=Tfu_1047</t>
  </si>
  <si>
    <t>WP_041427834.1</t>
  </si>
  <si>
    <t>TFU_RS05235</t>
  </si>
  <si>
    <t>old_locus_tag=Tfu_1048</t>
  </si>
  <si>
    <t>WP_011291495.1</t>
  </si>
  <si>
    <t>YbaK/EbsC family protein</t>
  </si>
  <si>
    <t>TFU_RS05240</t>
  </si>
  <si>
    <t>old_locus_tag=Tfu_1049</t>
  </si>
  <si>
    <t>WP_011291496.1</t>
  </si>
  <si>
    <t>TFU_RS05245</t>
  </si>
  <si>
    <t>old_locus_tag=Tfu_1050</t>
  </si>
  <si>
    <t>WP_011291497.1</t>
  </si>
  <si>
    <t>methylenetetrahydrofolate reductase [NAD(P)H]</t>
  </si>
  <si>
    <t>TFU_RS05250</t>
  </si>
  <si>
    <t>old_locus_tag=Tfu_1051</t>
  </si>
  <si>
    <t>WP_011291498.1</t>
  </si>
  <si>
    <t>polyprenyl synthetase</t>
  </si>
  <si>
    <t>TFU_RS05255</t>
  </si>
  <si>
    <t>old_locus_tag=Tfu_1052</t>
  </si>
  <si>
    <t>WP_011291499.1</t>
  </si>
  <si>
    <t>TFU_RS05260</t>
  </si>
  <si>
    <t>old_locus_tag=Tfu_1053</t>
  </si>
  <si>
    <t>WP_011291500.1</t>
  </si>
  <si>
    <t>bifunctional pyr operon transcriptional regulator/uracil phosphoribosyltransferase PyrR</t>
  </si>
  <si>
    <t>TFU_RS05265</t>
  </si>
  <si>
    <t>old_locus_tag=Tfu_1054</t>
  </si>
  <si>
    <t>WP_011291501.1</t>
  </si>
  <si>
    <t>aspartate carbamoyltransferase</t>
  </si>
  <si>
    <t>TFU_RS05270</t>
  </si>
  <si>
    <t>old_locus_tag=Tfu_1055</t>
  </si>
  <si>
    <t>WP_011291502.1</t>
  </si>
  <si>
    <t>TFU_RS05275</t>
  </si>
  <si>
    <t>old_locus_tag=Tfu_1056</t>
  </si>
  <si>
    <t>WP_011291503.1</t>
  </si>
  <si>
    <t>carbamoyl-phosphate synthase small subunit</t>
  </si>
  <si>
    <t>carB</t>
  </si>
  <si>
    <t>TFU_RS05280</t>
  </si>
  <si>
    <t>old_locus_tag=Tfu_1057</t>
  </si>
  <si>
    <t>WP_011291504.1</t>
  </si>
  <si>
    <t>carbamoyl-phosphate synthase large subunit</t>
  </si>
  <si>
    <t>TFU_RS05285</t>
  </si>
  <si>
    <t>old_locus_tag=Tfu_1058</t>
  </si>
  <si>
    <t>WP_011291505.1</t>
  </si>
  <si>
    <t>dihydroorotate dehydrogenase electron transfer subunit</t>
  </si>
  <si>
    <t>TFU_RS05290</t>
  </si>
  <si>
    <t>old_locus_tag=Tfu_1059</t>
  </si>
  <si>
    <t>WP_011291506.1</t>
  </si>
  <si>
    <t>dihydroorotate dehydrogenase</t>
  </si>
  <si>
    <t>TFU_RS05295</t>
  </si>
  <si>
    <t>old_locus_tag=Tfu_1060</t>
  </si>
  <si>
    <t>WP_011291507.1</t>
  </si>
  <si>
    <t>orotidine-5'-phosphate decarboxylase</t>
  </si>
  <si>
    <t>TFU_RS05300</t>
  </si>
  <si>
    <t>old_locus_tag=Tfu_1061</t>
  </si>
  <si>
    <t>WP_011291508.1</t>
  </si>
  <si>
    <t>TFU_RS05305</t>
  </si>
  <si>
    <t>old_locus_tag=Tfu_1062</t>
  </si>
  <si>
    <t>WP_011291509.1</t>
  </si>
  <si>
    <t>guanylate kinase</t>
  </si>
  <si>
    <t>TFU_RS05310</t>
  </si>
  <si>
    <t>old_locus_tag=Tfu_1063</t>
  </si>
  <si>
    <t>WP_011291510.1</t>
  </si>
  <si>
    <t>DNA-directed RNA polymerase subunit omega</t>
  </si>
  <si>
    <t>TFU_RS05315</t>
  </si>
  <si>
    <t>old_locus_tag=Tfu_1064</t>
  </si>
  <si>
    <t>WP_011291511.1</t>
  </si>
  <si>
    <t>bifunctional phosphopantothenoylcysteine decarboxylase/phosphopantothenate--cysteine ligase CoaBC</t>
  </si>
  <si>
    <t>TFU_RS05320</t>
  </si>
  <si>
    <t>old_locus_tag=Tfu_1065</t>
  </si>
  <si>
    <t>WP_011291512.1</t>
  </si>
  <si>
    <t>S-adenosylmethionine synthase</t>
  </si>
  <si>
    <t>TFU_RS05325</t>
  </si>
  <si>
    <t>old_locus_tag=Tfu_1066</t>
  </si>
  <si>
    <t>WP_011291513.1</t>
  </si>
  <si>
    <t>TFU_RS05330</t>
  </si>
  <si>
    <t>old_locus_tag=Tfu_1067</t>
  </si>
  <si>
    <t>WP_011291514.1</t>
  </si>
  <si>
    <t>DUF385 domain-containing protein</t>
  </si>
  <si>
    <t>TFU_RS05335</t>
  </si>
  <si>
    <t>old_locus_tag=Tfu_1068</t>
  </si>
  <si>
    <t>WP_011291515.1</t>
  </si>
  <si>
    <t>TFU_RS05340</t>
  </si>
  <si>
    <t>old_locus_tag=Tfu_1069</t>
  </si>
  <si>
    <t>WP_011291516.1</t>
  </si>
  <si>
    <t>TFU_RS05345</t>
  </si>
  <si>
    <t>old_locus_tag=Tfu_1070</t>
  </si>
  <si>
    <t>WP_016188475.1</t>
  </si>
  <si>
    <t>DUF3870 domain-containing protein</t>
  </si>
  <si>
    <t>TFU_RS05350</t>
  </si>
  <si>
    <t>old_locus_tag=Tfu_1071</t>
  </si>
  <si>
    <t>WP_011291518.1</t>
  </si>
  <si>
    <t>TFU_RS05355</t>
  </si>
  <si>
    <t>old_locus_tag=Tfu_1072</t>
  </si>
  <si>
    <t>WP_011291519.1</t>
  </si>
  <si>
    <t>nucleotidyltransferase</t>
  </si>
  <si>
    <t>TFU_RS05360</t>
  </si>
  <si>
    <t>old_locus_tag=Tfu_1073</t>
  </si>
  <si>
    <t>WP_011291520.1</t>
  </si>
  <si>
    <t>primosomal protein N'</t>
  </si>
  <si>
    <t>TFU_RS05365</t>
  </si>
  <si>
    <t>old_locus_tag=Tfu_1074</t>
  </si>
  <si>
    <t>WP_011291521.1</t>
  </si>
  <si>
    <t>TFU_RS05370</t>
  </si>
  <si>
    <t>old_locus_tag=Tfu_1075</t>
  </si>
  <si>
    <t>WP_011291522.1</t>
  </si>
  <si>
    <t>methionyl-tRNA formyltransferase</t>
  </si>
  <si>
    <t>TFU_RS05375</t>
  </si>
  <si>
    <t>old_locus_tag=Tfu_1076</t>
  </si>
  <si>
    <t>WP_011291523.1</t>
  </si>
  <si>
    <t>rRNA cytosine-C5-methyltransferase</t>
  </si>
  <si>
    <t>TFU_RS05380</t>
  </si>
  <si>
    <t>old_locus_tag=Tfu_1077</t>
  </si>
  <si>
    <t>WP_011291524.1</t>
  </si>
  <si>
    <t>ribulose-phosphate 3-epimerase</t>
  </si>
  <si>
    <t>TFU_RS05385</t>
  </si>
  <si>
    <t>old_locus_tag=Tfu_1078</t>
  </si>
  <si>
    <t>WP_011291525.1</t>
  </si>
  <si>
    <t>riboflavin synthase</t>
  </si>
  <si>
    <t>TFU_RS05390</t>
  </si>
  <si>
    <t>old_locus_tag=Tfu_1079</t>
  </si>
  <si>
    <t>WP_011291526.1</t>
  </si>
  <si>
    <t>nicotinamide mononucleotide transporter</t>
  </si>
  <si>
    <t>TFU_RS05395</t>
  </si>
  <si>
    <t>old_locus_tag=Tfu_1080</t>
  </si>
  <si>
    <t>WP_011291527.1</t>
  </si>
  <si>
    <t>bifunctional 3,4-dihydroxy-2-butanone-4-phosphate synthase/GTP cyclohydrolase II</t>
  </si>
  <si>
    <t>TFU_RS05400</t>
  </si>
  <si>
    <t>old_locus_tag=Tfu_1081</t>
  </si>
  <si>
    <t>WP_011291528.1</t>
  </si>
  <si>
    <t>6,7-dimethyl-8-ribityllumazine synthase</t>
  </si>
  <si>
    <t>TFU_RS05405</t>
  </si>
  <si>
    <t>old_locus_tag=Tfu_1082</t>
  </si>
  <si>
    <t>WP_011291529.1</t>
  </si>
  <si>
    <t>TFU_RS05410</t>
  </si>
  <si>
    <t>old_locus_tag=Tfu_1083</t>
  </si>
  <si>
    <t>WP_016188478.1</t>
  </si>
  <si>
    <t>aldose 1-epimerase</t>
  </si>
  <si>
    <t>TFU_RS05415</t>
  </si>
  <si>
    <t>old_locus_tag=Tfu_1084</t>
  </si>
  <si>
    <t>WP_011291531.1</t>
  </si>
  <si>
    <t>TFU_RS05420</t>
  </si>
  <si>
    <t>old_locus_tag=Tfu_1085</t>
  </si>
  <si>
    <t>WP_011291532.1</t>
  </si>
  <si>
    <t>DUF2470 domain-containing protein</t>
  </si>
  <si>
    <t>TFU_RS05425</t>
  </si>
  <si>
    <t>old_locus_tag=Tfu_1086</t>
  </si>
  <si>
    <t>WP_011291533.1</t>
  </si>
  <si>
    <t>polyisoprenoid-binding protein</t>
  </si>
  <si>
    <t>TFU_RS05430</t>
  </si>
  <si>
    <t>old_locus_tag=Tfu_1087</t>
  </si>
  <si>
    <t>WP_041427845.1</t>
  </si>
  <si>
    <t>TFU_RS05435</t>
  </si>
  <si>
    <t>old_locus_tag=Tfu_1088</t>
  </si>
  <si>
    <t>WP_011291535.1</t>
  </si>
  <si>
    <t>TFU_RS05440</t>
  </si>
  <si>
    <t>old_locus_tag=Tfu_1089</t>
  </si>
  <si>
    <t>WP_011291536.1</t>
  </si>
  <si>
    <t>prepilin peptidase</t>
  </si>
  <si>
    <t>TFU_RS05445</t>
  </si>
  <si>
    <t>old_locus_tag=Tfu_1090</t>
  </si>
  <si>
    <t>WP_011291537.1</t>
  </si>
  <si>
    <t>chorismate synthase</t>
  </si>
  <si>
    <t>TFU_RS05450</t>
  </si>
  <si>
    <t>old_locus_tag=Tfu_1091</t>
  </si>
  <si>
    <t>WP_011291538.1</t>
  </si>
  <si>
    <t>shikimate kinase</t>
  </si>
  <si>
    <t>TFU_RS05455</t>
  </si>
  <si>
    <t>old_locus_tag=Tfu_1092</t>
  </si>
  <si>
    <t>WP_011291539.1</t>
  </si>
  <si>
    <t>3-dehydroquinate synthase</t>
  </si>
  <si>
    <t>TFU_RS05460</t>
  </si>
  <si>
    <t>old_locus_tag=Tfu_1093</t>
  </si>
  <si>
    <t>WP_011291540.1</t>
  </si>
  <si>
    <t>elongation factor P</t>
  </si>
  <si>
    <t>TFU_RS05465</t>
  </si>
  <si>
    <t>old_locus_tag=Tfu_1094</t>
  </si>
  <si>
    <t>WP_011291541.1</t>
  </si>
  <si>
    <t>N utilization substance protein B</t>
  </si>
  <si>
    <t>TFU_RS05470</t>
  </si>
  <si>
    <t>old_locus_tag=Tfu_1095</t>
  </si>
  <si>
    <t>WP_011291542.1</t>
  </si>
  <si>
    <t>TFU_RS05475</t>
  </si>
  <si>
    <t>old_locus_tag=Tfu_1096</t>
  </si>
  <si>
    <t>WP_041428217.1</t>
  </si>
  <si>
    <t>DNA polymerase IV</t>
  </si>
  <si>
    <t>TFU_RS05480</t>
  </si>
  <si>
    <t>old_locus_tag=Tfu_1097</t>
  </si>
  <si>
    <t>WP_011291544.1</t>
  </si>
  <si>
    <t>DUF3040 domain-containing protein</t>
  </si>
  <si>
    <t>TFU_RS05485</t>
  </si>
  <si>
    <t>old_locus_tag=Tfu_1098</t>
  </si>
  <si>
    <t>WP_049754923.1</t>
  </si>
  <si>
    <t>DUF4129 domain-containing protein</t>
  </si>
  <si>
    <t>TFU_RS05490</t>
  </si>
  <si>
    <t>old_locus_tag=Tfu_1099</t>
  </si>
  <si>
    <t>WP_041427850.1</t>
  </si>
  <si>
    <t>DUF58 domain-containing protein</t>
  </si>
  <si>
    <t>TFU_RS05495</t>
  </si>
  <si>
    <t>old_locus_tag=Tfu_1100</t>
  </si>
  <si>
    <t>WP_011291547.1</t>
  </si>
  <si>
    <t>MoxR family ATPase</t>
  </si>
  <si>
    <t>TFU_RS05500</t>
  </si>
  <si>
    <t>old_locus_tag=Tfu_1101</t>
  </si>
  <si>
    <t>WP_011291548.1</t>
  </si>
  <si>
    <t>division/cell wall cluster transcriptional repressor MraZ</t>
  </si>
  <si>
    <t>TFU_RS05505</t>
  </si>
  <si>
    <t>old_locus_tag=Tfu_1102</t>
  </si>
  <si>
    <t>WP_011291549.1</t>
  </si>
  <si>
    <t>ribosomal RNA small subunit methyltransferase H</t>
  </si>
  <si>
    <t>TFU_RS05510</t>
  </si>
  <si>
    <t>old_locus_tag=Tfu_1103</t>
  </si>
  <si>
    <t>WP_011291550.1</t>
  </si>
  <si>
    <t>TFU_RS05515</t>
  </si>
  <si>
    <t>old_locus_tag=Tfu_1104</t>
  </si>
  <si>
    <t>WP_011291551.1</t>
  </si>
  <si>
    <t>penicillin-binding protein 2</t>
  </si>
  <si>
    <t>TFU_RS05520</t>
  </si>
  <si>
    <t>old_locus_tag=Tfu_1105</t>
  </si>
  <si>
    <t>WP_011291552.1</t>
  </si>
  <si>
    <t>UDP-N-acetylmuramoyl-L-alanyl-D-glutamate--2,6-diaminopimelate ligase</t>
  </si>
  <si>
    <t>TFU_RS05525</t>
  </si>
  <si>
    <t>old_locus_tag=Tfu_1106</t>
  </si>
  <si>
    <t>WP_011291553.1</t>
  </si>
  <si>
    <t>UDP-N-acetylmuramoyl-tripeptide--D-alanyl-D-alanine ligase</t>
  </si>
  <si>
    <t>TFU_RS05530</t>
  </si>
  <si>
    <t>old_locus_tag=Tfu_1107</t>
  </si>
  <si>
    <t>WP_011291554.1</t>
  </si>
  <si>
    <t>phospho-N-acetylmuramoyl-pentapeptide-transferase</t>
  </si>
  <si>
    <t>TFU_RS05535</t>
  </si>
  <si>
    <t>old_locus_tag=Tfu_1108</t>
  </si>
  <si>
    <t>WP_041427854.1</t>
  </si>
  <si>
    <t>UDP-N-acetylmuramoyl-L-alanine--D-glutamate ligase</t>
  </si>
  <si>
    <t>TFU_RS05540</t>
  </si>
  <si>
    <t>old_locus_tag=Tfu_1109</t>
  </si>
  <si>
    <t>WP_011291556.1</t>
  </si>
  <si>
    <t>putative lipid II flippase FtsW</t>
  </si>
  <si>
    <t>TFU_RS05545</t>
  </si>
  <si>
    <t>old_locus_tag=Tfu_1110</t>
  </si>
  <si>
    <t>WP_011291557.1</t>
  </si>
  <si>
    <t>undecaprenyldiphospho-muramoylpentapeptide beta-N- acetylglucosaminyltransferase</t>
  </si>
  <si>
    <t>TFU_RS05550</t>
  </si>
  <si>
    <t>old_locus_tag=Tfu_1111</t>
  </si>
  <si>
    <t>WP_011291558.1</t>
  </si>
  <si>
    <t>UDP-N-acetylmuramate--L-alanine ligase</t>
  </si>
  <si>
    <t>TFU_RS05555</t>
  </si>
  <si>
    <t>old_locus_tag=Tfu_1112</t>
  </si>
  <si>
    <t>WP_011291559.1</t>
  </si>
  <si>
    <t>cell division protein FtsQ</t>
  </si>
  <si>
    <t>TFU_RS05560</t>
  </si>
  <si>
    <t>old_locus_tag=Tfu_1113</t>
  </si>
  <si>
    <t>WP_011291560.1</t>
  </si>
  <si>
    <t>cell division protein FtsZ</t>
  </si>
  <si>
    <t>TFU_RS05565</t>
  </si>
  <si>
    <t>old_locus_tag=Tfu_1114</t>
  </si>
  <si>
    <t>WP_081430401.1</t>
  </si>
  <si>
    <t>peptidoglycan editing factor PgeF</t>
  </si>
  <si>
    <t>TFU_RS05570</t>
  </si>
  <si>
    <t>old_locus_tag=Tfu_1115</t>
  </si>
  <si>
    <t>WP_011291562.1</t>
  </si>
  <si>
    <t>YggS family pyridoxal phosphate-dependent enzyme</t>
  </si>
  <si>
    <t>TFU_RS05575</t>
  </si>
  <si>
    <t>old_locus_tag=Tfu_1116</t>
  </si>
  <si>
    <t>WP_038043538.1</t>
  </si>
  <si>
    <t>cell division protein SepF</t>
  </si>
  <si>
    <t>TFU_RS05580</t>
  </si>
  <si>
    <t>old_locus_tag=Tfu_1117</t>
  </si>
  <si>
    <t>WP_011291564.1</t>
  </si>
  <si>
    <t>YggT family protein</t>
  </si>
  <si>
    <t>TFU_RS05585</t>
  </si>
  <si>
    <t>old_locus_tag=Tfu_1118</t>
  </si>
  <si>
    <t>WP_011291565.1</t>
  </si>
  <si>
    <t>DivIVA domain-containing protein</t>
  </si>
  <si>
    <t>TFU_RS05590</t>
  </si>
  <si>
    <t>old_locus_tag=Tfu_1119</t>
  </si>
  <si>
    <t>WP_011291566.1</t>
  </si>
  <si>
    <t>TFU_RS05595</t>
  </si>
  <si>
    <t>old_locus_tag=Tfu_1120</t>
  </si>
  <si>
    <t>WP_011291567.1</t>
  </si>
  <si>
    <t>isoleucine--tRNA ligase</t>
  </si>
  <si>
    <t>TFU_RS05600</t>
  </si>
  <si>
    <t>old_locus_tag=Tfu_1121</t>
  </si>
  <si>
    <t>WP_011291568.1</t>
  </si>
  <si>
    <t>TFU_RS05605</t>
  </si>
  <si>
    <t>old_locus_tag=Tfu_1122</t>
  </si>
  <si>
    <t>WP_011291569.1</t>
  </si>
  <si>
    <t>signal peptidase II</t>
  </si>
  <si>
    <t>TFU_RS05610</t>
  </si>
  <si>
    <t>old_locus_tag=Tfu_1123</t>
  </si>
  <si>
    <t>WP_011291570.1</t>
  </si>
  <si>
    <t>RluA family pseudouridine synthase</t>
  </si>
  <si>
    <t>TFU_RS05615</t>
  </si>
  <si>
    <t>old_locus_tag=Tfu_1124</t>
  </si>
  <si>
    <t>WP_011291571.1</t>
  </si>
  <si>
    <t>TFU_RS05620</t>
  </si>
  <si>
    <t>old_locus_tag=Tfu_1125</t>
  </si>
  <si>
    <t>WP_011291572.1</t>
  </si>
  <si>
    <t>TFU_RS15770</t>
  </si>
  <si>
    <t>WP_081430402.1</t>
  </si>
  <si>
    <t>TFU_RS05635</t>
  </si>
  <si>
    <t>WP_041427861.1</t>
  </si>
  <si>
    <t>TFU_RS05640</t>
  </si>
  <si>
    <t>old_locus_tag=Tfu_1128</t>
  </si>
  <si>
    <t>WP_011291575.1</t>
  </si>
  <si>
    <t>TFU_RS15775</t>
  </si>
  <si>
    <t>WP_081430403.1</t>
  </si>
  <si>
    <t>TFU_RS05645</t>
  </si>
  <si>
    <t>old_locus_tag=Tfu_1130</t>
  </si>
  <si>
    <t>WP_011291577.1</t>
  </si>
  <si>
    <t>TFU_RS05650</t>
  </si>
  <si>
    <t>old_locus_tag=Tfu_1131</t>
  </si>
  <si>
    <t>WP_011291578.1</t>
  </si>
  <si>
    <t>TFU_RS05655</t>
  </si>
  <si>
    <t>old_locus_tag=Tfu_1132</t>
  </si>
  <si>
    <t>WP_081430448.1</t>
  </si>
  <si>
    <t>DUF664 domain-containing protein</t>
  </si>
  <si>
    <t>TFU_RS05660</t>
  </si>
  <si>
    <t>old_locus_tag=Tfu_1133</t>
  </si>
  <si>
    <t>WP_011291580.1</t>
  </si>
  <si>
    <t>TFU_RS05665</t>
  </si>
  <si>
    <t>old_locus_tag=Tfu_1134</t>
  </si>
  <si>
    <t>WP_011291581.1</t>
  </si>
  <si>
    <t>IS200/IS605 family transposase ISTfu1</t>
  </si>
  <si>
    <t>TFU_RS05670</t>
  </si>
  <si>
    <t>old_locus_tag=Tfu_1135</t>
  </si>
  <si>
    <t>WP_011291582.1</t>
  </si>
  <si>
    <t>TFU_RS05675</t>
  </si>
  <si>
    <t>old_locus_tag=Tfu_1136</t>
  </si>
  <si>
    <t>WP_011291583.1</t>
  </si>
  <si>
    <t>TFU_RS05680</t>
  </si>
  <si>
    <t>old_locus_tag=Tfu_1137</t>
  </si>
  <si>
    <t>WP_011291584.1</t>
  </si>
  <si>
    <t>AzlD domain-containing protein</t>
  </si>
  <si>
    <t>TFU_RS05685</t>
  </si>
  <si>
    <t>old_locus_tag=Tfu_1138</t>
  </si>
  <si>
    <t>WP_011291585.1</t>
  </si>
  <si>
    <t>TFU_RS05690</t>
  </si>
  <si>
    <t>old_locus_tag=Tfu_1139</t>
  </si>
  <si>
    <t>WP_011291586.1</t>
  </si>
  <si>
    <t>TFU_RS05695</t>
  </si>
  <si>
    <t>old_locus_tag=Tfu_1140</t>
  </si>
  <si>
    <t>WP_011291587.1</t>
  </si>
  <si>
    <t>TFU_RS05700</t>
  </si>
  <si>
    <t>old_locus_tag=Tfu_1141</t>
  </si>
  <si>
    <t>WP_011291588.1</t>
  </si>
  <si>
    <t>TFU_RS05705</t>
  </si>
  <si>
    <t>old_locus_tag=Tfu_1142</t>
  </si>
  <si>
    <t>WP_011291589.1</t>
  </si>
  <si>
    <t>TFU_RS05710</t>
  </si>
  <si>
    <t>old_locus_tag=Tfu_1143</t>
  </si>
  <si>
    <t>WP_011291590.1</t>
  </si>
  <si>
    <t>TFU_RS05715</t>
  </si>
  <si>
    <t>old_locus_tag=Tfu_1144</t>
  </si>
  <si>
    <t>WP_011291591.1</t>
  </si>
  <si>
    <t>PqqD family protein</t>
  </si>
  <si>
    <t>TFU_RS05720</t>
  </si>
  <si>
    <t>old_locus_tag=Tfu_1145</t>
  </si>
  <si>
    <t>WP_011291592.1</t>
  </si>
  <si>
    <t>asparagine synthase</t>
  </si>
  <si>
    <t>TFU_RS05725</t>
  </si>
  <si>
    <t>old_locus_tag=Tfu_1146</t>
  </si>
  <si>
    <t>WP_011291593.1</t>
  </si>
  <si>
    <t>TFU_RS05730</t>
  </si>
  <si>
    <t>WP_011291594.1</t>
  </si>
  <si>
    <t>TFU_RS05735</t>
  </si>
  <si>
    <t>old_locus_tag=Tfu_1148</t>
  </si>
  <si>
    <t>WP_011291595.1</t>
  </si>
  <si>
    <t>TIGR04222 domain-containing membrane protein</t>
  </si>
  <si>
    <t>TFU_RS05740</t>
  </si>
  <si>
    <t>old_locus_tag=Tfu_1149</t>
  </si>
  <si>
    <t>WP_011291596.1</t>
  </si>
  <si>
    <t>peptidase S16</t>
  </si>
  <si>
    <t>TFU_RS05745</t>
  </si>
  <si>
    <t>old_locus_tag=Tfu_1150</t>
  </si>
  <si>
    <t>WP_038043568.1</t>
  </si>
  <si>
    <t>histidinol dehydrogenase</t>
  </si>
  <si>
    <t>TFU_RS05750</t>
  </si>
  <si>
    <t>old_locus_tag=Tfu_1151</t>
  </si>
  <si>
    <t>WP_011291598.1</t>
  </si>
  <si>
    <t>histidinol-phosphate aminotransferase</t>
  </si>
  <si>
    <t>TFU_RS05755</t>
  </si>
  <si>
    <t>old_locus_tag=Tfu_1152</t>
  </si>
  <si>
    <t>WP_011291599.1</t>
  </si>
  <si>
    <t>imidazoleglycerol-phosphate dehydratase</t>
  </si>
  <si>
    <t>TFU_RS05765</t>
  </si>
  <si>
    <t>old_locus_tag=Tfu_1154</t>
  </si>
  <si>
    <t>WP_011291601.1</t>
  </si>
  <si>
    <t>imidazole glycerol phosphate synthase subunit HisH</t>
  </si>
  <si>
    <t>TFU_RS05770</t>
  </si>
  <si>
    <t>old_locus_tag=Tfu_1155</t>
  </si>
  <si>
    <t>WP_011291602.1</t>
  </si>
  <si>
    <t>bifunctional 1-(5-phosphoribosyl)-5-((5-phosphoribosylamino)methylideneamino)imidazole-4-carboxamide isomerase/phosphoribosylanthranilate isomerase PriA</t>
  </si>
  <si>
    <t>TFU_RS05775</t>
  </si>
  <si>
    <t>old_locus_tag=Tfu_1156</t>
  </si>
  <si>
    <t>WP_011291603.1</t>
  </si>
  <si>
    <t>imidazole glycerol phosphate synthase cyclase subunit</t>
  </si>
  <si>
    <t>TFU_RS05780</t>
  </si>
  <si>
    <t>old_locus_tag=Tfu_1157</t>
  </si>
  <si>
    <t>WP_011291604.1</t>
  </si>
  <si>
    <t>TFU_RS05785</t>
  </si>
  <si>
    <t>old_locus_tag=Tfu_1158</t>
  </si>
  <si>
    <t>WP_011291605.1</t>
  </si>
  <si>
    <t>TFU_RS05790</t>
  </si>
  <si>
    <t>WP_016188513.1</t>
  </si>
  <si>
    <t>TFU_RS05795</t>
  </si>
  <si>
    <t>old_locus_tag=Tfu_1159</t>
  </si>
  <si>
    <t>WP_011291606.1</t>
  </si>
  <si>
    <t>phosphoribosyl-AMP cyclohydrolase</t>
  </si>
  <si>
    <t>TFU_RS05800</t>
  </si>
  <si>
    <t>old_locus_tag=Tfu_1160</t>
  </si>
  <si>
    <t>WP_011291607.1</t>
  </si>
  <si>
    <t>TFU_RS05805</t>
  </si>
  <si>
    <t>old_locus_tag=Tfu_1161</t>
  </si>
  <si>
    <t>WP_011291608.1</t>
  </si>
  <si>
    <t>TFU_RS05810</t>
  </si>
  <si>
    <t>old_locus_tag=Tfu_1162</t>
  </si>
  <si>
    <t>WP_016188516.1</t>
  </si>
  <si>
    <t>TFU_RS05815</t>
  </si>
  <si>
    <t>old_locus_tag=Tfu_1163</t>
  </si>
  <si>
    <t>WP_011291610.1</t>
  </si>
  <si>
    <t>DUF2752 domain-containing protein</t>
  </si>
  <si>
    <t>TFU_RS05820</t>
  </si>
  <si>
    <t>old_locus_tag=Tfu_1164</t>
  </si>
  <si>
    <t>WP_011291611.1</t>
  </si>
  <si>
    <t>indole-3-glycerol-phosphate synthase</t>
  </si>
  <si>
    <t>TFU_RS05825</t>
  </si>
  <si>
    <t>old_locus_tag=Tfu_1165</t>
  </si>
  <si>
    <t>WP_011291612.1</t>
  </si>
  <si>
    <t>tryptophan synthase subunit beta</t>
  </si>
  <si>
    <t>TFU_RS05830</t>
  </si>
  <si>
    <t>old_locus_tag=Tfu_1166</t>
  </si>
  <si>
    <t>WP_011291613.1</t>
  </si>
  <si>
    <t>tryptophan synthase subunit alpha</t>
  </si>
  <si>
    <t>TFU_RS05835</t>
  </si>
  <si>
    <t>old_locus_tag=Tfu_1167</t>
  </si>
  <si>
    <t>WP_011291614.1</t>
  </si>
  <si>
    <t>TFU_RS05840</t>
  </si>
  <si>
    <t>old_locus_tag=Tfu_1168</t>
  </si>
  <si>
    <t>WP_011291615.1</t>
  </si>
  <si>
    <t>TFU_RS05845</t>
  </si>
  <si>
    <t>old_locus_tag=Tfu_1169</t>
  </si>
  <si>
    <t>WP_011291616.1</t>
  </si>
  <si>
    <t>prolipoprotein diacylglyceryl transferase</t>
  </si>
  <si>
    <t>TFU_RS05850</t>
  </si>
  <si>
    <t>old_locus_tag=Tfu_1170</t>
  </si>
  <si>
    <t>WP_011291617.1</t>
  </si>
  <si>
    <t>TFU_RS05855</t>
  </si>
  <si>
    <t>old_locus_tag=Tfu_1171</t>
  </si>
  <si>
    <t>WP_011291618.1</t>
  </si>
  <si>
    <t>TFU_RS05860</t>
  </si>
  <si>
    <t>old_locus_tag=Tfu_1172</t>
  </si>
  <si>
    <t>WP_011291619.1</t>
  </si>
  <si>
    <t>putative methyltransferase</t>
  </si>
  <si>
    <t>TFU_RS05865</t>
  </si>
  <si>
    <t>old_locus_tag=Tfu_1173</t>
  </si>
  <si>
    <t>WP_011291620.1</t>
  </si>
  <si>
    <t>glutamate synthase large subunit</t>
  </si>
  <si>
    <t>gltD</t>
  </si>
  <si>
    <t>TFU_RS05870</t>
  </si>
  <si>
    <t>old_locus_tag=Tfu_1174</t>
  </si>
  <si>
    <t>WP_011291621.1</t>
  </si>
  <si>
    <t>glutamate synthase subunit beta</t>
  </si>
  <si>
    <t>TFU_RS05875</t>
  </si>
  <si>
    <t>old_locus_tag=Tfu_1175</t>
  </si>
  <si>
    <t>WP_011291622.1</t>
  </si>
  <si>
    <t>DUF2784 domain-containing protein</t>
  </si>
  <si>
    <t>TFU_RS05880</t>
  </si>
  <si>
    <t>old_locus_tag=Tfu_1176</t>
  </si>
  <si>
    <t>WP_011291623.1</t>
  </si>
  <si>
    <t>TFU_RS05885</t>
  </si>
  <si>
    <t>old_locus_tag=Tfu_1177</t>
  </si>
  <si>
    <t>WP_011291624.1</t>
  </si>
  <si>
    <t>TFU_RS05890</t>
  </si>
  <si>
    <t>old_locus_tag=Tfu_1178</t>
  </si>
  <si>
    <t>WP_011291625.1</t>
  </si>
  <si>
    <t>type 1 glutamine amidotransferase</t>
  </si>
  <si>
    <t>TFU_RS05895</t>
  </si>
  <si>
    <t>old_locus_tag=Tfu_1179</t>
  </si>
  <si>
    <t>WP_016188524.1</t>
  </si>
  <si>
    <t>pyruvate kinase</t>
  </si>
  <si>
    <t>TFU_RS05900</t>
  </si>
  <si>
    <t>old_locus_tag=Tfu_1180</t>
  </si>
  <si>
    <t>WP_011291627.1</t>
  </si>
  <si>
    <t>DUF1266 domain-containing protein</t>
  </si>
  <si>
    <t>TFU_RS05905</t>
  </si>
  <si>
    <t>old_locus_tag=Tfu_R0019</t>
  </si>
  <si>
    <t>anticodon=CAA</t>
  </si>
  <si>
    <t>TFU_RS05910</t>
  </si>
  <si>
    <t>old_locus_tag=Tfu_1181</t>
  </si>
  <si>
    <t>WP_011291628.1</t>
  </si>
  <si>
    <t>TFU_RS05915</t>
  </si>
  <si>
    <t>old_locus_tag=Tfu_1182</t>
  </si>
  <si>
    <t>WP_081430404.1</t>
  </si>
  <si>
    <t>TFU_RS05920</t>
  </si>
  <si>
    <t>old_locus_tag=Tfu_1183</t>
  </si>
  <si>
    <t>WP_011291630.1</t>
  </si>
  <si>
    <t>TFU_RS05925</t>
  </si>
  <si>
    <t>old_locus_tag=Tfu_1184</t>
  </si>
  <si>
    <t>WP_038043596.1</t>
  </si>
  <si>
    <t>TFU_RS05930</t>
  </si>
  <si>
    <t>old_locus_tag=Tfu_1185</t>
  </si>
  <si>
    <t>WP_011291632.1</t>
  </si>
  <si>
    <t>TFU_RS05935</t>
  </si>
  <si>
    <t>old_locus_tag=Tfu_1186</t>
  </si>
  <si>
    <t>WP_011291633.1</t>
  </si>
  <si>
    <t>branched-chain amino acid ABC transporter substrate-binding protein</t>
  </si>
  <si>
    <t>TFU_RS05940</t>
  </si>
  <si>
    <t>old_locus_tag=Tfu_1187</t>
  </si>
  <si>
    <t>WP_011291634.1</t>
  </si>
  <si>
    <t>DUF554 domain-containing protein</t>
  </si>
  <si>
    <t>TFU_RS05945</t>
  </si>
  <si>
    <t>old_locus_tag=Tfu_1188</t>
  </si>
  <si>
    <t>WP_011291635.1</t>
  </si>
  <si>
    <t>aromatic compound degradation protein PaaI</t>
  </si>
  <si>
    <t>TFU_RS05950</t>
  </si>
  <si>
    <t>old_locus_tag=Tfu_1189</t>
  </si>
  <si>
    <t>WP_041427883.1</t>
  </si>
  <si>
    <t>DNA polymerase I</t>
  </si>
  <si>
    <t>TFU_RS05955</t>
  </si>
  <si>
    <t>old_locus_tag=Tfu_1190</t>
  </si>
  <si>
    <t>WP_011291637.1</t>
  </si>
  <si>
    <t>aminoacyl-tRNA hydrolase</t>
  </si>
  <si>
    <t>TFU_RS05960</t>
  </si>
  <si>
    <t>old_locus_tag=Tfu_1191</t>
  </si>
  <si>
    <t>WP_011291638.1</t>
  </si>
  <si>
    <t>30S ribosomal protein S1</t>
  </si>
  <si>
    <t>TFU_RS05965</t>
  </si>
  <si>
    <t>old_locus_tag=Tfu_1192</t>
  </si>
  <si>
    <t>WP_038043597.1</t>
  </si>
  <si>
    <t>dephospho-CoA kinase</t>
  </si>
  <si>
    <t>TFU_RS05970</t>
  </si>
  <si>
    <t>old_locus_tag=Tfu_1193</t>
  </si>
  <si>
    <t>WP_011291640.1</t>
  </si>
  <si>
    <t>GTPase</t>
  </si>
  <si>
    <t>TFU_RS05975</t>
  </si>
  <si>
    <t>old_locus_tag=Tfu_1195</t>
  </si>
  <si>
    <t>WP_011291642.1</t>
  </si>
  <si>
    <t>TFU_RS05980</t>
  </si>
  <si>
    <t>old_locus_tag=Tfu_1196</t>
  </si>
  <si>
    <t>WP_011291643.1</t>
  </si>
  <si>
    <t>excinuclease ABC subunit B</t>
  </si>
  <si>
    <t>TFU_RS05985</t>
  </si>
  <si>
    <t>old_locus_tag=Tfu_1197</t>
  </si>
  <si>
    <t>WP_011291644.1</t>
  </si>
  <si>
    <t>DUF3060 domain-containing protein</t>
  </si>
  <si>
    <t>TFU_RS05990</t>
  </si>
  <si>
    <t>old_locus_tag=Tfu_1198</t>
  </si>
  <si>
    <t>WP_011291645.1</t>
  </si>
  <si>
    <t>TFU_RS05995</t>
  </si>
  <si>
    <t>old_locus_tag=Tfu_1199</t>
  </si>
  <si>
    <t>WP_041427888.1</t>
  </si>
  <si>
    <t>CTP synthetase</t>
  </si>
  <si>
    <t>TFU_RS06000</t>
  </si>
  <si>
    <t>old_locus_tag=Tfu_1200</t>
  </si>
  <si>
    <t>WP_011291647.1</t>
  </si>
  <si>
    <t>NUDIX hydrolase</t>
  </si>
  <si>
    <t>TFU_RS06005</t>
  </si>
  <si>
    <t>old_locus_tag=Tfu_1201</t>
  </si>
  <si>
    <t>WP_011291648.1</t>
  </si>
  <si>
    <t>site-specific tyrosine recombinase XerD</t>
  </si>
  <si>
    <t>TFU_RS06010</t>
  </si>
  <si>
    <t>old_locus_tag=Tfu_1202</t>
  </si>
  <si>
    <t>WP_011291649.1</t>
  </si>
  <si>
    <t>ParA family protein</t>
  </si>
  <si>
    <t>TFU_RS06015</t>
  </si>
  <si>
    <t>old_locus_tag=Tfu_1203</t>
  </si>
  <si>
    <t>WP_011291650.1</t>
  </si>
  <si>
    <t>TFU_RS06020</t>
  </si>
  <si>
    <t>old_locus_tag=Tfu_1204</t>
  </si>
  <si>
    <t>WP_011291651.1</t>
  </si>
  <si>
    <t>segregation/condensation protein A</t>
  </si>
  <si>
    <t>TFU_RS06025</t>
  </si>
  <si>
    <t>old_locus_tag=Tfu_1205</t>
  </si>
  <si>
    <t>WP_011291652.1</t>
  </si>
  <si>
    <t>SMC-Scp complex subunit ScpB</t>
  </si>
  <si>
    <t>TFU_RS06030</t>
  </si>
  <si>
    <t>WP_011291653.1</t>
  </si>
  <si>
    <t>rRNA pseudouridine synthase</t>
  </si>
  <si>
    <t>TFU_RS06035</t>
  </si>
  <si>
    <t>old_locus_tag=Tfu_1207</t>
  </si>
  <si>
    <t>WP_011291654.1</t>
  </si>
  <si>
    <t>chorismate mutase</t>
  </si>
  <si>
    <t>TFU_RS06040</t>
  </si>
  <si>
    <t>old_locus_tag=Tfu_1208</t>
  </si>
  <si>
    <t>WP_011291655.1</t>
  </si>
  <si>
    <t>prephenate dehydrogenase/arogenate dehydrogenase family protein</t>
  </si>
  <si>
    <t>TFU_RS06045</t>
  </si>
  <si>
    <t>old_locus_tag=Tfu_1209</t>
  </si>
  <si>
    <t>WP_011291656.1</t>
  </si>
  <si>
    <t>(d)CMP kinase</t>
  </si>
  <si>
    <t>TFU_RS06050</t>
  </si>
  <si>
    <t>old_locus_tag=Tfu_1210</t>
  </si>
  <si>
    <t>WP_011291657.1</t>
  </si>
  <si>
    <t>ribosome biogenesis GTPase Der</t>
  </si>
  <si>
    <t>TFU_RS06055</t>
  </si>
  <si>
    <t>old_locus_tag=Tfu_1211</t>
  </si>
  <si>
    <t>WP_011291658.1</t>
  </si>
  <si>
    <t>DUF523 domain-containing protein</t>
  </si>
  <si>
    <t>TFU_RS06060</t>
  </si>
  <si>
    <t>old_locus_tag=Tfu_1212</t>
  </si>
  <si>
    <t>WP_011291659.1</t>
  </si>
  <si>
    <t>inositol monophosphatase family protein</t>
  </si>
  <si>
    <t>TFU_RS06065</t>
  </si>
  <si>
    <t>old_locus_tag=Tfu_1213</t>
  </si>
  <si>
    <t>WP_011291660.1</t>
  </si>
  <si>
    <t>endo-1,4-beta-xylanase</t>
  </si>
  <si>
    <t>TFU_RS06070</t>
  </si>
  <si>
    <t>WP_016188540.1</t>
  </si>
  <si>
    <t>Hsp20/alpha crystallin family protein</t>
  </si>
  <si>
    <t>TFU_RS06075</t>
  </si>
  <si>
    <t>old_locus_tag=Tfu_1215</t>
  </si>
  <si>
    <t>WP_011291662.1</t>
  </si>
  <si>
    <t>acyl-CoA carboxylase subunit beta</t>
  </si>
  <si>
    <t>TFU_RS06080</t>
  </si>
  <si>
    <t>old_locus_tag=Tfu_1216</t>
  </si>
  <si>
    <t>WP_011291663.1</t>
  </si>
  <si>
    <t>monooxygenase</t>
  </si>
  <si>
    <t>TFU_RS06085</t>
  </si>
  <si>
    <t>old_locus_tag=Tfu_1217</t>
  </si>
  <si>
    <t>WP_011291664.1</t>
  </si>
  <si>
    <t>TcmI family type II polyketide cyclase</t>
  </si>
  <si>
    <t>TFU_RS06090</t>
  </si>
  <si>
    <t>old_locus_tag=Tfu_1218</t>
  </si>
  <si>
    <t>WP_011291665.1</t>
  </si>
  <si>
    <t>beta-ketoacyl-[acyl-carrier-protein] synthase family protein</t>
  </si>
  <si>
    <t>TFU_RS06095</t>
  </si>
  <si>
    <t>old_locus_tag=Tfu_1219</t>
  </si>
  <si>
    <t>WP_011291666.1</t>
  </si>
  <si>
    <t>ketosynthase chain-length factor</t>
  </si>
  <si>
    <t>TFU_RS06100</t>
  </si>
  <si>
    <t>old_locus_tag=Tfu_1220</t>
  </si>
  <si>
    <t>WP_011291667.1</t>
  </si>
  <si>
    <t>acyl carrier protein</t>
  </si>
  <si>
    <t>TFU_RS06105</t>
  </si>
  <si>
    <t>old_locus_tag=Tfu_1221</t>
  </si>
  <si>
    <t>WP_011291668.1</t>
  </si>
  <si>
    <t>3-oxoacyl-ACP reductase FabG</t>
  </si>
  <si>
    <t>TFU_RS06110</t>
  </si>
  <si>
    <t>old_locus_tag=Tfu_1222</t>
  </si>
  <si>
    <t>WP_011291669.1</t>
  </si>
  <si>
    <t>cyclase</t>
  </si>
  <si>
    <t>TFU_RS06115</t>
  </si>
  <si>
    <t>old_locus_tag=Tfu_1223</t>
  </si>
  <si>
    <t>WP_011291670.1</t>
  </si>
  <si>
    <t>rifampin monooxygenase</t>
  </si>
  <si>
    <t>TFU_RS06120</t>
  </si>
  <si>
    <t>old_locus_tag=Tfu_1224</t>
  </si>
  <si>
    <t>WP_011291671.1</t>
  </si>
  <si>
    <t>3-oxoacyl-ACP reductase</t>
  </si>
  <si>
    <t>TFU_RS06125</t>
  </si>
  <si>
    <t>old_locus_tag=Tfu_1225</t>
  </si>
  <si>
    <t>WP_011291672.1</t>
  </si>
  <si>
    <t>cytochrome P450</t>
  </si>
  <si>
    <t>TFU_RS06130</t>
  </si>
  <si>
    <t>old_locus_tag=Tfu_1226</t>
  </si>
  <si>
    <t>WP_011291673.1</t>
  </si>
  <si>
    <t>ferredoxin</t>
  </si>
  <si>
    <t>TFU_RS06135</t>
  </si>
  <si>
    <t>old_locus_tag=Tfu_1227</t>
  </si>
  <si>
    <t>WP_011291674.1</t>
  </si>
  <si>
    <t>ferredoxin reductase</t>
  </si>
  <si>
    <t>TFU_RS06140</t>
  </si>
  <si>
    <t>old_locus_tag=Tfu_1228</t>
  </si>
  <si>
    <t>WP_011291675.1</t>
  </si>
  <si>
    <t>TFU_RS06145</t>
  </si>
  <si>
    <t>old_locus_tag=Tfu_1229</t>
  </si>
  <si>
    <t>WP_011291676.1</t>
  </si>
  <si>
    <t>3-oxoacyl-ACP synthase</t>
  </si>
  <si>
    <t>TFU_RS06150</t>
  </si>
  <si>
    <t>old_locus_tag=Tfu_1230</t>
  </si>
  <si>
    <t>WP_011291677.1</t>
  </si>
  <si>
    <t>TFU_RS06155</t>
  </si>
  <si>
    <t>old_locus_tag=Tfu_1231</t>
  </si>
  <si>
    <t>WP_011291678.1</t>
  </si>
  <si>
    <t>polyketide synthase</t>
  </si>
  <si>
    <t>TFU_RS06160</t>
  </si>
  <si>
    <t>old_locus_tag=Tfu_1232</t>
  </si>
  <si>
    <t>WP_011291679.1</t>
  </si>
  <si>
    <t>TFU_RS06165</t>
  </si>
  <si>
    <t>old_locus_tag=Tfu_1233</t>
  </si>
  <si>
    <t>WP_011291680.1</t>
  </si>
  <si>
    <t>TFU_RS06170</t>
  </si>
  <si>
    <t>old_locus_tag=Tfu_1234</t>
  </si>
  <si>
    <t>WP_011291681.1</t>
  </si>
  <si>
    <t>TFU_RS06175</t>
  </si>
  <si>
    <t>old_locus_tag=Tfu_1235</t>
  </si>
  <si>
    <t>WP_011291682.1</t>
  </si>
  <si>
    <t>TFU_RS06180</t>
  </si>
  <si>
    <t>WP_011291683.1</t>
  </si>
  <si>
    <t>NADPH-dependent oxidoreductase</t>
  </si>
  <si>
    <t>TFU_RS06185</t>
  </si>
  <si>
    <t>old_locus_tag=Tfu_1237</t>
  </si>
  <si>
    <t>WP_011291684.1</t>
  </si>
  <si>
    <t>TFU_RS06190</t>
  </si>
  <si>
    <t>old_locus_tag=Tfu_1238</t>
  </si>
  <si>
    <t>WP_081430405.1</t>
  </si>
  <si>
    <t>TFU_RS06195</t>
  </si>
  <si>
    <t>old_locus_tag=Tfu_R0020</t>
  </si>
  <si>
    <t>anticodon=GGG</t>
  </si>
  <si>
    <t>TFU_RS06200</t>
  </si>
  <si>
    <t>old_locus_tag=Tfu_1239</t>
  </si>
  <si>
    <t>WP_011291686.1</t>
  </si>
  <si>
    <t>TFU_RS06205</t>
  </si>
  <si>
    <t>old_locus_tag=Tfu_1240</t>
  </si>
  <si>
    <t>WP_011291687.1</t>
  </si>
  <si>
    <t>glyoxalase/bleomycin resistance/dioxygenase family protein</t>
  </si>
  <si>
    <t>TFU_RS06210</t>
  </si>
  <si>
    <t>WP_038043612.1</t>
  </si>
  <si>
    <t>TFU_RS06215</t>
  </si>
  <si>
    <t>old_locus_tag=Tfu_1242</t>
  </si>
  <si>
    <t>WP_011291689.1</t>
  </si>
  <si>
    <t>TFU_RS06220</t>
  </si>
  <si>
    <t>old_locus_tag=Tfu_1243</t>
  </si>
  <si>
    <t>WP_011291690.1</t>
  </si>
  <si>
    <t>TFU_RS06230</t>
  </si>
  <si>
    <t>WP_016188560.1</t>
  </si>
  <si>
    <t>TFU_RS06235</t>
  </si>
  <si>
    <t>old_locus_tag=Tfu_1245</t>
  </si>
  <si>
    <t>WP_011291692.1</t>
  </si>
  <si>
    <t>TFU_RS06240</t>
  </si>
  <si>
    <t>old_locus_tag=Tfu_1247</t>
  </si>
  <si>
    <t>WP_011291694.1</t>
  </si>
  <si>
    <t>TFU_RS06245</t>
  </si>
  <si>
    <t>old_locus_tag=Tfu_1248</t>
  </si>
  <si>
    <t>WP_011291695.1</t>
  </si>
  <si>
    <t>TFU_RS06250</t>
  </si>
  <si>
    <t>WP_016188561.1</t>
  </si>
  <si>
    <t>TFU_RS06255</t>
  </si>
  <si>
    <t>old_locus_tag=Tfu_1250</t>
  </si>
  <si>
    <t>WP_011291697.1</t>
  </si>
  <si>
    <t>TFU_RS06260</t>
  </si>
  <si>
    <t>old_locus_tag=Tfu_1251</t>
  </si>
  <si>
    <t>WP_011291698.1</t>
  </si>
  <si>
    <t>DUF4383 domain-containing protein</t>
  </si>
  <si>
    <t>TFU_RS06265</t>
  </si>
  <si>
    <t>old_locus_tag=Tfu_1257</t>
  </si>
  <si>
    <t>WP_049754930.1</t>
  </si>
  <si>
    <t>TFU_RS06270</t>
  </si>
  <si>
    <t>old_locus_tag=Tfu_1258</t>
  </si>
  <si>
    <t>WP_016188563.1</t>
  </si>
  <si>
    <t>TFU_RS06275</t>
  </si>
  <si>
    <t>old_locus_tag=Tfu_1259</t>
  </si>
  <si>
    <t>WP_011291700.1</t>
  </si>
  <si>
    <t>TFU_RS06280</t>
  </si>
  <si>
    <t>old_locus_tag=Tfu_1260</t>
  </si>
  <si>
    <t>WP_016188565.1</t>
  </si>
  <si>
    <t>sugar O-acetyltransferase</t>
  </si>
  <si>
    <t>TFU_RS06285</t>
  </si>
  <si>
    <t>old_locus_tag=Tfu_1261</t>
  </si>
  <si>
    <t>WP_011291702.1</t>
  </si>
  <si>
    <t>TFU_RS06290</t>
  </si>
  <si>
    <t>old_locus_tag=Tfu_1262</t>
  </si>
  <si>
    <t>WP_011291703.1</t>
  </si>
  <si>
    <t>TFU_RS06295</t>
  </si>
  <si>
    <t>old_locus_tag=Tfu_1263</t>
  </si>
  <si>
    <t>WP_011291704.1</t>
  </si>
  <si>
    <t>TFU_RS06300</t>
  </si>
  <si>
    <t>old_locus_tag=Tfu_1264</t>
  </si>
  <si>
    <t>WP_011291705.1</t>
  </si>
  <si>
    <t>TFU_RS06305</t>
  </si>
  <si>
    <t>old_locus_tag=Tfu_1265</t>
  </si>
  <si>
    <t>WP_011291706.1</t>
  </si>
  <si>
    <t>TFU_RS06310</t>
  </si>
  <si>
    <t>old_locus_tag=Tfu_1266</t>
  </si>
  <si>
    <t>WP_041427908.1</t>
  </si>
  <si>
    <t>AraC family transcriptional regulator</t>
  </si>
  <si>
    <t>TFU_RS06315</t>
  </si>
  <si>
    <t>old_locus_tag=Tfu_1267</t>
  </si>
  <si>
    <t>WP_081430406.1</t>
  </si>
  <si>
    <t>DsbA family oxidoreductase</t>
  </si>
  <si>
    <t>TFU_RS06320</t>
  </si>
  <si>
    <t>old_locus_tag=Tfu_1268</t>
  </si>
  <si>
    <t>WP_011291709.1</t>
  </si>
  <si>
    <t>chitin-binding protein</t>
  </si>
  <si>
    <t>TFU_RS06325</t>
  </si>
  <si>
    <t>old_locus_tag=Tfu_1269</t>
  </si>
  <si>
    <t>WP_016188569.1</t>
  </si>
  <si>
    <t>TFU_RS06330</t>
  </si>
  <si>
    <t>old_locus_tag=Tfu_1270</t>
  </si>
  <si>
    <t>WP_011291711.1</t>
  </si>
  <si>
    <t>alcohol dehydrogenase</t>
  </si>
  <si>
    <t>TFU_RS06335</t>
  </si>
  <si>
    <t>old_locus_tag=Tfu_1271</t>
  </si>
  <si>
    <t>WP_011291712.1</t>
  </si>
  <si>
    <t>TFU_RS06340</t>
  </si>
  <si>
    <t>old_locus_tag=Tfu_1272</t>
  </si>
  <si>
    <t>WP_011291713.1</t>
  </si>
  <si>
    <t>TFU_RS06345</t>
  </si>
  <si>
    <t>old_locus_tag=Tfu_1273</t>
  </si>
  <si>
    <t>WP_011291714.1</t>
  </si>
  <si>
    <t>TFU_RS06350</t>
  </si>
  <si>
    <t>old_locus_tag=Tfu_1274</t>
  </si>
  <si>
    <t>WP_016188572.1</t>
  </si>
  <si>
    <t>TFU_RS06355</t>
  </si>
  <si>
    <t>old_locus_tag=Tfu_1275</t>
  </si>
  <si>
    <t>WP_011291716.1</t>
  </si>
  <si>
    <t>TFU_RS06360</t>
  </si>
  <si>
    <t>old_locus_tag=Tfu_1276</t>
  </si>
  <si>
    <t>WP_011291717.1</t>
  </si>
  <si>
    <t>Zn-dependent oxidoreductase</t>
  </si>
  <si>
    <t>TFU_RS06365</t>
  </si>
  <si>
    <t>old_locus_tag=Tfu_1277</t>
  </si>
  <si>
    <t>WP_011291718.1</t>
  </si>
  <si>
    <t>FadR family transcriptional regulator</t>
  </si>
  <si>
    <t>TFU_RS06370</t>
  </si>
  <si>
    <t>old_locus_tag=Tfu_1278</t>
  </si>
  <si>
    <t>WP_011291719.1</t>
  </si>
  <si>
    <t>TFU_RS06375</t>
  </si>
  <si>
    <t>old_locus_tag=Tfu_1279</t>
  </si>
  <si>
    <t>WP_011291720.1</t>
  </si>
  <si>
    <t>TFU_RS06380</t>
  </si>
  <si>
    <t>old_locus_tag=Tfu_1280</t>
  </si>
  <si>
    <t>WP_011291721.1</t>
  </si>
  <si>
    <t>TFU_RS06385</t>
  </si>
  <si>
    <t>old_locus_tag=Tfu_1281</t>
  </si>
  <si>
    <t>WP_011291722.1</t>
  </si>
  <si>
    <t>butyryl-CoA dehydrogenase</t>
  </si>
  <si>
    <t>TFU_RS06390</t>
  </si>
  <si>
    <t>old_locus_tag=Tfu_1282</t>
  </si>
  <si>
    <t>WP_016188576.1</t>
  </si>
  <si>
    <t>TFU_RS06395</t>
  </si>
  <si>
    <t>old_locus_tag=Tfu_1283</t>
  </si>
  <si>
    <t>WP_041427915.1</t>
  </si>
  <si>
    <t>TFU_RS06400</t>
  </si>
  <si>
    <t>old_locus_tag=Tfu_1284</t>
  </si>
  <si>
    <t>WP_011291725.1</t>
  </si>
  <si>
    <t>TFU_RS06405</t>
  </si>
  <si>
    <t>old_locus_tag=Tfu_1285</t>
  </si>
  <si>
    <t>WP_011291726.1</t>
  </si>
  <si>
    <t>TFU_RS06410</t>
  </si>
  <si>
    <t>old_locus_tag=Tfu_1286</t>
  </si>
  <si>
    <t>WP_011291727.1</t>
  </si>
  <si>
    <t>TFU_RS06415</t>
  </si>
  <si>
    <t>old_locus_tag=Tfu_1287</t>
  </si>
  <si>
    <t>WP_011291728.1</t>
  </si>
  <si>
    <t>betaine-aldehyde dehydrogenase</t>
  </si>
  <si>
    <t>TFU_RS06420</t>
  </si>
  <si>
    <t>old_locus_tag=Tfu_1288</t>
  </si>
  <si>
    <t>WP_011291729.1</t>
  </si>
  <si>
    <t>TFU_RS06425</t>
  </si>
  <si>
    <t>old_locus_tag=Tfu_1289</t>
  </si>
  <si>
    <t>WP_011291730.1</t>
  </si>
  <si>
    <t>TFU_RS06430</t>
  </si>
  <si>
    <t>old_locus_tag=Tfu_1290</t>
  </si>
  <si>
    <t>WP_011291731.1</t>
  </si>
  <si>
    <t>TFU_RS06435</t>
  </si>
  <si>
    <t>old_locus_tag=Tfu_1291</t>
  </si>
  <si>
    <t>WP_011291732.1</t>
  </si>
  <si>
    <t>TFU_RS06440</t>
  </si>
  <si>
    <t>old_locus_tag=Tfu_1292</t>
  </si>
  <si>
    <t>WP_011291733.1</t>
  </si>
  <si>
    <t>TFU_RS06445</t>
  </si>
  <si>
    <t>old_locus_tag=Tfu_1293</t>
  </si>
  <si>
    <t>WP_011291734.1</t>
  </si>
  <si>
    <t>branched-chain amino acid ABC transporter ATP-binding protein</t>
  </si>
  <si>
    <t>TFU_RS06450</t>
  </si>
  <si>
    <t>old_locus_tag=Tfu_1294</t>
  </si>
  <si>
    <t>WP_011291735.1</t>
  </si>
  <si>
    <t>TFU_RS06455</t>
  </si>
  <si>
    <t>old_locus_tag=Tfu_1295</t>
  </si>
  <si>
    <t>WP_011291736.1</t>
  </si>
  <si>
    <t>TFU_RS06460</t>
  </si>
  <si>
    <t>old_locus_tag=Tfu_1296</t>
  </si>
  <si>
    <t>WP_011291737.1</t>
  </si>
  <si>
    <t>nuclear transport factor 2 family protein</t>
  </si>
  <si>
    <t>TFU_RS06465</t>
  </si>
  <si>
    <t>old_locus_tag=Tfu_1297</t>
  </si>
  <si>
    <t>WP_011291738.1</t>
  </si>
  <si>
    <t>amidohydrolase</t>
  </si>
  <si>
    <t>TFU_RS06470</t>
  </si>
  <si>
    <t>old_locus_tag=Tfu_1298</t>
  </si>
  <si>
    <t>WP_011291739.1</t>
  </si>
  <si>
    <t>TFU_RS06475</t>
  </si>
  <si>
    <t>old_locus_tag=Tfu_1299</t>
  </si>
  <si>
    <t>WP_016188581.1</t>
  </si>
  <si>
    <t>dihydroxynaphthoic acid synthase</t>
  </si>
  <si>
    <t>TFU_RS06480</t>
  </si>
  <si>
    <t>old_locus_tag=Tfu_1300</t>
  </si>
  <si>
    <t>WP_011291741.1</t>
  </si>
  <si>
    <t>ATP-dependent acyl-CoA ligase</t>
  </si>
  <si>
    <t>TFU_RS06485</t>
  </si>
  <si>
    <t>old_locus_tag=Tfu_1301</t>
  </si>
  <si>
    <t>WP_011291742.1</t>
  </si>
  <si>
    <t>TFU_RS06490</t>
  </si>
  <si>
    <t>old_locus_tag=Tfu_1302</t>
  </si>
  <si>
    <t>WP_011291743.1</t>
  </si>
  <si>
    <t>CoA-binding protein</t>
  </si>
  <si>
    <t>TFU_RS06495</t>
  </si>
  <si>
    <t>old_locus_tag=Tfu_1303</t>
  </si>
  <si>
    <t>WP_011291744.1</t>
  </si>
  <si>
    <t>NADH:flavin oxidoreductase</t>
  </si>
  <si>
    <t>TFU_RS06500</t>
  </si>
  <si>
    <t>old_locus_tag=Tfu_1304</t>
  </si>
  <si>
    <t>WP_011291745.1</t>
  </si>
  <si>
    <t>TFU_RS06505</t>
  </si>
  <si>
    <t>old_locus_tag=Tfu_1305</t>
  </si>
  <si>
    <t>WP_011291746.1</t>
  </si>
  <si>
    <t>TFU_RS06510</t>
  </si>
  <si>
    <t>old_locus_tag=Tfu_1306</t>
  </si>
  <si>
    <t>WP_011291747.1</t>
  </si>
  <si>
    <t>TFU_RS06515</t>
  </si>
  <si>
    <t>old_locus_tag=Tfu_1307</t>
  </si>
  <si>
    <t>WP_011291748.1</t>
  </si>
  <si>
    <t>TFU_RS06520</t>
  </si>
  <si>
    <t>old_locus_tag=Tfu_1308</t>
  </si>
  <si>
    <t>WP_011291749.1</t>
  </si>
  <si>
    <t>TFU_RS06525</t>
  </si>
  <si>
    <t>old_locus_tag=Tfu_1309</t>
  </si>
  <si>
    <t>WP_011291750.1</t>
  </si>
  <si>
    <t>transporter</t>
  </si>
  <si>
    <t>TFU_RS06530</t>
  </si>
  <si>
    <t>old_locus_tag=Tfu_1310</t>
  </si>
  <si>
    <t>WP_011291751.1</t>
  </si>
  <si>
    <t>TFU_RS06535</t>
  </si>
  <si>
    <t>old_locus_tag=Tfu_1311</t>
  </si>
  <si>
    <t>WP_011291752.1</t>
  </si>
  <si>
    <t>TFU_RS06540</t>
  </si>
  <si>
    <t>old_locus_tag=Tfu_1312</t>
  </si>
  <si>
    <t>WP_011291753.1</t>
  </si>
  <si>
    <t>TFU_RS06545</t>
  </si>
  <si>
    <t>old_locus_tag=Tfu_1313</t>
  </si>
  <si>
    <t>WP_011291754.1</t>
  </si>
  <si>
    <t>TFU_RS06550</t>
  </si>
  <si>
    <t>old_locus_tag=Tfu_1314</t>
  </si>
  <si>
    <t>WP_011291755.1</t>
  </si>
  <si>
    <t>dihydropteroate synthase</t>
  </si>
  <si>
    <t>TFU_RS06555</t>
  </si>
  <si>
    <t>old_locus_tag=Tfu_1315</t>
  </si>
  <si>
    <t>WP_011291756.1</t>
  </si>
  <si>
    <t>TFU_RS06560</t>
  </si>
  <si>
    <t>old_locus_tag=Tfu_1316</t>
  </si>
  <si>
    <t>WP_011291757.1</t>
  </si>
  <si>
    <t>pyrimidine reductase family protein</t>
  </si>
  <si>
    <t>TFU_RS06565</t>
  </si>
  <si>
    <t>WP_041427929.1</t>
  </si>
  <si>
    <t>TFU_RS06570</t>
  </si>
  <si>
    <t>WP_041427932.1</t>
  </si>
  <si>
    <t>TFU_RS06575</t>
  </si>
  <si>
    <t>WP_041427934.1</t>
  </si>
  <si>
    <t>TFU_RS06580</t>
  </si>
  <si>
    <t>old_locus_tag=Tfu_1322</t>
  </si>
  <si>
    <t>WP_041427936.1</t>
  </si>
  <si>
    <t>TFU_RS06585</t>
  </si>
  <si>
    <t>old_locus_tag=Tfu_1323</t>
  </si>
  <si>
    <t>TFU_RS06590</t>
  </si>
  <si>
    <t>old_locus_tag=Tfu_1324</t>
  </si>
  <si>
    <t>TFU_RS06595</t>
  </si>
  <si>
    <t>WP_041427938.1</t>
  </si>
  <si>
    <t>TFU_RS06600</t>
  </si>
  <si>
    <t>old_locus_tag=Tfu_1328</t>
  </si>
  <si>
    <t>WP_011291762.1</t>
  </si>
  <si>
    <t>TFU_RS15780</t>
  </si>
  <si>
    <t>WP_081430407.1</t>
  </si>
  <si>
    <t>TFU_RS06605</t>
  </si>
  <si>
    <t>old_locus_tag=Tfu_1329</t>
  </si>
  <si>
    <t>WP_011291763.1</t>
  </si>
  <si>
    <t>TFU_RS06610</t>
  </si>
  <si>
    <t>old_locus_tag=Tfu_1330</t>
  </si>
  <si>
    <t>WP_011291764.1</t>
  </si>
  <si>
    <t>TFU_RS06615</t>
  </si>
  <si>
    <t>old_locus_tag=Tfu_1331</t>
  </si>
  <si>
    <t>WP_011291765.1</t>
  </si>
  <si>
    <t>DUF4956 domain-containing protein</t>
  </si>
  <si>
    <t>TFU_RS06620</t>
  </si>
  <si>
    <t>old_locus_tag=Tfu_1332</t>
  </si>
  <si>
    <t>WP_011291766.1</t>
  </si>
  <si>
    <t>VTC domain-containing protein</t>
  </si>
  <si>
    <t>TFU_RS06625</t>
  </si>
  <si>
    <t>old_locus_tag=Tfu_1333</t>
  </si>
  <si>
    <t>WP_011291767.1</t>
  </si>
  <si>
    <t>TFU_RS06630</t>
  </si>
  <si>
    <t>old_locus_tag=Tfu_1334</t>
  </si>
  <si>
    <t>WP_011291768.1</t>
  </si>
  <si>
    <t>TFU_RS06635</t>
  </si>
  <si>
    <t>old_locus_tag=Tfu_1335</t>
  </si>
  <si>
    <t>WP_011291769.1</t>
  </si>
  <si>
    <t>sulfotransferase</t>
  </si>
  <si>
    <t>TFU_RS06640</t>
  </si>
  <si>
    <t>old_locus_tag=Tfu_1336</t>
  </si>
  <si>
    <t>WP_011291770.1</t>
  </si>
  <si>
    <t>NAD-dependent deacetylase</t>
  </si>
  <si>
    <t>TFU_RS06645</t>
  </si>
  <si>
    <t>old_locus_tag=Tfu_1338</t>
  </si>
  <si>
    <t>WP_011291772.1</t>
  </si>
  <si>
    <t>TFU_RS06650</t>
  </si>
  <si>
    <t>old_locus_tag=Tfu_1339</t>
  </si>
  <si>
    <t>WP_011291773.1</t>
  </si>
  <si>
    <t>TFU_RS06655</t>
  </si>
  <si>
    <t>old_locus_tag=Tfu_1340</t>
  </si>
  <si>
    <t>WP_011291774.1</t>
  </si>
  <si>
    <t>TFU_RS06660</t>
  </si>
  <si>
    <t>old_locus_tag=Tfu_1341</t>
  </si>
  <si>
    <t>WP_038043641.1</t>
  </si>
  <si>
    <t>uracil-DNA glycosylase</t>
  </si>
  <si>
    <t>TFU_RS06665</t>
  </si>
  <si>
    <t>old_locus_tag=Tfu_1342</t>
  </si>
  <si>
    <t>WP_011291776.1</t>
  </si>
  <si>
    <t>TFU_RS06670</t>
  </si>
  <si>
    <t>old_locus_tag=Tfu_1343</t>
  </si>
  <si>
    <t>WP_011291777.1</t>
  </si>
  <si>
    <t>TFU_RS06675</t>
  </si>
  <si>
    <t>old_locus_tag=Tfu_1344</t>
  </si>
  <si>
    <t>WP_011291778.1</t>
  </si>
  <si>
    <t>MgtC/SapB family protein</t>
  </si>
  <si>
    <t>TFU_RS06680</t>
  </si>
  <si>
    <t>old_locus_tag=Tfu_1345</t>
  </si>
  <si>
    <t>WP_038043644.1</t>
  </si>
  <si>
    <t>TFU_RS06685</t>
  </si>
  <si>
    <t>old_locus_tag=Tfu_1346</t>
  </si>
  <si>
    <t>WP_011291780.1</t>
  </si>
  <si>
    <t>TFU_RS06690</t>
  </si>
  <si>
    <t>old_locus_tag=Tfu_1347</t>
  </si>
  <si>
    <t>WP_011291781.1</t>
  </si>
  <si>
    <t>lysophospholipase</t>
  </si>
  <si>
    <t>TFU_RS06695</t>
  </si>
  <si>
    <t>old_locus_tag=Tfu_1348</t>
  </si>
  <si>
    <t>WP_081430408.1</t>
  </si>
  <si>
    <t>GTP 3',8-cyclase MoaA</t>
  </si>
  <si>
    <t>TFU_RS06700</t>
  </si>
  <si>
    <t>old_locus_tag=Tfu_1349</t>
  </si>
  <si>
    <t>WP_016188603.1</t>
  </si>
  <si>
    <t>type I restriction system adenine methylase</t>
  </si>
  <si>
    <t>TFU_RS15785</t>
  </si>
  <si>
    <t>WP_016188604.1</t>
  </si>
  <si>
    <t>TFU_RS15790</t>
  </si>
  <si>
    <t>WP_016188605.1</t>
  </si>
  <si>
    <t>TFU_RS06705</t>
  </si>
  <si>
    <t>old_locus_tag=Tfu_1351</t>
  </si>
  <si>
    <t>WP_016188606.1</t>
  </si>
  <si>
    <t>TFU_RS06710</t>
  </si>
  <si>
    <t>old_locus_tag=Tfu_1352</t>
  </si>
  <si>
    <t>WP_011291786.1</t>
  </si>
  <si>
    <t>TFU_RS06715</t>
  </si>
  <si>
    <t>old_locus_tag=Tfu_1353</t>
  </si>
  <si>
    <t>WP_041427946.1</t>
  </si>
  <si>
    <t>twin-arginine translocation pathway signal protein</t>
  </si>
  <si>
    <t>TFU_RS06720</t>
  </si>
  <si>
    <t>old_locus_tag=Tfu_1354</t>
  </si>
  <si>
    <t>WP_011291788.1</t>
  </si>
  <si>
    <t>TFU_RS06725</t>
  </si>
  <si>
    <t>old_locus_tag=Tfu_1355</t>
  </si>
  <si>
    <t>WP_011291789.1</t>
  </si>
  <si>
    <t>TFU_RS06730</t>
  </si>
  <si>
    <t>old_locus_tag=Tfu_1357</t>
  </si>
  <si>
    <t>WP_011291791.1</t>
  </si>
  <si>
    <t>RtcB family protein</t>
  </si>
  <si>
    <t>TFU_RS06735</t>
  </si>
  <si>
    <t>old_locus_tag=Tfu_1358</t>
  </si>
  <si>
    <t>WP_011291792.1</t>
  </si>
  <si>
    <t>TFU_RS06740</t>
  </si>
  <si>
    <t>WP_016188610.1</t>
  </si>
  <si>
    <t>TFU_RS06745</t>
  </si>
  <si>
    <t>old_locus_tag=Tfu_1360</t>
  </si>
  <si>
    <t>WP_011291794.1</t>
  </si>
  <si>
    <t>TFU_RS15795</t>
  </si>
  <si>
    <t>old_locus_tag=Tfu_1361</t>
  </si>
  <si>
    <t>WP_011291795.1</t>
  </si>
  <si>
    <t>TFU_RS06750</t>
  </si>
  <si>
    <t>old_locus_tag=Tfu_1362</t>
  </si>
  <si>
    <t>WP_011291796.1</t>
  </si>
  <si>
    <t>TFU_RS15800</t>
  </si>
  <si>
    <t>TFU_RS06760</t>
  </si>
  <si>
    <t>old_locus_tag=Tfu_1363</t>
  </si>
  <si>
    <t>WP_011291797.1</t>
  </si>
  <si>
    <t>TFU_RS06765</t>
  </si>
  <si>
    <t>old_locus_tag=Tfu_1364</t>
  </si>
  <si>
    <t>WP_011291798.1</t>
  </si>
  <si>
    <t>TFU_RS06770</t>
  </si>
  <si>
    <t>old_locus_tag=Tfu_1365</t>
  </si>
  <si>
    <t>WP_011291799.1</t>
  </si>
  <si>
    <t>TFU_RS06775</t>
  </si>
  <si>
    <t>old_locus_tag=Tfu_1366</t>
  </si>
  <si>
    <t>WP_011291800.1</t>
  </si>
  <si>
    <t>molybdenum cofactor guanylyltransferase</t>
  </si>
  <si>
    <t>TFU_RS06780</t>
  </si>
  <si>
    <t>old_locus_tag=Tfu_1367</t>
  </si>
  <si>
    <t>WP_081430449.1</t>
  </si>
  <si>
    <t>TFU_RS06785</t>
  </si>
  <si>
    <t>old_locus_tag=Tfu_1368</t>
  </si>
  <si>
    <t>WP_011291802.1</t>
  </si>
  <si>
    <t>TldD/PmbA family protein</t>
  </si>
  <si>
    <t>TFU_RS06790</t>
  </si>
  <si>
    <t>old_locus_tag=Tfu_1369</t>
  </si>
  <si>
    <t>WP_011291803.1</t>
  </si>
  <si>
    <t>TFU_RS06795</t>
  </si>
  <si>
    <t>old_locus_tag=Tfu_1370</t>
  </si>
  <si>
    <t>WP_011291804.1</t>
  </si>
  <si>
    <t>TFU_RS06800</t>
  </si>
  <si>
    <t>old_locus_tag=Tfu_1371</t>
  </si>
  <si>
    <t>WP_011291805.1</t>
  </si>
  <si>
    <t>NADP-specific glutamate dehydrogenase</t>
  </si>
  <si>
    <t>TFU_RS06805</t>
  </si>
  <si>
    <t>old_locus_tag=Tfu_1372</t>
  </si>
  <si>
    <t>WP_011291806.1</t>
  </si>
  <si>
    <t>TFU_RS06810</t>
  </si>
  <si>
    <t>old_locus_tag=Tfu_1373</t>
  </si>
  <si>
    <t>WP_016188618.1</t>
  </si>
  <si>
    <t>TFU_RS06815</t>
  </si>
  <si>
    <t>old_locus_tag=Tfu_1374</t>
  </si>
  <si>
    <t>WP_011291808.1</t>
  </si>
  <si>
    <t>TFU_RS06820</t>
  </si>
  <si>
    <t>old_locus_tag=Tfu_1375</t>
  </si>
  <si>
    <t>WP_011291809.1</t>
  </si>
  <si>
    <t>TFU_RS06825</t>
  </si>
  <si>
    <t>WP_049754932.1</t>
  </si>
  <si>
    <t>TFU_RS06830</t>
  </si>
  <si>
    <t>old_locus_tag=Tfu_1377</t>
  </si>
  <si>
    <t>WP_011291811.1</t>
  </si>
  <si>
    <t>isocitrate lyase</t>
  </si>
  <si>
    <t>TFU_RS06835</t>
  </si>
  <si>
    <t>old_locus_tag=Tfu_1378</t>
  </si>
  <si>
    <t>WP_016188622.1</t>
  </si>
  <si>
    <t>TFU_RS06840</t>
  </si>
  <si>
    <t>old_locus_tag=Tfu_1379</t>
  </si>
  <si>
    <t>WP_011291813.1</t>
  </si>
  <si>
    <t>TFU_RS06845</t>
  </si>
  <si>
    <t>old_locus_tag=Tfu_1380</t>
  </si>
  <si>
    <t>WP_011291814.1</t>
  </si>
  <si>
    <t>TFU_RS06850</t>
  </si>
  <si>
    <t>old_locus_tag=Tfu_1381</t>
  </si>
  <si>
    <t>WP_011291815.1</t>
  </si>
  <si>
    <t>TFU_RS06855</t>
  </si>
  <si>
    <t>old_locus_tag=Tfu_1382</t>
  </si>
  <si>
    <t>WP_011291816.1</t>
  </si>
  <si>
    <t>TFU_RS06860</t>
  </si>
  <si>
    <t>old_locus_tag=Tfu_1383</t>
  </si>
  <si>
    <t>WP_011291817.1</t>
  </si>
  <si>
    <t>TFU_RS06865</t>
  </si>
  <si>
    <t>old_locus_tag=Tfu_1384</t>
  </si>
  <si>
    <t>WP_011291818.1</t>
  </si>
  <si>
    <t>TFU_RS06870</t>
  </si>
  <si>
    <t>old_locus_tag=Tfu_1385</t>
  </si>
  <si>
    <t>WP_011291819.1</t>
  </si>
  <si>
    <t>TFU_RS06875</t>
  </si>
  <si>
    <t>old_locus_tag=Tfu_1386</t>
  </si>
  <si>
    <t>WP_011291820.1</t>
  </si>
  <si>
    <t>anthranilate synthase component I</t>
  </si>
  <si>
    <t>TFU_RS06880</t>
  </si>
  <si>
    <t>old_locus_tag=Tfu_1387</t>
  </si>
  <si>
    <t>WP_038043668.1</t>
  </si>
  <si>
    <t>thymidylate synthase (FAD)</t>
  </si>
  <si>
    <t>TFU_RS06885</t>
  </si>
  <si>
    <t>old_locus_tag=Tfu_1388</t>
  </si>
  <si>
    <t>WP_011291822.1</t>
  </si>
  <si>
    <t>TFU_RS06890</t>
  </si>
  <si>
    <t>old_locus_tag=Tfu_1389</t>
  </si>
  <si>
    <t>WP_011291823.1</t>
  </si>
  <si>
    <t>carbon starvation protein A</t>
  </si>
  <si>
    <t>TFU_RS06895</t>
  </si>
  <si>
    <t>old_locus_tag=Tfu_1390</t>
  </si>
  <si>
    <t>WP_011291824.1</t>
  </si>
  <si>
    <t>TFU_RS06900</t>
  </si>
  <si>
    <t>old_locus_tag=Tfu_1391</t>
  </si>
  <si>
    <t>WP_011291825.1</t>
  </si>
  <si>
    <t>arsenic-transporting ATPase</t>
  </si>
  <si>
    <t>TFU_RS06905</t>
  </si>
  <si>
    <t>old_locus_tag=Tfu_1392</t>
  </si>
  <si>
    <t>WP_011291826.1</t>
  </si>
  <si>
    <t>TFU_RS06910</t>
  </si>
  <si>
    <t>old_locus_tag=Tfu_1393</t>
  </si>
  <si>
    <t>WP_011291827.1</t>
  </si>
  <si>
    <t>CDP-alcohol phosphatidyltransferase family protein</t>
  </si>
  <si>
    <t>TFU_RS06915</t>
  </si>
  <si>
    <t>old_locus_tag=Tfu_1394</t>
  </si>
  <si>
    <t>WP_011291828.1</t>
  </si>
  <si>
    <t>mannose-1-phosphate guanyltransferase</t>
  </si>
  <si>
    <t>TFU_RS06920</t>
  </si>
  <si>
    <t>old_locus_tag=Tfu_1395</t>
  </si>
  <si>
    <t>WP_011291829.1</t>
  </si>
  <si>
    <t>zinc-ribbon domain-containing protein</t>
  </si>
  <si>
    <t>TFU_RS06925</t>
  </si>
  <si>
    <t>old_locus_tag=Tfu_1396</t>
  </si>
  <si>
    <t>WP_011291830.1</t>
  </si>
  <si>
    <t>bifunctional nuclease family protein</t>
  </si>
  <si>
    <t>TFU_RS06930</t>
  </si>
  <si>
    <t>WP_011291831.1</t>
  </si>
  <si>
    <t>regulatory protein MerR</t>
  </si>
  <si>
    <t>TFU_RS06935</t>
  </si>
  <si>
    <t>old_locus_tag=Tfu_1398</t>
  </si>
  <si>
    <t>WP_011291832.1</t>
  </si>
  <si>
    <t>glycine dehydrogenase (aminomethyl-transferring)</t>
  </si>
  <si>
    <t>TFU_RS06940</t>
  </si>
  <si>
    <t>old_locus_tag=Tfu_1399</t>
  </si>
  <si>
    <t>WP_011291833.1</t>
  </si>
  <si>
    <t>TFU_RS06945</t>
  </si>
  <si>
    <t>old_locus_tag=Tfu_1400</t>
  </si>
  <si>
    <t>WP_011291834.1</t>
  </si>
  <si>
    <t>endonuclease V</t>
  </si>
  <si>
    <t>TFU_RS06950</t>
  </si>
  <si>
    <t>old_locus_tag=Tfu_1401</t>
  </si>
  <si>
    <t>WP_011291835.1</t>
  </si>
  <si>
    <t>TFU_RS06955</t>
  </si>
  <si>
    <t>old_locus_tag=Tfu_1402</t>
  </si>
  <si>
    <t>WP_011291836.1</t>
  </si>
  <si>
    <t>TFU_RS06960</t>
  </si>
  <si>
    <t>old_locus_tag=Tfu_1403</t>
  </si>
  <si>
    <t>WP_011291837.1</t>
  </si>
  <si>
    <t>TFU_RS06965</t>
  </si>
  <si>
    <t>old_locus_tag=Tfu_1404</t>
  </si>
  <si>
    <t>WP_011291838.1</t>
  </si>
  <si>
    <t>TFU_RS06970</t>
  </si>
  <si>
    <t>old_locus_tag=Tfu_1405</t>
  </si>
  <si>
    <t>WP_011291839.1</t>
  </si>
  <si>
    <t>TFU_RS06975</t>
  </si>
  <si>
    <t>old_locus_tag=Tfu_1406</t>
  </si>
  <si>
    <t>WP_011291840.1</t>
  </si>
  <si>
    <t>TFU_RS06980</t>
  </si>
  <si>
    <t>old_locus_tag=Tfu_1407</t>
  </si>
  <si>
    <t>WP_011291841.1</t>
  </si>
  <si>
    <t>TFU_RS06985</t>
  </si>
  <si>
    <t>old_locus_tag=Tfu_1408</t>
  </si>
  <si>
    <t>WP_011291842.1</t>
  </si>
  <si>
    <t>ortho-succinylbenzoate-CoA synthetase</t>
  </si>
  <si>
    <t>TFU_RS06990</t>
  </si>
  <si>
    <t>old_locus_tag=Tfu_1409</t>
  </si>
  <si>
    <t>WP_011291843.1</t>
  </si>
  <si>
    <t>1,4-dihydroxy-2-naphthoyl-CoA synthase</t>
  </si>
  <si>
    <t>TFU_RS06995</t>
  </si>
  <si>
    <t>old_locus_tag=Tfu_1410</t>
  </si>
  <si>
    <t>WP_011291844.1</t>
  </si>
  <si>
    <t>O-succinylbenzoate synthase</t>
  </si>
  <si>
    <t>TFU_RS07000</t>
  </si>
  <si>
    <t>old_locus_tag=Tfu_1411</t>
  </si>
  <si>
    <t>WP_011291845.1</t>
  </si>
  <si>
    <t>2-succinyl-5-enolpyruvyl-6-hydroxy-3-cyclohexene-1-carboxylate synthase</t>
  </si>
  <si>
    <t>TFU_RS07005</t>
  </si>
  <si>
    <t>old_locus_tag=Tfu_1412</t>
  </si>
  <si>
    <t>WP_011291846.1</t>
  </si>
  <si>
    <t>TFU_RS07010</t>
  </si>
  <si>
    <t>old_locus_tag=Tfu_1413</t>
  </si>
  <si>
    <t>WP_011291847.1</t>
  </si>
  <si>
    <t>isochorismate synthase</t>
  </si>
  <si>
    <t>TFU_RS07015</t>
  </si>
  <si>
    <t>old_locus_tag=Tfu_1414</t>
  </si>
  <si>
    <t>WP_011291848.1</t>
  </si>
  <si>
    <t>TFU_RS07020</t>
  </si>
  <si>
    <t>old_locus_tag=Tfu_1415</t>
  </si>
  <si>
    <t>WP_011291849.1</t>
  </si>
  <si>
    <t>TFU_RS07025</t>
  </si>
  <si>
    <t>old_locus_tag=Tfu_1416</t>
  </si>
  <si>
    <t>WP_011291850.1</t>
  </si>
  <si>
    <t>TFU_RS07030</t>
  </si>
  <si>
    <t>old_locus_tag=Tfu_1417</t>
  </si>
  <si>
    <t>WP_011291851.1</t>
  </si>
  <si>
    <t>TFU_RS07035</t>
  </si>
  <si>
    <t>old_locus_tag=Tfu_1418</t>
  </si>
  <si>
    <t>WP_011291852.1</t>
  </si>
  <si>
    <t>TFU_RS07040</t>
  </si>
  <si>
    <t>old_locus_tag=Tfu_1419</t>
  </si>
  <si>
    <t>WP_011291853.1</t>
  </si>
  <si>
    <t>TFU_RS07045</t>
  </si>
  <si>
    <t>old_locus_tag=Tfu_1420</t>
  </si>
  <si>
    <t>WP_011291854.1</t>
  </si>
  <si>
    <t>TFU_RS07050</t>
  </si>
  <si>
    <t>old_locus_tag=Tfu_1422</t>
  </si>
  <si>
    <t>WP_011291856.1</t>
  </si>
  <si>
    <t>TFU_RS07055</t>
  </si>
  <si>
    <t>old_locus_tag=Tfu_1423</t>
  </si>
  <si>
    <t>WP_011291857.1</t>
  </si>
  <si>
    <t>TFU_RS07060</t>
  </si>
  <si>
    <t>old_locus_tag=Tfu_1424</t>
  </si>
  <si>
    <t>WP_016188644.1</t>
  </si>
  <si>
    <t>TFU_RS07065</t>
  </si>
  <si>
    <t>old_locus_tag=Tfu_1425</t>
  </si>
  <si>
    <t>WP_011291859.1</t>
  </si>
  <si>
    <t>TFU_RS07070</t>
  </si>
  <si>
    <t>old_locus_tag=Tfu_1426</t>
  </si>
  <si>
    <t>WP_011291860.1</t>
  </si>
  <si>
    <t>TFU_RS07075</t>
  </si>
  <si>
    <t>old_locus_tag=Tfu_1427</t>
  </si>
  <si>
    <t>WP_011291861.1</t>
  </si>
  <si>
    <t>alpha-ketoglutarate-dependent dioxygenase AlkB</t>
  </si>
  <si>
    <t>TFU_RS07080</t>
  </si>
  <si>
    <t>old_locus_tag=Tfu_1428</t>
  </si>
  <si>
    <t>WP_011291862.1</t>
  </si>
  <si>
    <t>magnesium and cobalt transport protein CorA</t>
  </si>
  <si>
    <t>TFU_RS07085</t>
  </si>
  <si>
    <t>old_locus_tag=Tfu_1429</t>
  </si>
  <si>
    <t>WP_011291863.1</t>
  </si>
  <si>
    <t>TFU_RS07090</t>
  </si>
  <si>
    <t>old_locus_tag=Tfu_1430</t>
  </si>
  <si>
    <t>WP_011291864.1</t>
  </si>
  <si>
    <t>TFU_RS07095</t>
  </si>
  <si>
    <t>old_locus_tag=Tfu_1431</t>
  </si>
  <si>
    <t>WP_011291865.1</t>
  </si>
  <si>
    <t>TFU_RS07100</t>
  </si>
  <si>
    <t>old_locus_tag=Tfu_1432</t>
  </si>
  <si>
    <t>WP_011291866.1</t>
  </si>
  <si>
    <t>TFU_RS07105</t>
  </si>
  <si>
    <t>old_locus_tag=Tfu_1433</t>
  </si>
  <si>
    <t>WP_011291867.1</t>
  </si>
  <si>
    <t>TFU_RS07110</t>
  </si>
  <si>
    <t>old_locus_tag=Tfu_1434</t>
  </si>
  <si>
    <t>WP_011291868.1</t>
  </si>
  <si>
    <t>ABC transporter solute-binding protein</t>
  </si>
  <si>
    <t>TFU_RS07115</t>
  </si>
  <si>
    <t>old_locus_tag=Tfu_1435</t>
  </si>
  <si>
    <t>WP_011291869.1</t>
  </si>
  <si>
    <t>TFU_RS07120</t>
  </si>
  <si>
    <t>old_locus_tag=Tfu_1436</t>
  </si>
  <si>
    <t>WP_011291870.1</t>
  </si>
  <si>
    <t>TFU_RS07125</t>
  </si>
  <si>
    <t>old_locus_tag=Tfu_1437</t>
  </si>
  <si>
    <t>WP_011291871.1</t>
  </si>
  <si>
    <t>TFU_RS07130</t>
  </si>
  <si>
    <t>old_locus_tag=Tfu_1438</t>
  </si>
  <si>
    <t>WP_011291872.1</t>
  </si>
  <si>
    <t>TFU_RS07135</t>
  </si>
  <si>
    <t>old_locus_tag=Tfu_1439</t>
  </si>
  <si>
    <t>WP_011291873.1</t>
  </si>
  <si>
    <t>TFU_RS07140</t>
  </si>
  <si>
    <t>old_locus_tag=Tfu_1440</t>
  </si>
  <si>
    <t>WP_016188651.1</t>
  </si>
  <si>
    <t>TFU_RS07145</t>
  </si>
  <si>
    <t>old_locus_tag=Tfu_1441</t>
  </si>
  <si>
    <t>WP_011291875.1</t>
  </si>
  <si>
    <t>pyrrolo-quinoline quinone</t>
  </si>
  <si>
    <t>TFU_RS07150</t>
  </si>
  <si>
    <t>old_locus_tag=Tfu_1442</t>
  </si>
  <si>
    <t>WP_011291876.1</t>
  </si>
  <si>
    <t>TFU_RS07155</t>
  </si>
  <si>
    <t>old_locus_tag=Tfu_1443</t>
  </si>
  <si>
    <t>WP_011291877.1</t>
  </si>
  <si>
    <t>four-helix bundle copper-binding protein</t>
  </si>
  <si>
    <t>TFU_RS07160</t>
  </si>
  <si>
    <t>WP_016188654.1</t>
  </si>
  <si>
    <t>TFU_RS07165</t>
  </si>
  <si>
    <t>old_locus_tag=Tfu_1445</t>
  </si>
  <si>
    <t>WP_011291879.1</t>
  </si>
  <si>
    <t>TFU_RS07170</t>
  </si>
  <si>
    <t>old_locus_tag=Tfu_1446</t>
  </si>
  <si>
    <t>WP_081430409.1</t>
  </si>
  <si>
    <t>YafY family transcriptional regulator</t>
  </si>
  <si>
    <t>TFU_RS07175</t>
  </si>
  <si>
    <t>old_locus_tag=Tfu_1447</t>
  </si>
  <si>
    <t>WP_011291881.1</t>
  </si>
  <si>
    <t>DUF4162 domain-containing protein</t>
  </si>
  <si>
    <t>TFU_RS07180</t>
  </si>
  <si>
    <t>old_locus_tag=Tfu_1448</t>
  </si>
  <si>
    <t>WP_011291882.1</t>
  </si>
  <si>
    <t>TFU_RS07185</t>
  </si>
  <si>
    <t>old_locus_tag=Tfu_1449</t>
  </si>
  <si>
    <t>WP_011291883.1</t>
  </si>
  <si>
    <t>TFU_RS07190</t>
  </si>
  <si>
    <t>old_locus_tag=Tfu_1450</t>
  </si>
  <si>
    <t>WP_011291884.1</t>
  </si>
  <si>
    <t>TFU_RS07195</t>
  </si>
  <si>
    <t>old_locus_tag=Tfu_1451</t>
  </si>
  <si>
    <t>WP_011291885.1</t>
  </si>
  <si>
    <t>protein-tyrosine-phosphatase</t>
  </si>
  <si>
    <t>TFU_RS07200</t>
  </si>
  <si>
    <t>old_locus_tag=Tfu_1452</t>
  </si>
  <si>
    <t>WP_011291886.1</t>
  </si>
  <si>
    <t>ferritin-like domain-containing protein</t>
  </si>
  <si>
    <t>TFU_RS07205</t>
  </si>
  <si>
    <t>old_locus_tag=Tfu_1453</t>
  </si>
  <si>
    <t>WP_011291887.1</t>
  </si>
  <si>
    <t>DUF2795 domain-containing protein</t>
  </si>
  <si>
    <t>TFU_RS07210</t>
  </si>
  <si>
    <t>old_locus_tag=Tfu_1454</t>
  </si>
  <si>
    <t>WP_011291888.1</t>
  </si>
  <si>
    <t>DUF2267 domain-containing protein</t>
  </si>
  <si>
    <t>TFU_RS07215</t>
  </si>
  <si>
    <t>old_locus_tag=Tfu_1455</t>
  </si>
  <si>
    <t>WP_011291889.1</t>
  </si>
  <si>
    <t>TFU_RS07220</t>
  </si>
  <si>
    <t>old_locus_tag=Tfu_1456</t>
  </si>
  <si>
    <t>WP_011291890.1</t>
  </si>
  <si>
    <t>NADH:flavin oxidoreductase/NADH oxidase</t>
  </si>
  <si>
    <t>TFU_RS07225</t>
  </si>
  <si>
    <t>old_locus_tag=Tfu_1457</t>
  </si>
  <si>
    <t>WP_011291891.1</t>
  </si>
  <si>
    <t>SWIM zinc finger family protein</t>
  </si>
  <si>
    <t>TFU_RS07230</t>
  </si>
  <si>
    <t>old_locus_tag=Tfu_1458</t>
  </si>
  <si>
    <t>WP_011291892.1</t>
  </si>
  <si>
    <t>TFU_RS07235</t>
  </si>
  <si>
    <t>old_locus_tag=Tfu_1459</t>
  </si>
  <si>
    <t>WP_011291893.1</t>
  </si>
  <si>
    <t>TFU_RS07240</t>
  </si>
  <si>
    <t>old_locus_tag=Tfu_1460</t>
  </si>
  <si>
    <t>WP_011291894.1</t>
  </si>
  <si>
    <t>TFU_RS07245</t>
  </si>
  <si>
    <t>old_locus_tag=Tfu_1461</t>
  </si>
  <si>
    <t>WP_011291895.1</t>
  </si>
  <si>
    <t>TFU_RS07250</t>
  </si>
  <si>
    <t>old_locus_tag=Tfu_1462</t>
  </si>
  <si>
    <t>WP_041427982.1</t>
  </si>
  <si>
    <t>acetylesterase</t>
  </si>
  <si>
    <t>TFU_RS07255</t>
  </si>
  <si>
    <t>old_locus_tag=Tfu_1466</t>
  </si>
  <si>
    <t>WP_011291897.1</t>
  </si>
  <si>
    <t>TFU_RS07260</t>
  </si>
  <si>
    <t>old_locus_tag=Tfu_1467</t>
  </si>
  <si>
    <t>WP_011291898.1</t>
  </si>
  <si>
    <t>TetR family transcriptional regulator</t>
  </si>
  <si>
    <t>TFU_RS07265</t>
  </si>
  <si>
    <t>old_locus_tag=Tfu_1468</t>
  </si>
  <si>
    <t>WP_011291899.1</t>
  </si>
  <si>
    <t>TFU_RS07270</t>
  </si>
  <si>
    <t>old_locus_tag=Tfu_1469</t>
  </si>
  <si>
    <t>WP_011291900.1</t>
  </si>
  <si>
    <t>nitronate monooxygenase</t>
  </si>
  <si>
    <t>TFU_RS07275</t>
  </si>
  <si>
    <t>old_locus_tag=Tfu_1470</t>
  </si>
  <si>
    <t>WP_011291901.1</t>
  </si>
  <si>
    <t>TFU_RS07280</t>
  </si>
  <si>
    <t>old_locus_tag=Tfu_1471</t>
  </si>
  <si>
    <t>WP_011291902.1</t>
  </si>
  <si>
    <t>TFU_RS07285</t>
  </si>
  <si>
    <t>old_locus_tag=Tfu_1472</t>
  </si>
  <si>
    <t>WP_011291903.1</t>
  </si>
  <si>
    <t>TFU_RS07290</t>
  </si>
  <si>
    <t>old_locus_tag=Tfu_1473</t>
  </si>
  <si>
    <t>WP_011291904.1</t>
  </si>
  <si>
    <t>TFU_RS07295</t>
  </si>
  <si>
    <t>old_locus_tag=Tfu_1474</t>
  </si>
  <si>
    <t>WP_011291905.1</t>
  </si>
  <si>
    <t>TFU_RS07300</t>
  </si>
  <si>
    <t>old_locus_tag=Tfu_1475</t>
  </si>
  <si>
    <t>WP_011291906.1</t>
  </si>
  <si>
    <t>TRAP transporter substrate-binding protein</t>
  </si>
  <si>
    <t>TFU_RS07305</t>
  </si>
  <si>
    <t>old_locus_tag=Tfu_1476</t>
  </si>
  <si>
    <t>WP_011291907.1</t>
  </si>
  <si>
    <t>TRAP transporter small permease</t>
  </si>
  <si>
    <t>TFU_RS07310</t>
  </si>
  <si>
    <t>old_locus_tag=Tfu_1477</t>
  </si>
  <si>
    <t>WP_011291908.1</t>
  </si>
  <si>
    <t>TRAP transporter large permease</t>
  </si>
  <si>
    <t>TFU_RS07315</t>
  </si>
  <si>
    <t>old_locus_tag=Tfu_1478</t>
  </si>
  <si>
    <t>WP_011291909.1</t>
  </si>
  <si>
    <t>TFU_RS07320</t>
  </si>
  <si>
    <t>old_locus_tag=Tfu_1479</t>
  </si>
  <si>
    <t>WP_011291910.1</t>
  </si>
  <si>
    <t>TFU_RS07325</t>
  </si>
  <si>
    <t>old_locus_tag=Tfu_1480</t>
  </si>
  <si>
    <t>WP_011291911.1</t>
  </si>
  <si>
    <t>TFU_RS07330</t>
  </si>
  <si>
    <t>old_locus_tag=Tfu_1481</t>
  </si>
  <si>
    <t>WP_011291912.1</t>
  </si>
  <si>
    <t>TFU_RS07335</t>
  </si>
  <si>
    <t>old_locus_tag=Tfu_1482</t>
  </si>
  <si>
    <t>WP_011291913.1</t>
  </si>
  <si>
    <t>TFU_RS07340</t>
  </si>
  <si>
    <t>old_locus_tag=Tfu_1483</t>
  </si>
  <si>
    <t>WP_016188670.1</t>
  </si>
  <si>
    <t>TFU_RS07345</t>
  </si>
  <si>
    <t>old_locus_tag=Tfu_1484</t>
  </si>
  <si>
    <t>WP_011291915.1</t>
  </si>
  <si>
    <t>thiolase family protein</t>
  </si>
  <si>
    <t>TFU_RS07350</t>
  </si>
  <si>
    <t>old_locus_tag=Tfu_1485</t>
  </si>
  <si>
    <t>WP_011291916.1</t>
  </si>
  <si>
    <t>TFU_RS07355</t>
  </si>
  <si>
    <t>old_locus_tag=Tfu_1486</t>
  </si>
  <si>
    <t>WP_011291917.1</t>
  </si>
  <si>
    <t>TFU_RS07360</t>
  </si>
  <si>
    <t>old_locus_tag=Tfu_1487</t>
  </si>
  <si>
    <t>WP_011291918.1</t>
  </si>
  <si>
    <t>TFU_RS07365</t>
  </si>
  <si>
    <t>old_locus_tag=Tfu_1488</t>
  </si>
  <si>
    <t>WP_011291919.1</t>
  </si>
  <si>
    <t>FAD-binding protein</t>
  </si>
  <si>
    <t>TFU_RS07370</t>
  </si>
  <si>
    <t>old_locus_tag=Tfu_1489</t>
  </si>
  <si>
    <t>WP_011291920.1</t>
  </si>
  <si>
    <t>NAD(P)-dependent alcohol dehydrogenase</t>
  </si>
  <si>
    <t>TFU_RS07375</t>
  </si>
  <si>
    <t>old_locus_tag=Tfu_1490</t>
  </si>
  <si>
    <t>WP_011291921.1</t>
  </si>
  <si>
    <t>phenylacetone monooxygenase</t>
  </si>
  <si>
    <t>TFU_RS07380</t>
  </si>
  <si>
    <t>old_locus_tag=Tfu_1491</t>
  </si>
  <si>
    <t>WP_011291922.1</t>
  </si>
  <si>
    <t>iron-siderophore ABC transporter substrate-binding protein</t>
  </si>
  <si>
    <t>TFU_RS07385</t>
  </si>
  <si>
    <t>old_locus_tag=Tfu_1492</t>
  </si>
  <si>
    <t>WP_011291923.1</t>
  </si>
  <si>
    <t>TFU_RS07390</t>
  </si>
  <si>
    <t>old_locus_tag=Tfu_1493</t>
  </si>
  <si>
    <t>WP_011291924.1</t>
  </si>
  <si>
    <t>ferrichrome ABC transporter permease</t>
  </si>
  <si>
    <t>fecE</t>
  </si>
  <si>
    <t>TFU_RS07395</t>
  </si>
  <si>
    <t>old_locus_tag=Tfu_1494</t>
  </si>
  <si>
    <t>WP_011291925.1</t>
  </si>
  <si>
    <t>TFU_RS07400</t>
  </si>
  <si>
    <t>old_locus_tag=Tfu_1495</t>
  </si>
  <si>
    <t>WP_011291926.1</t>
  </si>
  <si>
    <t>SfnB family sulfur acquisition oxidoreductase</t>
  </si>
  <si>
    <t>TFU_RS07405</t>
  </si>
  <si>
    <t>old_locus_tag=Tfu_1496</t>
  </si>
  <si>
    <t>WP_011291927.1</t>
  </si>
  <si>
    <t>TFU_RS07410</t>
  </si>
  <si>
    <t>old_locus_tag=Tfu_1497</t>
  </si>
  <si>
    <t>WP_011291928.1</t>
  </si>
  <si>
    <t>dimethyl sulfone monooxygenase SfnG</t>
  </si>
  <si>
    <t>TFU_RS07415</t>
  </si>
  <si>
    <t>old_locus_tag=Tfu_1498</t>
  </si>
  <si>
    <t>WP_011291929.1</t>
  </si>
  <si>
    <t>TFU_RS07420</t>
  </si>
  <si>
    <t>old_locus_tag=Tfu_1499</t>
  </si>
  <si>
    <t>WP_011291930.1</t>
  </si>
  <si>
    <t>FMN reductase</t>
  </si>
  <si>
    <t>TFU_RS07425</t>
  </si>
  <si>
    <t>old_locus_tag=Tfu_1500</t>
  </si>
  <si>
    <t>WP_011291931.1</t>
  </si>
  <si>
    <t>TFU_RS07430</t>
  </si>
  <si>
    <t>old_locus_tag=Tfu_1501</t>
  </si>
  <si>
    <t>WP_011291932.1</t>
  </si>
  <si>
    <t>winged helix family transcriptional regulator</t>
  </si>
  <si>
    <t>TFU_RS07435</t>
  </si>
  <si>
    <t>old_locus_tag=Tfu_1502</t>
  </si>
  <si>
    <t>WP_011291933.1</t>
  </si>
  <si>
    <t>TFU_RS07440</t>
  </si>
  <si>
    <t>old_locus_tag=Tfu_1503</t>
  </si>
  <si>
    <t>WP_011291934.1</t>
  </si>
  <si>
    <t>TFU_RS07445</t>
  </si>
  <si>
    <t>old_locus_tag=Tfu_1504</t>
  </si>
  <si>
    <t>WP_011291935.1</t>
  </si>
  <si>
    <t>glycine/betaine ABC transporter substrate-binding protein</t>
  </si>
  <si>
    <t>TFU_RS07450</t>
  </si>
  <si>
    <t>old_locus_tag=Tfu_1505</t>
  </si>
  <si>
    <t>WP_011291936.1</t>
  </si>
  <si>
    <t>TFU_RS07455</t>
  </si>
  <si>
    <t>old_locus_tag=Tfu_1506</t>
  </si>
  <si>
    <t>WP_011291937.1</t>
  </si>
  <si>
    <t>TFU_RS07460</t>
  </si>
  <si>
    <t>old_locus_tag=Tfu_1507</t>
  </si>
  <si>
    <t>WP_011291938.1</t>
  </si>
  <si>
    <t>TFU_RS07465</t>
  </si>
  <si>
    <t>old_locus_tag=Tfu_1508</t>
  </si>
  <si>
    <t>WP_011291939.1</t>
  </si>
  <si>
    <t>TFU_RS07470</t>
  </si>
  <si>
    <t>old_locus_tag=Tfu_1509</t>
  </si>
  <si>
    <t>WP_011291940.1</t>
  </si>
  <si>
    <t>TFU_RS07475</t>
  </si>
  <si>
    <t>old_locus_tag=Tfu_1510</t>
  </si>
  <si>
    <t>WP_011291941.1</t>
  </si>
  <si>
    <t>haloacid dehalogenase</t>
  </si>
  <si>
    <t>TFU_RS07480</t>
  </si>
  <si>
    <t>old_locus_tag=Tfu_1511</t>
  </si>
  <si>
    <t>WP_011291942.1</t>
  </si>
  <si>
    <t>TFU_RS07485</t>
  </si>
  <si>
    <t>old_locus_tag=Tfu_1512</t>
  </si>
  <si>
    <t>WP_011291943.1</t>
  </si>
  <si>
    <t>TFU_RS07490</t>
  </si>
  <si>
    <t>WP_016188681.1</t>
  </si>
  <si>
    <t>biotin carboxyl carrier domain-containing protein</t>
  </si>
  <si>
    <t>TFU_RS07495</t>
  </si>
  <si>
    <t>old_locus_tag=Tfu_1514</t>
  </si>
  <si>
    <t>WP_011291945.1</t>
  </si>
  <si>
    <t>TFU_RS07500</t>
  </si>
  <si>
    <t>old_locus_tag=Tfu_1515</t>
  </si>
  <si>
    <t>WP_011291946.1</t>
  </si>
  <si>
    <t>TFU_RS07505</t>
  </si>
  <si>
    <t>old_locus_tag=Tfu_1516</t>
  </si>
  <si>
    <t>WP_011291947.1</t>
  </si>
  <si>
    <t>TFU_RS07510</t>
  </si>
  <si>
    <t>old_locus_tag=Tfu_1517</t>
  </si>
  <si>
    <t>WP_041427995.1</t>
  </si>
  <si>
    <t>TFU_RS07515</t>
  </si>
  <si>
    <t>old_locus_tag=Tfu_1518</t>
  </si>
  <si>
    <t>WP_011291949.1</t>
  </si>
  <si>
    <t>TFU_RS07520</t>
  </si>
  <si>
    <t>old_locus_tag=Tfu_1519</t>
  </si>
  <si>
    <t>WP_011291950.1</t>
  </si>
  <si>
    <t>TFU_RS07525</t>
  </si>
  <si>
    <t>old_locus_tag=Tfu_1520</t>
  </si>
  <si>
    <t>WP_011291951.1</t>
  </si>
  <si>
    <t>TFU_RS07530</t>
  </si>
  <si>
    <t>old_locus_tag=Tfu_1521</t>
  </si>
  <si>
    <t>WP_041428224.1</t>
  </si>
  <si>
    <t>arsenate reductase</t>
  </si>
  <si>
    <t>TFU_RS07535</t>
  </si>
  <si>
    <t>old_locus_tag=Tfu_1522</t>
  </si>
  <si>
    <t>WP_011291953.1</t>
  </si>
  <si>
    <t>cytochrome c biogenesis protein CcdA</t>
  </si>
  <si>
    <t>TFU_RS07545</t>
  </si>
  <si>
    <t>old_locus_tag=Tfu_1523</t>
  </si>
  <si>
    <t>WP_011291954.1</t>
  </si>
  <si>
    <t>protein disulfide-isomerase</t>
  </si>
  <si>
    <t>TFU_RS07550</t>
  </si>
  <si>
    <t>old_locus_tag=Tfu_1524</t>
  </si>
  <si>
    <t>WP_011291955.1</t>
  </si>
  <si>
    <t>TFU_RS07555</t>
  </si>
  <si>
    <t>old_locus_tag=Tfu_1526</t>
  </si>
  <si>
    <t>WP_011291957.1</t>
  </si>
  <si>
    <t>ribonuclease Z</t>
  </si>
  <si>
    <t>TFU_RS07560</t>
  </si>
  <si>
    <t>WP_038043695.1</t>
  </si>
  <si>
    <t>septal ring lytic transglycosylase RlpA family protein</t>
  </si>
  <si>
    <t>TFU_RS07565</t>
  </si>
  <si>
    <t>old_locus_tag=Tfu_1528</t>
  </si>
  <si>
    <t>WP_011291959.1</t>
  </si>
  <si>
    <t>TFU_RS07570</t>
  </si>
  <si>
    <t>old_locus_tag=Tfu_1529</t>
  </si>
  <si>
    <t>WP_011291960.1</t>
  </si>
  <si>
    <t>TFU_RS07575</t>
  </si>
  <si>
    <t>old_locus_tag=Tfu_1530</t>
  </si>
  <si>
    <t>WP_041428004.1</t>
  </si>
  <si>
    <t>TFU_RS07580</t>
  </si>
  <si>
    <t>old_locus_tag=Tfu_1531</t>
  </si>
  <si>
    <t>WP_011291962.1</t>
  </si>
  <si>
    <t>TFU_RS07585</t>
  </si>
  <si>
    <t>old_locus_tag=Tfu_1532</t>
  </si>
  <si>
    <t>WP_011291963.1</t>
  </si>
  <si>
    <t>TFU_RS07590</t>
  </si>
  <si>
    <t>old_locus_tag=Tfu_1533</t>
  </si>
  <si>
    <t>WP_041428007.1</t>
  </si>
  <si>
    <t>TFU_RS07595</t>
  </si>
  <si>
    <t>old_locus_tag=Tfu_1534</t>
  </si>
  <si>
    <t>WP_011291965.1</t>
  </si>
  <si>
    <t>TFU_RS07600</t>
  </si>
  <si>
    <t>old_locus_tag=Tfu_1535</t>
  </si>
  <si>
    <t>WP_011291966.1</t>
  </si>
  <si>
    <t>ankyrin repeat domain-containing protein</t>
  </si>
  <si>
    <t>TFU_RS07605</t>
  </si>
  <si>
    <t>old_locus_tag=Tfu_1536</t>
  </si>
  <si>
    <t>WP_041428010.1</t>
  </si>
  <si>
    <t>TFU_RS07610</t>
  </si>
  <si>
    <t>old_locus_tag=Tfu_1537</t>
  </si>
  <si>
    <t>WP_011291968.1</t>
  </si>
  <si>
    <t>TFU_RS07615</t>
  </si>
  <si>
    <t>WP_016188694.1</t>
  </si>
  <si>
    <t>TFU_RS07620</t>
  </si>
  <si>
    <t>WP_016188695.1</t>
  </si>
  <si>
    <t>TFU_RS07625</t>
  </si>
  <si>
    <t>old_locus_tag=Tfu_1540</t>
  </si>
  <si>
    <t>WP_016188696.1</t>
  </si>
  <si>
    <t>TFU_RS07630</t>
  </si>
  <si>
    <t>old_locus_tag=Tfu_1541</t>
  </si>
  <si>
    <t>WP_011291972.1</t>
  </si>
  <si>
    <t>TFU_RS07635</t>
  </si>
  <si>
    <t>old_locus_tag=Tfu_1542</t>
  </si>
  <si>
    <t>WP_011291973.1</t>
  </si>
  <si>
    <t>TFU_RS07640</t>
  </si>
  <si>
    <t>old_locus_tag=Tfu_1543</t>
  </si>
  <si>
    <t>WP_011291974.1</t>
  </si>
  <si>
    <t>arginase</t>
  </si>
  <si>
    <t>TFU_RS07645</t>
  </si>
  <si>
    <t>old_locus_tag=Tfu_1544</t>
  </si>
  <si>
    <t>WP_011291975.1</t>
  </si>
  <si>
    <t>TFU_RS07650</t>
  </si>
  <si>
    <t>old_locus_tag=Tfu_1545</t>
  </si>
  <si>
    <t>WP_011291976.1</t>
  </si>
  <si>
    <t>TFU_RS07655</t>
  </si>
  <si>
    <t>old_locus_tag=Tfu_1546</t>
  </si>
  <si>
    <t>WP_011291977.1</t>
  </si>
  <si>
    <t>TFU_RS07660</t>
  </si>
  <si>
    <t>old_locus_tag=Tfu_1547</t>
  </si>
  <si>
    <t>WP_011291978.1</t>
  </si>
  <si>
    <t>4a-hydroxytetrahydrobiopterin dehydratase</t>
  </si>
  <si>
    <t>TFU_RS07665</t>
  </si>
  <si>
    <t>old_locus_tag=Tfu_1549</t>
  </si>
  <si>
    <t>WP_011291980.1</t>
  </si>
  <si>
    <t>TFU_RS07670</t>
  </si>
  <si>
    <t>WP_016188701.1</t>
  </si>
  <si>
    <t>TFU_RS07675</t>
  </si>
  <si>
    <t>old_locus_tag=Tfu_1551</t>
  </si>
  <si>
    <t>WP_011291982.1</t>
  </si>
  <si>
    <t>TFU_RS07680</t>
  </si>
  <si>
    <t>old_locus_tag=Tfu_1552</t>
  </si>
  <si>
    <t>WP_011291983.1</t>
  </si>
  <si>
    <t>PAS:protein phosphatase 2C-like:GAF</t>
  </si>
  <si>
    <t>TFU_RS07685</t>
  </si>
  <si>
    <t>old_locus_tag=Tfu_1553</t>
  </si>
  <si>
    <t>WP_011291984.1</t>
  </si>
  <si>
    <t>integrase</t>
  </si>
  <si>
    <t>TFU_RS07690</t>
  </si>
  <si>
    <t>old_locus_tag=Tfu_1554</t>
  </si>
  <si>
    <t>WP_011291985.1</t>
  </si>
  <si>
    <t>arsenate reductase ArsC</t>
  </si>
  <si>
    <t>TFU_RS07695</t>
  </si>
  <si>
    <t>old_locus_tag=Tfu_1555</t>
  </si>
  <si>
    <t>WP_011291986.1</t>
  </si>
  <si>
    <t>arsenical-resistance protein</t>
  </si>
  <si>
    <t>TFU_RS07700</t>
  </si>
  <si>
    <t>old_locus_tag=Tfu_1556</t>
  </si>
  <si>
    <t>WP_011291987.1</t>
  </si>
  <si>
    <t>TFU_RS07705</t>
  </si>
  <si>
    <t>old_locus_tag=Tfu_1557</t>
  </si>
  <si>
    <t>WP_011291988.1</t>
  </si>
  <si>
    <t>TFU_RS07710</t>
  </si>
  <si>
    <t>old_locus_tag=Tfu_1558</t>
  </si>
  <si>
    <t>WP_011291989.1</t>
  </si>
  <si>
    <t>TFU_RS07715</t>
  </si>
  <si>
    <t>TFU_RS07725</t>
  </si>
  <si>
    <t>old_locus_tag=Tfu_1562</t>
  </si>
  <si>
    <t>WP_041428020.1</t>
  </si>
  <si>
    <t>DUF488 domain-containing protein</t>
  </si>
  <si>
    <t>TFU_RS07730</t>
  </si>
  <si>
    <t>old_locus_tag=Tfu_1563</t>
  </si>
  <si>
    <t>WP_011291994.1</t>
  </si>
  <si>
    <t>TFU_RS07735</t>
  </si>
  <si>
    <t>old_locus_tag=Tfu_1564</t>
  </si>
  <si>
    <t>WP_011291995.1</t>
  </si>
  <si>
    <t>OmpA family protein</t>
  </si>
  <si>
    <t>TFU_RS07740</t>
  </si>
  <si>
    <t>old_locus_tag=Tfu_1565</t>
  </si>
  <si>
    <t>WP_011291996.1</t>
  </si>
  <si>
    <t>TFU_RS07745</t>
  </si>
  <si>
    <t>old_locus_tag=Tfu_1566</t>
  </si>
  <si>
    <t>WP_011291997.1</t>
  </si>
  <si>
    <t>TFU_RS15805</t>
  </si>
  <si>
    <t>old_locus_tag=Tfu_1567</t>
  </si>
  <si>
    <t>WP_011291998.1</t>
  </si>
  <si>
    <t>TFU_RS07750</t>
  </si>
  <si>
    <t>old_locus_tag=Tfu_1568</t>
  </si>
  <si>
    <t>WP_016188710.1</t>
  </si>
  <si>
    <t>TFU_RS07755</t>
  </si>
  <si>
    <t>old_locus_tag=Tfu_1569</t>
  </si>
  <si>
    <t>WP_011292000.1</t>
  </si>
  <si>
    <t>arsenic resistance protein</t>
  </si>
  <si>
    <t>TFU_RS07760</t>
  </si>
  <si>
    <t>old_locus_tag=Tfu_1570</t>
  </si>
  <si>
    <t>WP_041428026.1</t>
  </si>
  <si>
    <t>TFU_RS07765</t>
  </si>
  <si>
    <t>old_locus_tag=Tfu_1571</t>
  </si>
  <si>
    <t>WP_011292002.1</t>
  </si>
  <si>
    <t>isoprenylcysteine carboxylmethyltransferase family protein</t>
  </si>
  <si>
    <t>TFU_RS07770</t>
  </si>
  <si>
    <t>old_locus_tag=Tfu_1572</t>
  </si>
  <si>
    <t>WP_011292003.1</t>
  </si>
  <si>
    <t>amidase</t>
  </si>
  <si>
    <t>TFU_RS07775</t>
  </si>
  <si>
    <t>old_locus_tag=Tfu_1573</t>
  </si>
  <si>
    <t>WP_011292004.1</t>
  </si>
  <si>
    <t>DUF1330 domain-containing protein</t>
  </si>
  <si>
    <t>TFU_RS07780</t>
  </si>
  <si>
    <t>old_locus_tag=Tfu_1574</t>
  </si>
  <si>
    <t>WP_011292005.1</t>
  </si>
  <si>
    <t>TFU_RS07785</t>
  </si>
  <si>
    <t>old_locus_tag=Tfu_1575</t>
  </si>
  <si>
    <t>WP_011292006.1</t>
  </si>
  <si>
    <t>TFU_RS07790</t>
  </si>
  <si>
    <t>old_locus_tag=Tfu_1576</t>
  </si>
  <si>
    <t>WP_016188713.1</t>
  </si>
  <si>
    <t>lysylphosphatidylglycerol synthetase family protein</t>
  </si>
  <si>
    <t>TFU_RS07795</t>
  </si>
  <si>
    <t>old_locus_tag=Tfu_1577</t>
  </si>
  <si>
    <t>WP_011292008.1</t>
  </si>
  <si>
    <t>TFU_RS07800</t>
  </si>
  <si>
    <t>WP_081430410.1</t>
  </si>
  <si>
    <t>type III-B CRISPR-associated protein Cas10/Cmr2</t>
  </si>
  <si>
    <t>TFU_RS07805</t>
  </si>
  <si>
    <t>old_locus_tag=Tfu_1579</t>
  </si>
  <si>
    <t>WP_011292010.1</t>
  </si>
  <si>
    <t>TFU_RS07810</t>
  </si>
  <si>
    <t>old_locus_tag=Tfu_1580</t>
  </si>
  <si>
    <t>WP_011292011.1</t>
  </si>
  <si>
    <t>type III-B CRISPR module RAMP protein Cmr4</t>
  </si>
  <si>
    <t>TFU_RS07815</t>
  </si>
  <si>
    <t>old_locus_tag=Tfu_1581</t>
  </si>
  <si>
    <t>WP_011292012.1</t>
  </si>
  <si>
    <t>TFU_RS07820</t>
  </si>
  <si>
    <t>old_locus_tag=Tfu_1582</t>
  </si>
  <si>
    <t>WP_011292013.1</t>
  </si>
  <si>
    <t>type III-B CRISPR module RAMP protein Cmr6</t>
  </si>
  <si>
    <t>TFU_RS07825</t>
  </si>
  <si>
    <t>old_locus_tag=Tfu_1583</t>
  </si>
  <si>
    <t>WP_011292014.1</t>
  </si>
  <si>
    <t>type III-B CRISPR module RAMP protein Cmr1</t>
  </si>
  <si>
    <t>TFU_RS15810</t>
  </si>
  <si>
    <t>WP_081430411.1</t>
  </si>
  <si>
    <t>type I-E CRISPR-associated endoribonuclease Cas2</t>
  </si>
  <si>
    <t>TFU_RS07830</t>
  </si>
  <si>
    <t>old_locus_tag=Tfu_1587</t>
  </si>
  <si>
    <t>WP_011292015.1</t>
  </si>
  <si>
    <t>type I-E CRISPR-associated endonuclease Cas1</t>
  </si>
  <si>
    <t>TFU_RS07835</t>
  </si>
  <si>
    <t>old_locus_tag=Tfu_1588</t>
  </si>
  <si>
    <t>WP_011292016.1</t>
  </si>
  <si>
    <t>type I-E CRISPR-associated protein Cas6/Cse3/CasE</t>
  </si>
  <si>
    <t>TFU_RS07840</t>
  </si>
  <si>
    <t>old_locus_tag=Tfu_1589</t>
  </si>
  <si>
    <t>WP_011292017.1</t>
  </si>
  <si>
    <t>type I-E CRISPR-associated protein Cas5/CasD</t>
  </si>
  <si>
    <t>TFU_RS07845</t>
  </si>
  <si>
    <t>old_locus_tag=Tfu_1590</t>
  </si>
  <si>
    <t>WP_011292018.1</t>
  </si>
  <si>
    <t>type I-E CRISPR-associated protein Cas7/Cse4/CasC</t>
  </si>
  <si>
    <t>TFU_RS07850</t>
  </si>
  <si>
    <t>old_locus_tag=Tfu_1591</t>
  </si>
  <si>
    <t>WP_011292019.1</t>
  </si>
  <si>
    <t>type I-E CRISPR-associated protein Cse2/CasB</t>
  </si>
  <si>
    <t>TFU_RS07855</t>
  </si>
  <si>
    <t>old_locus_tag=Tfu_1592</t>
  </si>
  <si>
    <t>WP_011292020.1</t>
  </si>
  <si>
    <t>type I-E CRISPR-associated protein Cse1/CasA</t>
  </si>
  <si>
    <t>TFU_RS07860</t>
  </si>
  <si>
    <t>old_locus_tag=Tfu_1593</t>
  </si>
  <si>
    <t>WP_081430412.1</t>
  </si>
  <si>
    <t>CRISPR-associated helicase Cas3'</t>
  </si>
  <si>
    <t>TFU_RS07865</t>
  </si>
  <si>
    <t>old_locus_tag=Tfu_1596</t>
  </si>
  <si>
    <t>WP_041428033.1</t>
  </si>
  <si>
    <t>TFU_RS07870</t>
  </si>
  <si>
    <t>old_locus_tag=Tfu_1597</t>
  </si>
  <si>
    <t>WP_011292023.1</t>
  </si>
  <si>
    <t>TFU_RS07875</t>
  </si>
  <si>
    <t>old_locus_tag=Tfu_1598</t>
  </si>
  <si>
    <t>WP_011292024.1</t>
  </si>
  <si>
    <t>TFU_RS07880</t>
  </si>
  <si>
    <t>old_locus_tag=Tfu_1599</t>
  </si>
  <si>
    <t>WP_011292025.1</t>
  </si>
  <si>
    <t>TFU_RS07885</t>
  </si>
  <si>
    <t>old_locus_tag=Tfu_1600</t>
  </si>
  <si>
    <t>WP_011292026.1</t>
  </si>
  <si>
    <t>TFU_RS07890</t>
  </si>
  <si>
    <t>old_locus_tag=Tfu_1601</t>
  </si>
  <si>
    <t>WP_011292027.1</t>
  </si>
  <si>
    <t>CRISPR-associated helicase/endonuclease Cas3</t>
  </si>
  <si>
    <t>TFU_RS07895</t>
  </si>
  <si>
    <t>old_locus_tag=Tfu_1602</t>
  </si>
  <si>
    <t>WP_011292028.1</t>
  </si>
  <si>
    <t>TFU_RS07900</t>
  </si>
  <si>
    <t>old_locus_tag=Tfu_1603</t>
  </si>
  <si>
    <t>WP_011292029.1</t>
  </si>
  <si>
    <t>xylose isomerase</t>
  </si>
  <si>
    <t>TFU_RS07905</t>
  </si>
  <si>
    <t>old_locus_tag=Tfu_1604</t>
  </si>
  <si>
    <t>WP_011292030.1</t>
  </si>
  <si>
    <t>xylulokinase</t>
  </si>
  <si>
    <t>TFU_RS07910</t>
  </si>
  <si>
    <t>old_locus_tag=Tfu_1605</t>
  </si>
  <si>
    <t>WP_011292031.1</t>
  </si>
  <si>
    <t>ROK family transcriptional regulator</t>
  </si>
  <si>
    <t>TFU_RS07915</t>
  </si>
  <si>
    <t>old_locus_tag=Tfu_1606</t>
  </si>
  <si>
    <t>WP_011292032.1</t>
  </si>
  <si>
    <t>TFU_RS07920</t>
  </si>
  <si>
    <t>old_locus_tag=Tfu_1607</t>
  </si>
  <si>
    <t>WP_011292033.1</t>
  </si>
  <si>
    <t>exo-1,4-beta-glucosidase</t>
  </si>
  <si>
    <t>TFU_RS07925</t>
  </si>
  <si>
    <t>old_locus_tag=Tfu_1608</t>
  </si>
  <si>
    <t>WP_011292034.1</t>
  </si>
  <si>
    <t>ROK family protein</t>
  </si>
  <si>
    <t>TFU_RS07930</t>
  </si>
  <si>
    <t>old_locus_tag=Tfu_1609</t>
  </si>
  <si>
    <t>WP_011292035.1</t>
  </si>
  <si>
    <t>sugar ABC transporter substrate-binding protein</t>
  </si>
  <si>
    <t>TFU_RS07935</t>
  </si>
  <si>
    <t>old_locus_tag=Tfu_1610</t>
  </si>
  <si>
    <t>WP_011292036.1</t>
  </si>
  <si>
    <t>TFU_RS07940</t>
  </si>
  <si>
    <t>old_locus_tag=Tfu_1611</t>
  </si>
  <si>
    <t>WP_011292037.1</t>
  </si>
  <si>
    <t>TFU_RS07945</t>
  </si>
  <si>
    <t>old_locus_tag=Tfu_1612</t>
  </si>
  <si>
    <t>WP_011292038.1</t>
  </si>
  <si>
    <t>xyloglucanase</t>
  </si>
  <si>
    <t>TFU_RS07950</t>
  </si>
  <si>
    <t>old_locus_tag=Tfu_1613</t>
  </si>
  <si>
    <t>WP_011292039.1</t>
  </si>
  <si>
    <t>alpha-xylosidase</t>
  </si>
  <si>
    <t>TFU_RS07955</t>
  </si>
  <si>
    <t>old_locus_tag=Tfu_1614</t>
  </si>
  <si>
    <t>WP_011292040.1</t>
  </si>
  <si>
    <t>TFU_RS07960</t>
  </si>
  <si>
    <t>old_locus_tag=Tfu_1615</t>
  </si>
  <si>
    <t>WP_011292041.1</t>
  </si>
  <si>
    <t>beta-galactosidase</t>
  </si>
  <si>
    <t>TFU_RS07965</t>
  </si>
  <si>
    <t>old_locus_tag=Tfu_1616</t>
  </si>
  <si>
    <t>WP_011292042.1</t>
  </si>
  <si>
    <t>glycoside hydrolase family 43 protein</t>
  </si>
  <si>
    <t>TFU_RS07970</t>
  </si>
  <si>
    <t>old_locus_tag=Tfu_1617</t>
  </si>
  <si>
    <t>WP_011292043.1</t>
  </si>
  <si>
    <t>TFU_RS07975</t>
  </si>
  <si>
    <t>old_locus_tag=Tfu_1618</t>
  </si>
  <si>
    <t>WP_011292044.1</t>
  </si>
  <si>
    <t>TFU_RS07980</t>
  </si>
  <si>
    <t>old_locus_tag=Tfu_1619</t>
  </si>
  <si>
    <t>WP_011292045.1</t>
  </si>
  <si>
    <t>sugar-binding lipoprotein</t>
  </si>
  <si>
    <t>TFU_RS07985</t>
  </si>
  <si>
    <t>old_locus_tag=Tfu_1620</t>
  </si>
  <si>
    <t>WP_011292046.1</t>
  </si>
  <si>
    <t>TFU_RS07990</t>
  </si>
  <si>
    <t>old_locus_tag=Tfu_1621</t>
  </si>
  <si>
    <t>WP_011292047.1</t>
  </si>
  <si>
    <t>xylanase/chitin deacetylase</t>
  </si>
  <si>
    <t>TFU_RS07995</t>
  </si>
  <si>
    <t>old_locus_tag=Tfu_1622</t>
  </si>
  <si>
    <t>WP_011292048.1</t>
  </si>
  <si>
    <t>UDP-glucose 4-epimerase</t>
  </si>
  <si>
    <t>TFU_RS08000</t>
  </si>
  <si>
    <t>old_locus_tag=Tfu_1623</t>
  </si>
  <si>
    <t>WP_011292049.1</t>
  </si>
  <si>
    <t>TFU_RS08005</t>
  </si>
  <si>
    <t>old_locus_tag=Tfu_1624</t>
  </si>
  <si>
    <t>WP_011292050.1</t>
  </si>
  <si>
    <t>sulfurtransferase FdhD</t>
  </si>
  <si>
    <t>TFU_RS08010</t>
  </si>
  <si>
    <t>old_locus_tag=Tfu_1625</t>
  </si>
  <si>
    <t>WP_011292051.1</t>
  </si>
  <si>
    <t>TFU_RS08015</t>
  </si>
  <si>
    <t>old_locus_tag=Tfu_1626</t>
  </si>
  <si>
    <t>WP_011292052.1</t>
  </si>
  <si>
    <t>TFU_RS08020</t>
  </si>
  <si>
    <t>old_locus_tag=Tfu_1627</t>
  </si>
  <si>
    <t>WP_011292053.1</t>
  </si>
  <si>
    <t>glycosyl hydrolase family 5</t>
  </si>
  <si>
    <t>TFU_RS08025</t>
  </si>
  <si>
    <t>old_locus_tag=Tfu_1628</t>
  </si>
  <si>
    <t>WP_016188739.1</t>
  </si>
  <si>
    <t>putative sulfate exporter family transporter</t>
  </si>
  <si>
    <t>TFU_RS08030</t>
  </si>
  <si>
    <t>old_locus_tag=Tfu_1629</t>
  </si>
  <si>
    <t>WP_011292055.1</t>
  </si>
  <si>
    <t>TFU_RS08035</t>
  </si>
  <si>
    <t>old_locus_tag=Tfu_1630</t>
  </si>
  <si>
    <t>WP_011292056.1</t>
  </si>
  <si>
    <t>dipeptide ABC transporter ATP-binding protein</t>
  </si>
  <si>
    <t>TFU_RS08040</t>
  </si>
  <si>
    <t>old_locus_tag=Tfu_1631</t>
  </si>
  <si>
    <t>WP_011292057.1</t>
  </si>
  <si>
    <t>TFU_RS08045</t>
  </si>
  <si>
    <t>old_locus_tag=Tfu_1632</t>
  </si>
  <si>
    <t>WP_011292058.1</t>
  </si>
  <si>
    <t>TFU_RS08050</t>
  </si>
  <si>
    <t>old_locus_tag=Tfu_1633</t>
  </si>
  <si>
    <t>WP_011292059.1</t>
  </si>
  <si>
    <t>solute-binding dependent transport lipoprotein</t>
  </si>
  <si>
    <t>TFU_RS08055</t>
  </si>
  <si>
    <t>old_locus_tag=Tfu_1634</t>
  </si>
  <si>
    <t>WP_011292060.1</t>
  </si>
  <si>
    <t>ribosomal RNA methyltransferase</t>
  </si>
  <si>
    <t>TFU_RS08060</t>
  </si>
  <si>
    <t>old_locus_tag=Tfu_1635</t>
  </si>
  <si>
    <t>WP_011292061.1</t>
  </si>
  <si>
    <t>type II 3-dehydroquinate dehydratase</t>
  </si>
  <si>
    <t>TFU_RS08065</t>
  </si>
  <si>
    <t>old_locus_tag=Tfu_1636</t>
  </si>
  <si>
    <t>WP_011292062.1</t>
  </si>
  <si>
    <t>phosphate ABC transporter substrate-binding protein PstS</t>
  </si>
  <si>
    <t>TFU_RS08070</t>
  </si>
  <si>
    <t>old_locus_tag=Tfu_1637</t>
  </si>
  <si>
    <t>WP_011292063.1</t>
  </si>
  <si>
    <t>nucleotidyltransferase domain-containing protein</t>
  </si>
  <si>
    <t>TFU_RS08075</t>
  </si>
  <si>
    <t>old_locus_tag=Tfu_1638</t>
  </si>
  <si>
    <t>WP_011292064.1</t>
  </si>
  <si>
    <t>TFU_RS08080</t>
  </si>
  <si>
    <t>old_locus_tag=Tfu_1639</t>
  </si>
  <si>
    <t>WP_011292065.1</t>
  </si>
  <si>
    <t>TFU_RS08085</t>
  </si>
  <si>
    <t>old_locus_tag=Tfu_1640</t>
  </si>
  <si>
    <t>WP_041428044.1</t>
  </si>
  <si>
    <t>D-alanine--D-alanine ligase</t>
  </si>
  <si>
    <t>TFU_RS08090</t>
  </si>
  <si>
    <t>old_locus_tag=Tfu_1641</t>
  </si>
  <si>
    <t>WP_011292067.1</t>
  </si>
  <si>
    <t>PLP-dependent aminotransferase family protein</t>
  </si>
  <si>
    <t>TFU_RS08095</t>
  </si>
  <si>
    <t>old_locus_tag=Tfu_1642</t>
  </si>
  <si>
    <t>WP_011292068.1</t>
  </si>
  <si>
    <t>RNA-binding S4 domain-containing protein</t>
  </si>
  <si>
    <t>TFU_RS08100</t>
  </si>
  <si>
    <t>old_locus_tag=Tfu_1643</t>
  </si>
  <si>
    <t>WP_011292069.1</t>
  </si>
  <si>
    <t>parallel beta-helix repeat-containing ricin B lectin</t>
  </si>
  <si>
    <t>TFU_RS08105</t>
  </si>
  <si>
    <t>old_locus_tag=Tfu_1644</t>
  </si>
  <si>
    <t>WP_011292070.1</t>
  </si>
  <si>
    <t>penicillin acylase family protein</t>
  </si>
  <si>
    <t>TFU_RS08110</t>
  </si>
  <si>
    <t>old_locus_tag=Tfu_1645</t>
  </si>
  <si>
    <t>WP_011292071.1</t>
  </si>
  <si>
    <t>TFU_RS08115</t>
  </si>
  <si>
    <t>old_locus_tag=Tfu_1646</t>
  </si>
  <si>
    <t>WP_011292072.1</t>
  </si>
  <si>
    <t>TFU_RS08120</t>
  </si>
  <si>
    <t>old_locus_tag=Tfu_1647</t>
  </si>
  <si>
    <t>WP_011292073.1</t>
  </si>
  <si>
    <t>TFU_RS08125</t>
  </si>
  <si>
    <t>old_locus_tag=Tfu_1649</t>
  </si>
  <si>
    <t>WP_081430450.1</t>
  </si>
  <si>
    <t>TFU_RS08130</t>
  </si>
  <si>
    <t>old_locus_tag=Tfu_1650</t>
  </si>
  <si>
    <t>WP_011292076.1</t>
  </si>
  <si>
    <t>DUF421 domain-containing protein</t>
  </si>
  <si>
    <t>TFU_RS08135</t>
  </si>
  <si>
    <t>old_locus_tag=Tfu_1651</t>
  </si>
  <si>
    <t>WP_011292077.1</t>
  </si>
  <si>
    <t>TFU_RS08140</t>
  </si>
  <si>
    <t>old_locus_tag=Tfu_1652</t>
  </si>
  <si>
    <t>WP_011292078.1</t>
  </si>
  <si>
    <t>NmrA family transcriptional regulator</t>
  </si>
  <si>
    <t>TFU_RS08145</t>
  </si>
  <si>
    <t>old_locus_tag=Tfu_1653</t>
  </si>
  <si>
    <t>WP_011292079.1</t>
  </si>
  <si>
    <t>TFU_RS08150</t>
  </si>
  <si>
    <t>old_locus_tag=Tfu_1654</t>
  </si>
  <si>
    <t>WP_016188752.1</t>
  </si>
  <si>
    <t>TFU_RS08155</t>
  </si>
  <si>
    <t>old_locus_tag=Tfu_1655</t>
  </si>
  <si>
    <t>WP_011292081.1</t>
  </si>
  <si>
    <t>TFU_RS15815</t>
  </si>
  <si>
    <t>old_locus_tag=Tfu_1656</t>
  </si>
  <si>
    <t>WP_081430413.1</t>
  </si>
  <si>
    <t>TFU_RS15820</t>
  </si>
  <si>
    <t>old_locus_tag=Tfu_1657</t>
  </si>
  <si>
    <t>WP_011292083.1</t>
  </si>
  <si>
    <t>TFU_RS08165</t>
  </si>
  <si>
    <t>old_locus_tag=Tfu_1658</t>
  </si>
  <si>
    <t>WP_011292084.1</t>
  </si>
  <si>
    <t>Sel1-like repeat-containing serine/threonine protein kinase</t>
  </si>
  <si>
    <t>TFU_RS08170</t>
  </si>
  <si>
    <t>WP_016188757.1</t>
  </si>
  <si>
    <t>TFU_RS08175</t>
  </si>
  <si>
    <t>WP_038043772.1</t>
  </si>
  <si>
    <t>L-2-hydroxyglutarate oxidase</t>
  </si>
  <si>
    <t>TFU_RS08180</t>
  </si>
  <si>
    <t>old_locus_tag=Tfu_1661</t>
  </si>
  <si>
    <t>WP_011292087.1</t>
  </si>
  <si>
    <t>TFU_RS08185</t>
  </si>
  <si>
    <t>old_locus_tag=Tfu_1662</t>
  </si>
  <si>
    <t>WP_011292088.1</t>
  </si>
  <si>
    <t>TFU_RS08190</t>
  </si>
  <si>
    <t>old_locus_tag=Tfu_1663</t>
  </si>
  <si>
    <t>WP_011292089.1</t>
  </si>
  <si>
    <t>metal ABC transporter substrate-binding protein</t>
  </si>
  <si>
    <t>TFU_RS08195</t>
  </si>
  <si>
    <t>old_locus_tag=Tfu_1664</t>
  </si>
  <si>
    <t>WP_011292090.1</t>
  </si>
  <si>
    <t>metal-dependent transcriptional regulator</t>
  </si>
  <si>
    <t>TFU_RS08200</t>
  </si>
  <si>
    <t>old_locus_tag=Tfu_1665</t>
  </si>
  <si>
    <t>WP_061783670.1</t>
  </si>
  <si>
    <t>cellulose-binding protein</t>
  </si>
  <si>
    <t>TFU_RS08205</t>
  </si>
  <si>
    <t>old_locus_tag=Tfu_1666</t>
  </si>
  <si>
    <t>WP_011292092.1</t>
  </si>
  <si>
    <t>aminodeoxychorismate synthase</t>
  </si>
  <si>
    <t>TFU_RS08210</t>
  </si>
  <si>
    <t>old_locus_tag=Tfu_1667</t>
  </si>
  <si>
    <t>WP_016188762.1</t>
  </si>
  <si>
    <t>TFU_RS08215</t>
  </si>
  <si>
    <t>old_locus_tag=Tfu_1668</t>
  </si>
  <si>
    <t>WP_011292094.1</t>
  </si>
  <si>
    <t>TFU_RS08220</t>
  </si>
  <si>
    <t>old_locus_tag=Tfu_1669</t>
  </si>
  <si>
    <t>WP_011292095.1</t>
  </si>
  <si>
    <t>TIGR03557 family F420-dependent LLM class oxidoreductase</t>
  </si>
  <si>
    <t>TFU_RS08225</t>
  </si>
  <si>
    <t>old_locus_tag=Tfu_1670</t>
  </si>
  <si>
    <t>WP_011292096.1</t>
  </si>
  <si>
    <t>TFU_RS08230</t>
  </si>
  <si>
    <t>old_locus_tag=Tfu_1671</t>
  </si>
  <si>
    <t>WP_011292097.1</t>
  </si>
  <si>
    <t>TFU_RS08235</t>
  </si>
  <si>
    <t>old_locus_tag=Tfu_1672</t>
  </si>
  <si>
    <t>WP_011292098.1</t>
  </si>
  <si>
    <t>gfo/Idh/MocA family oxidoreductase</t>
  </si>
  <si>
    <t>TFU_RS08240</t>
  </si>
  <si>
    <t>old_locus_tag=Tfu_1673</t>
  </si>
  <si>
    <t>WP_011292099.1</t>
  </si>
  <si>
    <t>alkaline phosphatase</t>
  </si>
  <si>
    <t>TFU_RS08245</t>
  </si>
  <si>
    <t>old_locus_tag=Tfu_1674</t>
  </si>
  <si>
    <t>WP_011292100.1</t>
  </si>
  <si>
    <t>TFU_RS08250</t>
  </si>
  <si>
    <t>old_locus_tag=Tfu_1675</t>
  </si>
  <si>
    <t>WP_016188768.1</t>
  </si>
  <si>
    <t>TFU_RS08255</t>
  </si>
  <si>
    <t>old_locus_tag=Tfu_1676</t>
  </si>
  <si>
    <t>WP_011292102.1</t>
  </si>
  <si>
    <t>TFU_RS08260</t>
  </si>
  <si>
    <t>old_locus_tag=Tfu_1677</t>
  </si>
  <si>
    <t>WP_011292103.1</t>
  </si>
  <si>
    <t>TFU_RS08265</t>
  </si>
  <si>
    <t>old_locus_tag=Tfu_1678</t>
  </si>
  <si>
    <t>WP_011292104.1</t>
  </si>
  <si>
    <t>TFU_RS08270</t>
  </si>
  <si>
    <t>old_locus_tag=Tfu_1679</t>
  </si>
  <si>
    <t>WP_011292105.1</t>
  </si>
  <si>
    <t>TFU_RS08275</t>
  </si>
  <si>
    <t>old_locus_tag=Tfu_1680</t>
  </si>
  <si>
    <t>WP_011292106.1</t>
  </si>
  <si>
    <t>TFU_RS08280</t>
  </si>
  <si>
    <t>old_locus_tag=Tfu_1681</t>
  </si>
  <si>
    <t>WP_011292107.1</t>
  </si>
  <si>
    <t>amino acid permease</t>
  </si>
  <si>
    <t>TFU_RS08285</t>
  </si>
  <si>
    <t>old_locus_tag=Tfu_1682</t>
  </si>
  <si>
    <t>WP_011292108.1</t>
  </si>
  <si>
    <t>TFU_RS08290</t>
  </si>
  <si>
    <t>old_locus_tag=Tfu_1683</t>
  </si>
  <si>
    <t>WP_011292109.1</t>
  </si>
  <si>
    <t>TFU_RS08295</t>
  </si>
  <si>
    <t>old_locus_tag=Tfu_1684</t>
  </si>
  <si>
    <t>WP_011292110.1</t>
  </si>
  <si>
    <t>TrmH family RNA methyltransferase</t>
  </si>
  <si>
    <t>TFU_RS08300</t>
  </si>
  <si>
    <t>old_locus_tag=Tfu_1685</t>
  </si>
  <si>
    <t>WP_041428230.1</t>
  </si>
  <si>
    <t>TFU_RS08305</t>
  </si>
  <si>
    <t>old_locus_tag=Tfu_1686</t>
  </si>
  <si>
    <t>WP_011292112.1</t>
  </si>
  <si>
    <t>TFU_RS08310</t>
  </si>
  <si>
    <t>old_locus_tag=Tfu_1687</t>
  </si>
  <si>
    <t>WP_011292113.1</t>
  </si>
  <si>
    <t>TFU_RS08315</t>
  </si>
  <si>
    <t>old_locus_tag=Tfu_1688</t>
  </si>
  <si>
    <t>WP_011292114.1</t>
  </si>
  <si>
    <t>TFU_RS08320</t>
  </si>
  <si>
    <t>old_locus_tag=Tfu_1689</t>
  </si>
  <si>
    <t>WP_016188774.1</t>
  </si>
  <si>
    <t>TFU_RS08325</t>
  </si>
  <si>
    <t>old_locus_tag=Tfu_1690</t>
  </si>
  <si>
    <t>WP_011292116.1</t>
  </si>
  <si>
    <t>TFU_RS08330</t>
  </si>
  <si>
    <t>old_locus_tag=Tfu_1691</t>
  </si>
  <si>
    <t>WP_011292117.1</t>
  </si>
  <si>
    <t>TFU_RS08335</t>
  </si>
  <si>
    <t>old_locus_tag=Tfu_1692</t>
  </si>
  <si>
    <t>WP_011292118.1</t>
  </si>
  <si>
    <t>TFU_RS08340</t>
  </si>
  <si>
    <t>old_locus_tag=Tfu_1693</t>
  </si>
  <si>
    <t>WP_011292119.1</t>
  </si>
  <si>
    <t>TFU_RS08345</t>
  </si>
  <si>
    <t>old_locus_tag=Tfu_1694</t>
  </si>
  <si>
    <t>WP_011292120.1</t>
  </si>
  <si>
    <t>TFU_RS08350</t>
  </si>
  <si>
    <t>old_locus_tag=Tfu_1695</t>
  </si>
  <si>
    <t>WP_011292121.1</t>
  </si>
  <si>
    <t>TFU_RS08355</t>
  </si>
  <si>
    <t>old_locus_tag=Tfu_1697</t>
  </si>
  <si>
    <t>WP_011292123.1</t>
  </si>
  <si>
    <t>TFU_RS08360</t>
  </si>
  <si>
    <t>old_locus_tag=Tfu_1698</t>
  </si>
  <si>
    <t>WP_011292124.1</t>
  </si>
  <si>
    <t>TFU_RS08365</t>
  </si>
  <si>
    <t>old_locus_tag=Tfu_1699</t>
  </si>
  <si>
    <t>WP_011292125.1</t>
  </si>
  <si>
    <t>TFU_RS08370</t>
  </si>
  <si>
    <t>old_locus_tag=Tfu_1700</t>
  </si>
  <si>
    <t>WP_011292126.1</t>
  </si>
  <si>
    <t>TFU_RS08375</t>
  </si>
  <si>
    <t>old_locus_tag=Tfu_1701</t>
  </si>
  <si>
    <t>WP_016188779.1</t>
  </si>
  <si>
    <t>acyltransferase</t>
  </si>
  <si>
    <t>TFU_RS08380</t>
  </si>
  <si>
    <t>old_locus_tag=Tfu_1702</t>
  </si>
  <si>
    <t>WP_011292128.1</t>
  </si>
  <si>
    <t>carbohydrate ABC transporter substrate-binding protein</t>
  </si>
  <si>
    <t>TFU_RS08385</t>
  </si>
  <si>
    <t>old_locus_tag=Tfu_1703</t>
  </si>
  <si>
    <t>WP_011292129.1</t>
  </si>
  <si>
    <t>TFU_RS08390</t>
  </si>
  <si>
    <t>old_locus_tag=Tfu_1704</t>
  </si>
  <si>
    <t>WP_011292130.1</t>
  </si>
  <si>
    <t>TFU_RS08395</t>
  </si>
  <si>
    <t>old_locus_tag=Tfu_1705</t>
  </si>
  <si>
    <t>WP_016188782.1</t>
  </si>
  <si>
    <t>TFU_RS08400</t>
  </si>
  <si>
    <t>old_locus_tag=Tfu_1706</t>
  </si>
  <si>
    <t>WP_041428059.1</t>
  </si>
  <si>
    <t>aldehyde dehydrogenase (NADP(+))</t>
  </si>
  <si>
    <t>TFU_RS08405</t>
  </si>
  <si>
    <t>old_locus_tag=Tfu_1707</t>
  </si>
  <si>
    <t>WP_011292133.1</t>
  </si>
  <si>
    <t>TFU_RS08410</t>
  </si>
  <si>
    <t>old_locus_tag=Tfu_1708</t>
  </si>
  <si>
    <t>WP_011292134.1</t>
  </si>
  <si>
    <t>TFU_RS08415</t>
  </si>
  <si>
    <t>old_locus_tag=Tfu_1709</t>
  </si>
  <si>
    <t>WP_016188785.1</t>
  </si>
  <si>
    <t>TFU_RS08420</t>
  </si>
  <si>
    <t>old_locus_tag=Tfu_1710</t>
  </si>
  <si>
    <t>WP_011292136.1</t>
  </si>
  <si>
    <t>TFU_RS08425</t>
  </si>
  <si>
    <t>old_locus_tag=Tfu_1711</t>
  </si>
  <si>
    <t>WP_011292137.1</t>
  </si>
  <si>
    <t>TFU_RS08430</t>
  </si>
  <si>
    <t>old_locus_tag=Tfu_1712</t>
  </si>
  <si>
    <t>WP_011292138.1</t>
  </si>
  <si>
    <t>tripartite tricarboxylate transporter substrate binding protein</t>
  </si>
  <si>
    <t>TFU_RS08435</t>
  </si>
  <si>
    <t>old_locus_tag=Tfu_1713</t>
  </si>
  <si>
    <t>WP_011292139.1</t>
  </si>
  <si>
    <t>tripartite tricarboxylate transporter TctB family protein</t>
  </si>
  <si>
    <t>TFU_RS08440</t>
  </si>
  <si>
    <t>old_locus_tag=Tfu_1714</t>
  </si>
  <si>
    <t>WP_011292140.1</t>
  </si>
  <si>
    <t>TFU_RS08445</t>
  </si>
  <si>
    <t>old_locus_tag=Tfu_1715</t>
  </si>
  <si>
    <t>WP_011292141.1</t>
  </si>
  <si>
    <t>dihydrodipicolinate synthase family protein</t>
  </si>
  <si>
    <t>TFU_RS08450</t>
  </si>
  <si>
    <t>old_locus_tag=Tfu_1716</t>
  </si>
  <si>
    <t>WP_011292142.1</t>
  </si>
  <si>
    <t>DAK2 domain-containing protein</t>
  </si>
  <si>
    <t>TFU_RS08455</t>
  </si>
  <si>
    <t>old_locus_tag=Tfu_1717</t>
  </si>
  <si>
    <t>WP_011292143.1</t>
  </si>
  <si>
    <t>mandelate racemase/muconate lactonizing enzyme family protein</t>
  </si>
  <si>
    <t>TFU_RS08460</t>
  </si>
  <si>
    <t>old_locus_tag=Tfu_1718</t>
  </si>
  <si>
    <t>WP_011292144.1</t>
  </si>
  <si>
    <t>5-dehydro-4-deoxyglucarate dehydratase</t>
  </si>
  <si>
    <t>TFU_RS08465</t>
  </si>
  <si>
    <t>old_locus_tag=Tfu_1719</t>
  </si>
  <si>
    <t>WP_011292145.1</t>
  </si>
  <si>
    <t>sugar phosphate isomerase/epimerase</t>
  </si>
  <si>
    <t>TFU_RS08470</t>
  </si>
  <si>
    <t>old_locus_tag=Tfu_1720</t>
  </si>
  <si>
    <t>WP_011292146.1</t>
  </si>
  <si>
    <t>TFU_RS08475</t>
  </si>
  <si>
    <t>old_locus_tag=Tfu_1721</t>
  </si>
  <si>
    <t>WP_011292147.1</t>
  </si>
  <si>
    <t>TFU_RS08480</t>
  </si>
  <si>
    <t>old_locus_tag=Tfu_1722</t>
  </si>
  <si>
    <t>WP_011292148.1</t>
  </si>
  <si>
    <t>TFU_RS08485</t>
  </si>
  <si>
    <t>old_locus_tag=Tfu_1723</t>
  </si>
  <si>
    <t>WP_011292149.1</t>
  </si>
  <si>
    <t>TFU_RS08490</t>
  </si>
  <si>
    <t>old_locus_tag=Tfu_1724</t>
  </si>
  <si>
    <t>WP_038043787.1</t>
  </si>
  <si>
    <t>TFU_RS08495</t>
  </si>
  <si>
    <t>old_locus_tag=Tfu_1725</t>
  </si>
  <si>
    <t>WP_041428065.1</t>
  </si>
  <si>
    <t>TFU_RS08500</t>
  </si>
  <si>
    <t>old_locus_tag=Tfu_1726</t>
  </si>
  <si>
    <t>WP_011292152.1</t>
  </si>
  <si>
    <t>peptide deformylase</t>
  </si>
  <si>
    <t>TFU_RS08505</t>
  </si>
  <si>
    <t>old_locus_tag=Tfu_1727</t>
  </si>
  <si>
    <t>WP_011292153.1</t>
  </si>
  <si>
    <t>HAD family phosphatase</t>
  </si>
  <si>
    <t>TFU_RS08510</t>
  </si>
  <si>
    <t>old_locus_tag=Tfu_1728</t>
  </si>
  <si>
    <t>WP_011292154.1</t>
  </si>
  <si>
    <t>Bcr/CflA family drug resistance efflux transporter</t>
  </si>
  <si>
    <t>TFU_RS08515</t>
  </si>
  <si>
    <t>old_locus_tag=Tfu_1729</t>
  </si>
  <si>
    <t>WP_011292155.1</t>
  </si>
  <si>
    <t>TFU_RS08520</t>
  </si>
  <si>
    <t>old_locus_tag=Tfu_1730</t>
  </si>
  <si>
    <t>WP_011292156.1</t>
  </si>
  <si>
    <t>glucosyl-3-phosphoglycerate synthase</t>
  </si>
  <si>
    <t>TFU_RS08525</t>
  </si>
  <si>
    <t>old_locus_tag=Tfu_1731</t>
  </si>
  <si>
    <t>WP_011292157.1</t>
  </si>
  <si>
    <t>TFU_RS08530</t>
  </si>
  <si>
    <t>old_locus_tag=Tfu_1732</t>
  </si>
  <si>
    <t>WP_011292158.1</t>
  </si>
  <si>
    <t>TFU_RS08535</t>
  </si>
  <si>
    <t>old_locus_tag=Tfu_1733</t>
  </si>
  <si>
    <t>WP_011292159.1</t>
  </si>
  <si>
    <t>TFU_RS08540</t>
  </si>
  <si>
    <t>old_locus_tag=Tfu_1734</t>
  </si>
  <si>
    <t>WP_011292160.1</t>
  </si>
  <si>
    <t>TFU_RS08545</t>
  </si>
  <si>
    <t>old_locus_tag=Tfu_1735</t>
  </si>
  <si>
    <t>WP_011292161.1</t>
  </si>
  <si>
    <t>TFU_RS08550</t>
  </si>
  <si>
    <t>old_locus_tag=Tfu_1736</t>
  </si>
  <si>
    <t>WP_011292162.1</t>
  </si>
  <si>
    <t>AGE family epimerase/isomerase</t>
  </si>
  <si>
    <t>TFU_RS08555</t>
  </si>
  <si>
    <t>old_locus_tag=Tfu_1737</t>
  </si>
  <si>
    <t>WP_011292163.1</t>
  </si>
  <si>
    <t>TFU_RS08560</t>
  </si>
  <si>
    <t>old_locus_tag=Tfu_1738</t>
  </si>
  <si>
    <t>WP_011292164.1</t>
  </si>
  <si>
    <t>TFU_RS08565</t>
  </si>
  <si>
    <t>old_locus_tag=Tfu_1739</t>
  </si>
  <si>
    <t>WP_011292165.1</t>
  </si>
  <si>
    <t>PAS domain-containing protein</t>
  </si>
  <si>
    <t>TFU_RS08570</t>
  </si>
  <si>
    <t>old_locus_tag=Tfu_1740</t>
  </si>
  <si>
    <t>WP_011292166.1</t>
  </si>
  <si>
    <t>TFU_RS08575</t>
  </si>
  <si>
    <t>old_locus_tag=Tfu_1741</t>
  </si>
  <si>
    <t>WP_011292167.1</t>
  </si>
  <si>
    <t>threonine/serine dehydratase</t>
  </si>
  <si>
    <t>TFU_RS08580</t>
  </si>
  <si>
    <t>old_locus_tag=Tfu_1742</t>
  </si>
  <si>
    <t>WP_011292168.1</t>
  </si>
  <si>
    <t>TFU_RS08585</t>
  </si>
  <si>
    <t>old_locus_tag=Tfu_1743</t>
  </si>
  <si>
    <t>WP_016188804.1</t>
  </si>
  <si>
    <t>DUF952 domain-containing protein</t>
  </si>
  <si>
    <t>TFU_RS08590</t>
  </si>
  <si>
    <t>old_locus_tag=Tfu_1744</t>
  </si>
  <si>
    <t>WP_016188805.1</t>
  </si>
  <si>
    <t>peptidase M24 family protein</t>
  </si>
  <si>
    <t>TFU_RS15825</t>
  </si>
  <si>
    <t>WP_081430414.1</t>
  </si>
  <si>
    <t>TFU_RS08595</t>
  </si>
  <si>
    <t>WP_011292171.1</t>
  </si>
  <si>
    <t>DUF3099 domain-containing protein</t>
  </si>
  <si>
    <t>TFU_RS08600</t>
  </si>
  <si>
    <t>old_locus_tag=Tfu_1746</t>
  </si>
  <si>
    <t>WP_011292172.1</t>
  </si>
  <si>
    <t>phosphoribosyltransferase</t>
  </si>
  <si>
    <t>TFU_RS15830</t>
  </si>
  <si>
    <t>WP_081430415.1</t>
  </si>
  <si>
    <t>TFU_RS15835</t>
  </si>
  <si>
    <t>WP_081430416.1</t>
  </si>
  <si>
    <t>TFU_RS08610</t>
  </si>
  <si>
    <t>old_locus_tag=Tfu_1748</t>
  </si>
  <si>
    <t>WP_081430417.1</t>
  </si>
  <si>
    <t>TFU_RS08615</t>
  </si>
  <si>
    <t>old_locus_tag=Tfu_1749</t>
  </si>
  <si>
    <t>WP_011292175.1</t>
  </si>
  <si>
    <t>TFU_RS08620</t>
  </si>
  <si>
    <t>old_locus_tag=Tfu_1750</t>
  </si>
  <si>
    <t>WP_011292176.1</t>
  </si>
  <si>
    <t>TFU_RS08625</t>
  </si>
  <si>
    <t>old_locus_tag=Tfu_1751</t>
  </si>
  <si>
    <t>WP_011292177.1</t>
  </si>
  <si>
    <t>TFU_RS08630</t>
  </si>
  <si>
    <t>old_locus_tag=Tfu_1752</t>
  </si>
  <si>
    <t>WP_011292178.1</t>
  </si>
  <si>
    <t>protein phosphatase 2C</t>
  </si>
  <si>
    <t>TFU_RS08635</t>
  </si>
  <si>
    <t>old_locus_tag=Tfu_1753</t>
  </si>
  <si>
    <t>WP_041428073.1</t>
  </si>
  <si>
    <t>ATP-dependent RecD-like DNA helicase</t>
  </si>
  <si>
    <t>TFU_RS08640</t>
  </si>
  <si>
    <t>old_locus_tag=Tfu_1754</t>
  </si>
  <si>
    <t>WP_011292180.1</t>
  </si>
  <si>
    <t>TFU_RS08645</t>
  </si>
  <si>
    <t>old_locus_tag=Tfu_1755</t>
  </si>
  <si>
    <t>WP_011292181.1</t>
  </si>
  <si>
    <t>TFU_RS08650</t>
  </si>
  <si>
    <t>old_locus_tag=Tfu_1756</t>
  </si>
  <si>
    <t>WP_011292182.1</t>
  </si>
  <si>
    <t>TFU_RS08655</t>
  </si>
  <si>
    <t>WP_049754951.1</t>
  </si>
  <si>
    <t>TFU_RS08660</t>
  </si>
  <si>
    <t>old_locus_tag=Tfu_1757</t>
  </si>
  <si>
    <t>WP_011292183.1</t>
  </si>
  <si>
    <t>glycerophosphodiester phosphodiesterase</t>
  </si>
  <si>
    <t>TFU_RS08665</t>
  </si>
  <si>
    <t>old_locus_tag=Tfu_1758</t>
  </si>
  <si>
    <t>WP_011292184.1</t>
  </si>
  <si>
    <t>TFU_RS08670</t>
  </si>
  <si>
    <t>old_locus_tag=Tfu_1759</t>
  </si>
  <si>
    <t>WP_011292185.1</t>
  </si>
  <si>
    <t>RNA polymerase-binding protein RbpA</t>
  </si>
  <si>
    <t>TFU_RS08675</t>
  </si>
  <si>
    <t>old_locus_tag=Tfu_1760</t>
  </si>
  <si>
    <t>WP_038043809.1</t>
  </si>
  <si>
    <t>TFU_RS08680</t>
  </si>
  <si>
    <t>old_locus_tag=Tfu_1761</t>
  </si>
  <si>
    <t>WP_016188816.1</t>
  </si>
  <si>
    <t>protein affecting phage T7 exclusion by the F plasmid</t>
  </si>
  <si>
    <t>TFU_RS08685</t>
  </si>
  <si>
    <t>old_locus_tag=Tfu_1762</t>
  </si>
  <si>
    <t>WP_011292188.1</t>
  </si>
  <si>
    <t>apolipoprotein N-acyltransferase</t>
  </si>
  <si>
    <t>TFU_RS08690</t>
  </si>
  <si>
    <t>old_locus_tag=Tfu_1763</t>
  </si>
  <si>
    <t>WP_011292189.1</t>
  </si>
  <si>
    <t>sn-glycerol-3-phosphate ABC transporter ATP-binding protein UgpC</t>
  </si>
  <si>
    <t>TFU_RS08695</t>
  </si>
  <si>
    <t>old_locus_tag=Tfu_1764</t>
  </si>
  <si>
    <t>WP_041428078.1</t>
  </si>
  <si>
    <t>TFU_RS08700</t>
  </si>
  <si>
    <t>old_locus_tag=Tfu_1765</t>
  </si>
  <si>
    <t>WP_011292191.1</t>
  </si>
  <si>
    <t>RNA helicase</t>
  </si>
  <si>
    <t>TFU_RS08705</t>
  </si>
  <si>
    <t>old_locus_tag=Tfu_1766</t>
  </si>
  <si>
    <t>WP_011292192.1</t>
  </si>
  <si>
    <t>lipid kinase</t>
  </si>
  <si>
    <t>TFU_RS08710</t>
  </si>
  <si>
    <t>old_locus_tag=Tfu_1767</t>
  </si>
  <si>
    <t>WP_011292193.1</t>
  </si>
  <si>
    <t>TFU_RS08715</t>
  </si>
  <si>
    <t>old_locus_tag=Tfu_1768</t>
  </si>
  <si>
    <t>WP_016188819.1</t>
  </si>
  <si>
    <t>twin-arginine translocase subunit TatC</t>
  </si>
  <si>
    <t>TFU_RS08720</t>
  </si>
  <si>
    <t>old_locus_tag=Tfu_1769</t>
  </si>
  <si>
    <t>WP_011292195.1</t>
  </si>
  <si>
    <t>twin-arginine translocase TatA/TatE family subunit</t>
  </si>
  <si>
    <t>TFU_RS08725</t>
  </si>
  <si>
    <t>old_locus_tag=Tfu_1771</t>
  </si>
  <si>
    <t>WP_011292197.1</t>
  </si>
  <si>
    <t>WYL domain-containing protein</t>
  </si>
  <si>
    <t>TFU_RS08730</t>
  </si>
  <si>
    <t>old_locus_tag=Tfu_1772</t>
  </si>
  <si>
    <t>WP_011292198.1</t>
  </si>
  <si>
    <t>DUF3866 domain-containing protein</t>
  </si>
  <si>
    <t>TFU_RS08735</t>
  </si>
  <si>
    <t>old_locus_tag=Tfu_1773</t>
  </si>
  <si>
    <t>WP_011292199.1</t>
  </si>
  <si>
    <t>peptidylprolyl isomerase</t>
  </si>
  <si>
    <t>TFU_RS08740</t>
  </si>
  <si>
    <t>old_locus_tag=Tfu_1774</t>
  </si>
  <si>
    <t>WP_011292200.1</t>
  </si>
  <si>
    <t>Lsr2 family protein</t>
  </si>
  <si>
    <t>TFU_RS08745</t>
  </si>
  <si>
    <t>old_locus_tag=Tfu_1775</t>
  </si>
  <si>
    <t>WP_011292201.1</t>
  </si>
  <si>
    <t>TFU_RS08750</t>
  </si>
  <si>
    <t>old_locus_tag=Tfu_1776</t>
  </si>
  <si>
    <t>WP_011292202.1</t>
  </si>
  <si>
    <t>aldehyde dehydrogenase family protein</t>
  </si>
  <si>
    <t>TFU_RS08755</t>
  </si>
  <si>
    <t>old_locus_tag=Tfu_1777</t>
  </si>
  <si>
    <t>WP_011292203.1</t>
  </si>
  <si>
    <t>TFU_RS08760</t>
  </si>
  <si>
    <t>old_locus_tag=Tfu_1778</t>
  </si>
  <si>
    <t>WP_011292204.1</t>
  </si>
  <si>
    <t>helix-turn-helix transcriptional regulator</t>
  </si>
  <si>
    <t>TFU_RS08765</t>
  </si>
  <si>
    <t>old_locus_tag=Tfu_1779</t>
  </si>
  <si>
    <t>WP_011292205.1</t>
  </si>
  <si>
    <t>TFU_RS08770</t>
  </si>
  <si>
    <t>old_locus_tag=Tfu_1780</t>
  </si>
  <si>
    <t>WP_011292206.1</t>
  </si>
  <si>
    <t>TFU_RS08775</t>
  </si>
  <si>
    <t>old_locus_tag=Tfu_1781</t>
  </si>
  <si>
    <t>WP_011292207.1</t>
  </si>
  <si>
    <t>TFU_RS08780</t>
  </si>
  <si>
    <t>old_locus_tag=Tfu_1782</t>
  </si>
  <si>
    <t>WP_011292208.1</t>
  </si>
  <si>
    <t>TFU_RS08785</t>
  </si>
  <si>
    <t>old_locus_tag=Tfu_1783</t>
  </si>
  <si>
    <t>WP_011292209.1</t>
  </si>
  <si>
    <t>TFU_RS08790</t>
  </si>
  <si>
    <t>old_locus_tag=Tfu_1784</t>
  </si>
  <si>
    <t>WP_011292210.1</t>
  </si>
  <si>
    <t>TFU_RS08795</t>
  </si>
  <si>
    <t>old_locus_tag=Tfu_1785</t>
  </si>
  <si>
    <t>WP_011292211.1</t>
  </si>
  <si>
    <t>TFU_RS08800</t>
  </si>
  <si>
    <t>old_locus_tag=Tfu_1786</t>
  </si>
  <si>
    <t>WP_011292212.1</t>
  </si>
  <si>
    <t>galactonate dehydratase</t>
  </si>
  <si>
    <t>TFU_RS08805</t>
  </si>
  <si>
    <t>old_locus_tag=Tfu_1787</t>
  </si>
  <si>
    <t>WP_011292213.1</t>
  </si>
  <si>
    <t>TFU_RS08810</t>
  </si>
  <si>
    <t>old_locus_tag=Tfu_1788</t>
  </si>
  <si>
    <t>WP_011292214.1</t>
  </si>
  <si>
    <t>Pup--protein ligase</t>
  </si>
  <si>
    <t>TFU_RS08815</t>
  </si>
  <si>
    <t>old_locus_tag=Tfu_1789</t>
  </si>
  <si>
    <t>WP_041428086.1</t>
  </si>
  <si>
    <t>proteasome subunit alpha</t>
  </si>
  <si>
    <t>TFU_RS08820</t>
  </si>
  <si>
    <t>old_locus_tag=Tfu_1790</t>
  </si>
  <si>
    <t>WP_011292216.1</t>
  </si>
  <si>
    <t>proteasome subunit beta</t>
  </si>
  <si>
    <t>TFU_RS08825</t>
  </si>
  <si>
    <t>old_locus_tag=Tfu_1791</t>
  </si>
  <si>
    <t>WP_011292217.1</t>
  </si>
  <si>
    <t>prokaryotic ubiquitin-like protein Pup</t>
  </si>
  <si>
    <t>TFU_RS08830</t>
  </si>
  <si>
    <t>WP_016188830.1</t>
  </si>
  <si>
    <t>EF-hand domain-containing protein</t>
  </si>
  <si>
    <t>TFU_RS08835</t>
  </si>
  <si>
    <t>old_locus_tag=Tfu_1793</t>
  </si>
  <si>
    <t>WP_011292219.1</t>
  </si>
  <si>
    <t>TFU_RS08840</t>
  </si>
  <si>
    <t>old_locus_tag=Tfu_1794</t>
  </si>
  <si>
    <t>WP_011292220.1</t>
  </si>
  <si>
    <t>TFU_RS08845</t>
  </si>
  <si>
    <t>old_locus_tag=Tfu_1795</t>
  </si>
  <si>
    <t>WP_041428090.1</t>
  </si>
  <si>
    <t>TFU_RS08850</t>
  </si>
  <si>
    <t>old_locus_tag=Tfu_1796</t>
  </si>
  <si>
    <t>WP_038043825.1</t>
  </si>
  <si>
    <t>proteasome accessory factor PafA2</t>
  </si>
  <si>
    <t>TFU_RS15840</t>
  </si>
  <si>
    <t>old_locus_tag=Tfu_1798</t>
  </si>
  <si>
    <t>WP_081430418.1</t>
  </si>
  <si>
    <t>TFU_RS08855</t>
  </si>
  <si>
    <t>old_locus_tag=Tfu_1799</t>
  </si>
  <si>
    <t>WP_011292223.1</t>
  </si>
  <si>
    <t>TFU_RS08860</t>
  </si>
  <si>
    <t>old_locus_tag=Tfu_1800</t>
  </si>
  <si>
    <t>WP_011292224.1</t>
  </si>
  <si>
    <t>TFU_RS08865</t>
  </si>
  <si>
    <t>old_locus_tag=Tfu_1801</t>
  </si>
  <si>
    <t>WP_011292225.1</t>
  </si>
  <si>
    <t>TFU_RS08870</t>
  </si>
  <si>
    <t>old_locus_tag=Tfu_1802</t>
  </si>
  <si>
    <t>WP_011292226.1</t>
  </si>
  <si>
    <t>TFU_RS08875</t>
  </si>
  <si>
    <t>old_locus_tag=Tfu_1803</t>
  </si>
  <si>
    <t>WP_011292227.1</t>
  </si>
  <si>
    <t>TFU_RS08880</t>
  </si>
  <si>
    <t>old_locus_tag=Tfu_1804</t>
  </si>
  <si>
    <t>WP_011292228.1</t>
  </si>
  <si>
    <t>TFU_RS08885</t>
  </si>
  <si>
    <t>old_locus_tag=Tfu_1805</t>
  </si>
  <si>
    <t>WP_011292229.1</t>
  </si>
  <si>
    <t>TFU_RS08890</t>
  </si>
  <si>
    <t>old_locus_tag=Tfu_1806</t>
  </si>
  <si>
    <t>WP_011292230.1</t>
  </si>
  <si>
    <t>ATP-grasp ribosomal peptide maturase</t>
  </si>
  <si>
    <t>TFU_RS08895</t>
  </si>
  <si>
    <t>old_locus_tag=Tfu_1807</t>
  </si>
  <si>
    <t>WP_011292231.1</t>
  </si>
  <si>
    <t>putative ATP-grasp-modified RiPP</t>
  </si>
  <si>
    <t>TFU_RS08900</t>
  </si>
  <si>
    <t>old_locus_tag=Tfu_1808</t>
  </si>
  <si>
    <t>WP_011292232.1</t>
  </si>
  <si>
    <t>TFU_RS08905</t>
  </si>
  <si>
    <t>old_locus_tag=Tfu_1809</t>
  </si>
  <si>
    <t>WP_016188838.1</t>
  </si>
  <si>
    <t>proteasome ATPase</t>
  </si>
  <si>
    <t>TFU_RS08910</t>
  </si>
  <si>
    <t>old_locus_tag=Tfu_1810</t>
  </si>
  <si>
    <t>WP_011292234.1</t>
  </si>
  <si>
    <t>tRNA (adenine-N1)-methyltransferase</t>
  </si>
  <si>
    <t>TFU_RS08915</t>
  </si>
  <si>
    <t>old_locus_tag=Tfu_1811</t>
  </si>
  <si>
    <t>WP_011292235.1</t>
  </si>
  <si>
    <t>TFU_RS08920</t>
  </si>
  <si>
    <t>WP_016188839.1</t>
  </si>
  <si>
    <t>TFU_RS08925</t>
  </si>
  <si>
    <t>old_locus_tag=Tfu_1813</t>
  </si>
  <si>
    <t>WP_011292237.1</t>
  </si>
  <si>
    <t>TFU_RS08930</t>
  </si>
  <si>
    <t>old_locus_tag=Tfu_1814</t>
  </si>
  <si>
    <t>WP_011292238.1</t>
  </si>
  <si>
    <t>TFU_RS08935</t>
  </si>
  <si>
    <t>old_locus_tag=Tfu_1815</t>
  </si>
  <si>
    <t>WP_011292239.1</t>
  </si>
  <si>
    <t>peptidase M50</t>
  </si>
  <si>
    <t>TFU_RS08940</t>
  </si>
  <si>
    <t>old_locus_tag=Tfu_1816</t>
  </si>
  <si>
    <t>WP_011292240.1</t>
  </si>
  <si>
    <t>DUF2800 domain-containing protein</t>
  </si>
  <si>
    <t>TFU_RS08945</t>
  </si>
  <si>
    <t>old_locus_tag=Tfu_1817</t>
  </si>
  <si>
    <t>WP_011292241.1</t>
  </si>
  <si>
    <t>TFU_RS08950</t>
  </si>
  <si>
    <t>old_locus_tag=Tfu_1818</t>
  </si>
  <si>
    <t>WP_011292242.1</t>
  </si>
  <si>
    <t>TFU_RS08955</t>
  </si>
  <si>
    <t>old_locus_tag=Tfu_1819</t>
  </si>
  <si>
    <t>WP_011292243.1</t>
  </si>
  <si>
    <t>TFU_RS08960</t>
  </si>
  <si>
    <t>old_locus_tag=Tfu_1820</t>
  </si>
  <si>
    <t>WP_011292244.1</t>
  </si>
  <si>
    <t>TFU_RS08965</t>
  </si>
  <si>
    <t>old_locus_tag=Tfu_1821</t>
  </si>
  <si>
    <t>WP_011292245.1</t>
  </si>
  <si>
    <t>peptide ABC transporter substrate-binding protein</t>
  </si>
  <si>
    <t>TFU_RS08970</t>
  </si>
  <si>
    <t>old_locus_tag=Tfu_1822</t>
  </si>
  <si>
    <t>WP_011292246.1</t>
  </si>
  <si>
    <t>TFU_RS08975</t>
  </si>
  <si>
    <t>old_locus_tag=Tfu_1823</t>
  </si>
  <si>
    <t>WP_011292247.1</t>
  </si>
  <si>
    <t>TFU_RS08980</t>
  </si>
  <si>
    <t>old_locus_tag=Tfu_1824</t>
  </si>
  <si>
    <t>WP_011292248.1</t>
  </si>
  <si>
    <t>TFU_RS08985</t>
  </si>
  <si>
    <t>old_locus_tag=Tfu_1825</t>
  </si>
  <si>
    <t>WP_011292249.1</t>
  </si>
  <si>
    <t>methionine synthase</t>
  </si>
  <si>
    <t>TFU_RS08990</t>
  </si>
  <si>
    <t>old_locus_tag=Tfu_1826</t>
  </si>
  <si>
    <t>WP_011292250.1</t>
  </si>
  <si>
    <t>TFU_RS08995</t>
  </si>
  <si>
    <t>old_locus_tag=Tfu_1827</t>
  </si>
  <si>
    <t>WP_011292251.1</t>
  </si>
  <si>
    <t>TFU_RS09000</t>
  </si>
  <si>
    <t>old_locus_tag=Tfu_1828</t>
  </si>
  <si>
    <t>WP_011292252.1</t>
  </si>
  <si>
    <t>TFU_RS09005</t>
  </si>
  <si>
    <t>old_locus_tag=Tfu_1830</t>
  </si>
  <si>
    <t>WP_011292254.1</t>
  </si>
  <si>
    <t>TFU_RS09010</t>
  </si>
  <si>
    <t>pseudo;old_locus_tag=Tfu_1831</t>
  </si>
  <si>
    <t>HSP90 family protein</t>
  </si>
  <si>
    <t>TFU_RS09015</t>
  </si>
  <si>
    <t>old_locus_tag=Tfu_1832</t>
  </si>
  <si>
    <t>WP_011292256.1</t>
  </si>
  <si>
    <t>cysteine--1-D-myo-inosityl 2-amino-2-deoxy-alpha-D-glucopyranoside ligase</t>
  </si>
  <si>
    <t>TFU_RS09020</t>
  </si>
  <si>
    <t>WP_016188850.1</t>
  </si>
  <si>
    <t>TFU_RS09025</t>
  </si>
  <si>
    <t>old_locus_tag=Tfu_1833</t>
  </si>
  <si>
    <t>WP_011292257.1</t>
  </si>
  <si>
    <t>TFU_RS09030</t>
  </si>
  <si>
    <t>old_locus_tag=Tfu_1834</t>
  </si>
  <si>
    <t>WP_011292258.1</t>
  </si>
  <si>
    <t>magnesium-transporting ATPase</t>
  </si>
  <si>
    <t>TFU_RS09035</t>
  </si>
  <si>
    <t>old_locus_tag=Tfu_1835</t>
  </si>
  <si>
    <t>WP_011292259.1</t>
  </si>
  <si>
    <t>TFU_RS09040</t>
  </si>
  <si>
    <t>old_locus_tag=Tfu_1836</t>
  </si>
  <si>
    <t>WP_011292260.1</t>
  </si>
  <si>
    <t>DUF3090 domain-containing protein</t>
  </si>
  <si>
    <t>TFU_RS09045</t>
  </si>
  <si>
    <t>old_locus_tag=Tfu_1837</t>
  </si>
  <si>
    <t>WP_011292261.1</t>
  </si>
  <si>
    <t>phosphoglycerate mutase</t>
  </si>
  <si>
    <t>TFU_RS09050</t>
  </si>
  <si>
    <t>old_locus_tag=Tfu_1838</t>
  </si>
  <si>
    <t>WP_011292262.1</t>
  </si>
  <si>
    <t>undecaprenyl-diphosphatase</t>
  </si>
  <si>
    <t>TFU_RS09055</t>
  </si>
  <si>
    <t>old_locus_tag=Tfu_1839</t>
  </si>
  <si>
    <t>WP_011292263.1</t>
  </si>
  <si>
    <t>TFU_RS09060</t>
  </si>
  <si>
    <t>old_locus_tag=Tfu_1840</t>
  </si>
  <si>
    <t>WP_041428236.1</t>
  </si>
  <si>
    <t>TFU_RS09065</t>
  </si>
  <si>
    <t>old_locus_tag=Tfu_1841</t>
  </si>
  <si>
    <t>WP_011292265.1</t>
  </si>
  <si>
    <t>TFU_RS09070</t>
  </si>
  <si>
    <t>old_locus_tag=Tfu_1842</t>
  </si>
  <si>
    <t>WP_011292266.1</t>
  </si>
  <si>
    <t>enoyl-[acyl-carrier-protein] reductase FabI</t>
  </si>
  <si>
    <t>TFU_RS09075</t>
  </si>
  <si>
    <t>old_locus_tag=Tfu_1843</t>
  </si>
  <si>
    <t>WP_011292267.1</t>
  </si>
  <si>
    <t>3-oxoacyl-[acyl-carrier-protein] reductase</t>
  </si>
  <si>
    <t>TFU_RS09080</t>
  </si>
  <si>
    <t>old_locus_tag=Tfu_1844</t>
  </si>
  <si>
    <t>WP_011292268.1</t>
  </si>
  <si>
    <t>phosphotransferase family protein</t>
  </si>
  <si>
    <t>TFU_RS09085</t>
  </si>
  <si>
    <t>old_locus_tag=Tfu_1845</t>
  </si>
  <si>
    <t>WP_011292269.1</t>
  </si>
  <si>
    <t>TFU_RS09090</t>
  </si>
  <si>
    <t>old_locus_tag=Tfu_1846</t>
  </si>
  <si>
    <t>WP_011292270.1</t>
  </si>
  <si>
    <t>TFU_RS09095</t>
  </si>
  <si>
    <t>old_locus_tag=Tfu_1847</t>
  </si>
  <si>
    <t>WP_011292271.1</t>
  </si>
  <si>
    <t>TFU_RS09100</t>
  </si>
  <si>
    <t>old_locus_tag=Tfu_1848</t>
  </si>
  <si>
    <t>WP_011292272.1</t>
  </si>
  <si>
    <t>ABC transporter integral membrane protein</t>
  </si>
  <si>
    <t>TFU_RS09105</t>
  </si>
  <si>
    <t>old_locus_tag=Tfu_1849</t>
  </si>
  <si>
    <t>WP_011292273.1</t>
  </si>
  <si>
    <t>TFU_RS09110</t>
  </si>
  <si>
    <t>old_locus_tag=Tfu_1850</t>
  </si>
  <si>
    <t>WP_011292274.1</t>
  </si>
  <si>
    <t>polyprenol monophosphomannose synthase</t>
  </si>
  <si>
    <t>TFU_RS09115</t>
  </si>
  <si>
    <t>old_locus_tag=Tfu_1851</t>
  </si>
  <si>
    <t>WP_011292275.1</t>
  </si>
  <si>
    <t>TFU_RS09120</t>
  </si>
  <si>
    <t>old_locus_tag=Tfu_1852</t>
  </si>
  <si>
    <t>WP_011292276.1</t>
  </si>
  <si>
    <t>TFU_RS09125</t>
  </si>
  <si>
    <t>old_locus_tag=Tfu_1853</t>
  </si>
  <si>
    <t>WP_011292277.1</t>
  </si>
  <si>
    <t>TFU_RS09130</t>
  </si>
  <si>
    <t>old_locus_tag=Tfu_1854</t>
  </si>
  <si>
    <t>WP_011292278.1</t>
  </si>
  <si>
    <t>TFU_RS09135</t>
  </si>
  <si>
    <t>old_locus_tag=Tfu_1855</t>
  </si>
  <si>
    <t>WP_011292279.1</t>
  </si>
  <si>
    <t>4'-phosphopantetheinyl transferase</t>
  </si>
  <si>
    <t>TFU_RS09140</t>
  </si>
  <si>
    <t>old_locus_tag=Tfu_1856</t>
  </si>
  <si>
    <t>WP_011292280.1</t>
  </si>
  <si>
    <t>TFU_RS09145</t>
  </si>
  <si>
    <t>old_locus_tag=Tfu_1857</t>
  </si>
  <si>
    <t>WP_011292281.1</t>
  </si>
  <si>
    <t>cupin</t>
  </si>
  <si>
    <t>TFU_RS09150</t>
  </si>
  <si>
    <t>old_locus_tag=Tfu_1858</t>
  </si>
  <si>
    <t>WP_011292282.1</t>
  </si>
  <si>
    <t>TFU_RS09155</t>
  </si>
  <si>
    <t>old_locus_tag=Tfu_1859</t>
  </si>
  <si>
    <t>WP_011292283.1</t>
  </si>
  <si>
    <t>TFU_RS09160</t>
  </si>
  <si>
    <t>old_locus_tag=Tfu_1860</t>
  </si>
  <si>
    <t>WP_011292284.1</t>
  </si>
  <si>
    <t>siderophore-interacting protein</t>
  </si>
  <si>
    <t>TFU_RS09165</t>
  </si>
  <si>
    <t>old_locus_tag=Tfu_1861</t>
  </si>
  <si>
    <t>WP_049754958.1</t>
  </si>
  <si>
    <t>enterobactin transporter EntS</t>
  </si>
  <si>
    <t>TFU_RS09170</t>
  </si>
  <si>
    <t>old_locus_tag=Tfu_1862</t>
  </si>
  <si>
    <t>WP_011292286.1</t>
  </si>
  <si>
    <t>aspartate 1-decarboxylase</t>
  </si>
  <si>
    <t>TFU_RS09175</t>
  </si>
  <si>
    <t>old_locus_tag=Tfu_1863</t>
  </si>
  <si>
    <t>WP_011292287.1</t>
  </si>
  <si>
    <t>MbtH family protein</t>
  </si>
  <si>
    <t>TFU_RS09180</t>
  </si>
  <si>
    <t>old_locus_tag=Tfu_1864</t>
  </si>
  <si>
    <t>WP_011292288.1</t>
  </si>
  <si>
    <t>iron dicitrate transporter</t>
  </si>
  <si>
    <t>TFU_RS09185</t>
  </si>
  <si>
    <t>old_locus_tag=Tfu_1865</t>
  </si>
  <si>
    <t>WP_011292289.1</t>
  </si>
  <si>
    <t>non-ribosomal peptide synthetase</t>
  </si>
  <si>
    <t>TFU_RS09190</t>
  </si>
  <si>
    <t>old_locus_tag=Tfu_1866</t>
  </si>
  <si>
    <t>WP_011292290.1</t>
  </si>
  <si>
    <t>TFU_RS09195</t>
  </si>
  <si>
    <t>old_locus_tag=Tfu_1867</t>
  </si>
  <si>
    <t>WP_011292291.1</t>
  </si>
  <si>
    <t>TFU_RS09200</t>
  </si>
  <si>
    <t>old_locus_tag=Tfu_1868</t>
  </si>
  <si>
    <t>WP_011292292.1</t>
  </si>
  <si>
    <t>isochorismatase</t>
  </si>
  <si>
    <t>TFU_RS09205</t>
  </si>
  <si>
    <t>old_locus_tag=Tfu_1869</t>
  </si>
  <si>
    <t>WP_011292293.1</t>
  </si>
  <si>
    <t>peptide monooxygenase</t>
  </si>
  <si>
    <t>TFU_RS09210</t>
  </si>
  <si>
    <t>old_locus_tag=Tfu_1870</t>
  </si>
  <si>
    <t>WP_011292294.1</t>
  </si>
  <si>
    <t>TFU_RS09215</t>
  </si>
  <si>
    <t>old_locus_tag=Tfu_1871</t>
  </si>
  <si>
    <t>WP_011292295.1</t>
  </si>
  <si>
    <t>(2,3-dihydroxybenzoyl)adenylate synthase</t>
  </si>
  <si>
    <t>TFU_RS09220</t>
  </si>
  <si>
    <t>old_locus_tag=Tfu_1872</t>
  </si>
  <si>
    <t>WP_011292296.1</t>
  </si>
  <si>
    <t>TFU_RS09225</t>
  </si>
  <si>
    <t>old_locus_tag=Tfu_1873</t>
  </si>
  <si>
    <t>WP_011292297.1</t>
  </si>
  <si>
    <t>2,3-dihydro-2,3-dihydroxybenzoate dehydrogenase</t>
  </si>
  <si>
    <t>TFU_RS09230</t>
  </si>
  <si>
    <t>old_locus_tag=Tfu_1874</t>
  </si>
  <si>
    <t>WP_011292298.1</t>
  </si>
  <si>
    <t>TIGR03943 family protein</t>
  </si>
  <si>
    <t>TFU_RS09235</t>
  </si>
  <si>
    <t>old_locus_tag=Tfu_1875</t>
  </si>
  <si>
    <t>WP_011292299.1</t>
  </si>
  <si>
    <t>TFU_RS09240</t>
  </si>
  <si>
    <t>old_locus_tag=Tfu_1876</t>
  </si>
  <si>
    <t>WP_011292300.1</t>
  </si>
  <si>
    <t>NADP-dependent oxidoreductase</t>
  </si>
  <si>
    <t>TFU_RS09245</t>
  </si>
  <si>
    <t>old_locus_tag=Tfu_1877</t>
  </si>
  <si>
    <t>WP_011292301.1</t>
  </si>
  <si>
    <t>TFU_RS09250</t>
  </si>
  <si>
    <t>old_locus_tag=Tfu_1878</t>
  </si>
  <si>
    <t>WP_011292302.1</t>
  </si>
  <si>
    <t>enoyl-CoA hydratase/isomerase family protein</t>
  </si>
  <si>
    <t>TFU_RS09255</t>
  </si>
  <si>
    <t>old_locus_tag=Tfu_1879</t>
  </si>
  <si>
    <t>WP_011292303.1</t>
  </si>
  <si>
    <t>TFU_RS09260</t>
  </si>
  <si>
    <t>old_locus_tag=Tfu_1880</t>
  </si>
  <si>
    <t>WP_011292304.1</t>
  </si>
  <si>
    <t>TFU_RS09265</t>
  </si>
  <si>
    <t>old_locus_tag=Tfu_1881</t>
  </si>
  <si>
    <t>WP_011292305.1</t>
  </si>
  <si>
    <t>AI-2E family transporter</t>
  </si>
  <si>
    <t>TFU_RS09270</t>
  </si>
  <si>
    <t>old_locus_tag=Tfu_1882</t>
  </si>
  <si>
    <t>WP_011292306.1</t>
  </si>
  <si>
    <t>YccF domain-containing protein</t>
  </si>
  <si>
    <t>TFU_RS09275</t>
  </si>
  <si>
    <t>WP_081430451.1</t>
  </si>
  <si>
    <t>TFU_RS09280</t>
  </si>
  <si>
    <t>old_locus_tag=Tfu_1884</t>
  </si>
  <si>
    <t>WP_081430419.1</t>
  </si>
  <si>
    <t>phosphoribosyl transferase</t>
  </si>
  <si>
    <t>TFU_RS09285</t>
  </si>
  <si>
    <t>old_locus_tag=Tfu_1885</t>
  </si>
  <si>
    <t>WP_011292309.1</t>
  </si>
  <si>
    <t>TFU_RS09290</t>
  </si>
  <si>
    <t>old_locus_tag=Tfu_1886</t>
  </si>
  <si>
    <t>WP_011292310.1</t>
  </si>
  <si>
    <t>HNH endonuclease</t>
  </si>
  <si>
    <t>TFU_RS09295</t>
  </si>
  <si>
    <t>old_locus_tag=Tfu_1887</t>
  </si>
  <si>
    <t>WP_011292311.1</t>
  </si>
  <si>
    <t>TFU_RS09300</t>
  </si>
  <si>
    <t>old_locus_tag=Tfu_1888</t>
  </si>
  <si>
    <t>WP_011292312.1</t>
  </si>
  <si>
    <t>nitrite/sulfite reductase</t>
  </si>
  <si>
    <t>TFU_RS09305</t>
  </si>
  <si>
    <t>WP_016188877.1</t>
  </si>
  <si>
    <t>TFU_RS09310</t>
  </si>
  <si>
    <t>old_locus_tag=Tfu_1889</t>
  </si>
  <si>
    <t>WP_016188878.1</t>
  </si>
  <si>
    <t>phosphoadenylyl-sulfate reductase</t>
  </si>
  <si>
    <t>TFU_RS09315</t>
  </si>
  <si>
    <t>old_locus_tag=Tfu_1890</t>
  </si>
  <si>
    <t>WP_011292314.1</t>
  </si>
  <si>
    <t>sirohydrochlorin chelatase</t>
  </si>
  <si>
    <t>TFU_RS09320</t>
  </si>
  <si>
    <t>old_locus_tag=Tfu_1891</t>
  </si>
  <si>
    <t>WP_011292315.1</t>
  </si>
  <si>
    <t>glycogen debranching enzyme GlgX</t>
  </si>
  <si>
    <t>TFU_RS09325</t>
  </si>
  <si>
    <t>old_locus_tag=Tfu_1892</t>
  </si>
  <si>
    <t>WP_011292316.1</t>
  </si>
  <si>
    <t>TFU_RS09330</t>
  </si>
  <si>
    <t>old_locus_tag=Tfu_1893</t>
  </si>
  <si>
    <t>WP_011292317.1</t>
  </si>
  <si>
    <t>peptide-methionine (R)-S-oxide reductase</t>
  </si>
  <si>
    <t>TFU_RS09335</t>
  </si>
  <si>
    <t>old_locus_tag=Tfu_1894</t>
  </si>
  <si>
    <t>WP_011292318.1</t>
  </si>
  <si>
    <t>phosphatidylserine decarboxylase proenzyme</t>
  </si>
  <si>
    <t>TFU_RS09340</t>
  </si>
  <si>
    <t>old_locus_tag=Tfu_1895</t>
  </si>
  <si>
    <t>WP_081430420.1</t>
  </si>
  <si>
    <t>CDP-diacylglycerol--serine O-phosphatidyltransferase</t>
  </si>
  <si>
    <t>TFU_RS09345</t>
  </si>
  <si>
    <t>old_locus_tag=Tfu_1896</t>
  </si>
  <si>
    <t>WP_011292320.1</t>
  </si>
  <si>
    <t>TFU_RS09350</t>
  </si>
  <si>
    <t>old_locus_tag=Tfu_1897</t>
  </si>
  <si>
    <t>WP_011292321.1</t>
  </si>
  <si>
    <t>protoporphyrinogen oxidase</t>
  </si>
  <si>
    <t>TFU_RS09355</t>
  </si>
  <si>
    <t>old_locus_tag=Tfu_1898</t>
  </si>
  <si>
    <t>WP_041428116.1</t>
  </si>
  <si>
    <t>DUF4349 domain-containing protein</t>
  </si>
  <si>
    <t>TFU_RS09360</t>
  </si>
  <si>
    <t>old_locus_tag=Tfu_1899</t>
  </si>
  <si>
    <t>WP_081430421.1</t>
  </si>
  <si>
    <t>uroporphyrinogen decarboxylase</t>
  </si>
  <si>
    <t>TFU_RS09365</t>
  </si>
  <si>
    <t>old_locus_tag=Tfu_1900</t>
  </si>
  <si>
    <t>WP_011292324.1</t>
  </si>
  <si>
    <t>DUF3000 domain-containing protein</t>
  </si>
  <si>
    <t>TFU_RS09370</t>
  </si>
  <si>
    <t>old_locus_tag=Tfu_1901</t>
  </si>
  <si>
    <t>WP_016188886.1</t>
  </si>
  <si>
    <t>ribonuclease D</t>
  </si>
  <si>
    <t>TFU_RS09375</t>
  </si>
  <si>
    <t>old_locus_tag=Tfu_1902</t>
  </si>
  <si>
    <t>WP_011292326.1</t>
  </si>
  <si>
    <t>TFU_RS09380</t>
  </si>
  <si>
    <t>old_locus_tag=Tfu_1903</t>
  </si>
  <si>
    <t>WP_011292327.1</t>
  </si>
  <si>
    <t>TFU_RS09385</t>
  </si>
  <si>
    <t>old_locus_tag=Tfu_1904</t>
  </si>
  <si>
    <t>WP_011292328.1</t>
  </si>
  <si>
    <t>3-hydroxyacyl-CoA dehydrogenase</t>
  </si>
  <si>
    <t>TFU_RS09390</t>
  </si>
  <si>
    <t>old_locus_tag=Tfu_1905</t>
  </si>
  <si>
    <t>WP_011292329.1</t>
  </si>
  <si>
    <t>TFU_RS15845</t>
  </si>
  <si>
    <t>old_locus_tag=Tfu_1906</t>
  </si>
  <si>
    <t>WP_011292330.1</t>
  </si>
  <si>
    <t>TFU_RS09400</t>
  </si>
  <si>
    <t>TFU_RS15850</t>
  </si>
  <si>
    <t>WP_081430422.1</t>
  </si>
  <si>
    <t>TFU_RS15855</t>
  </si>
  <si>
    <t>old_locus_tag=Tfu_1910</t>
  </si>
  <si>
    <t>WP_081430423.1</t>
  </si>
  <si>
    <t>methylcrotonoyl-CoA carboxylase</t>
  </si>
  <si>
    <t>TFU_RS09405</t>
  </si>
  <si>
    <t>old_locus_tag=Tfu_1911</t>
  </si>
  <si>
    <t>WP_011292335.1</t>
  </si>
  <si>
    <t>HIT family protein</t>
  </si>
  <si>
    <t>TFU_RS09410</t>
  </si>
  <si>
    <t>old_locus_tag=Tfu_1912</t>
  </si>
  <si>
    <t>WP_011292336.1</t>
  </si>
  <si>
    <t>MMPL family transporter</t>
  </si>
  <si>
    <t>TFU_RS09415</t>
  </si>
  <si>
    <t>old_locus_tag=Tfu_1913</t>
  </si>
  <si>
    <t>WP_016188893.1</t>
  </si>
  <si>
    <t>TFU_RS09420</t>
  </si>
  <si>
    <t>WP_049754961.1</t>
  </si>
  <si>
    <t>TFU_RS09425</t>
  </si>
  <si>
    <t>old_locus_tag=Tfu_1915</t>
  </si>
  <si>
    <t>WP_049754963.1</t>
  </si>
  <si>
    <t>NADP oxidoreductase</t>
  </si>
  <si>
    <t>TFU_RS09430</t>
  </si>
  <si>
    <t>old_locus_tag=Tfu_1916</t>
  </si>
  <si>
    <t>WP_011292340.1</t>
  </si>
  <si>
    <t>TFU_RS09435</t>
  </si>
  <si>
    <t>old_locus_tag=Tfu_1917</t>
  </si>
  <si>
    <t>WP_011292341.1</t>
  </si>
  <si>
    <t>1-deoxy-D-xylulose-5-phosphate synthase</t>
  </si>
  <si>
    <t>TFU_RS09440</t>
  </si>
  <si>
    <t>old_locus_tag=Tfu_1918</t>
  </si>
  <si>
    <t>WP_011292342.1</t>
  </si>
  <si>
    <t>G/U mismatch-specific DNA glycosylase</t>
  </si>
  <si>
    <t>TFU_RS09445</t>
  </si>
  <si>
    <t>old_locus_tag=Tfu_1919</t>
  </si>
  <si>
    <t>WP_016188897.1</t>
  </si>
  <si>
    <t>anion permease</t>
  </si>
  <si>
    <t>TFU_RS09450</t>
  </si>
  <si>
    <t>old_locus_tag=Tfu_1920</t>
  </si>
  <si>
    <t>WP_011292344.1</t>
  </si>
  <si>
    <t>TFU_RS09455</t>
  </si>
  <si>
    <t>old_locus_tag=Tfu_1921</t>
  </si>
  <si>
    <t>WP_011292345.1</t>
  </si>
  <si>
    <t>sugar ABC transporter ATP-binding protein</t>
  </si>
  <si>
    <t>TFU_RS09460</t>
  </si>
  <si>
    <t>old_locus_tag=Tfu_1922</t>
  </si>
  <si>
    <t>WP_011292346.1</t>
  </si>
  <si>
    <t>TFU_RS09465</t>
  </si>
  <si>
    <t>old_locus_tag=Tfu_1923</t>
  </si>
  <si>
    <t>WP_011292347.1</t>
  </si>
  <si>
    <t>TFU_RS09470</t>
  </si>
  <si>
    <t>old_locus_tag=Tfu_1924</t>
  </si>
  <si>
    <t>WP_016188899.1</t>
  </si>
  <si>
    <t>TFU_RS09475</t>
  </si>
  <si>
    <t>old_locus_tag=Tfu_1925</t>
  </si>
  <si>
    <t>WP_011292349.1</t>
  </si>
  <si>
    <t>aconitate hydratase AcnA</t>
  </si>
  <si>
    <t>TFU_RS09480</t>
  </si>
  <si>
    <t>old_locus_tag=Tfu_1926</t>
  </si>
  <si>
    <t>WP_016188901.1</t>
  </si>
  <si>
    <t>TIGR03560 family F420-dependent LLM class oxidoreductase</t>
  </si>
  <si>
    <t>TFU_RS09485</t>
  </si>
  <si>
    <t>old_locus_tag=Tfu_1927</t>
  </si>
  <si>
    <t>WP_011292351.1</t>
  </si>
  <si>
    <t>class I SAM-dependent RNA methyltransferase</t>
  </si>
  <si>
    <t>TFU_RS09490</t>
  </si>
  <si>
    <t>old_locus_tag=Tfu_1928</t>
  </si>
  <si>
    <t>WP_011292352.1</t>
  </si>
  <si>
    <t>TrkA family potassium uptake protein</t>
  </si>
  <si>
    <t>TFU_RS09495</t>
  </si>
  <si>
    <t>old_locus_tag=Tfu_1929</t>
  </si>
  <si>
    <t>WP_011292353.1</t>
  </si>
  <si>
    <t>TFU_RS09500</t>
  </si>
  <si>
    <t>old_locus_tag=Tfu_1930</t>
  </si>
  <si>
    <t>WP_011292354.1</t>
  </si>
  <si>
    <t>TFU_RS09505</t>
  </si>
  <si>
    <t>old_locus_tag=Tfu_1931</t>
  </si>
  <si>
    <t>WP_011292355.1</t>
  </si>
  <si>
    <t>TFU_RS09510</t>
  </si>
  <si>
    <t>old_locus_tag=Tfu_1932</t>
  </si>
  <si>
    <t>WP_011292356.1</t>
  </si>
  <si>
    <t>DUF3159 domain-containing protein</t>
  </si>
  <si>
    <t>TFU_RS09515</t>
  </si>
  <si>
    <t>old_locus_tag=Tfu_1933</t>
  </si>
  <si>
    <t>WP_011292357.1</t>
  </si>
  <si>
    <t>serpin family protein</t>
  </si>
  <si>
    <t>TFU_RS09520</t>
  </si>
  <si>
    <t>old_locus_tag=Tfu_1934</t>
  </si>
  <si>
    <t>WP_011292358.1</t>
  </si>
  <si>
    <t>DUF3710 domain-containing protein</t>
  </si>
  <si>
    <t>TFU_RS09525</t>
  </si>
  <si>
    <t>old_locus_tag=Tfu_1935</t>
  </si>
  <si>
    <t>WP_049754964.1</t>
  </si>
  <si>
    <t>dUTP diphosphatase</t>
  </si>
  <si>
    <t>TFU_RS09530</t>
  </si>
  <si>
    <t>old_locus_tag=Tfu_1936</t>
  </si>
  <si>
    <t>WP_016188904.1</t>
  </si>
  <si>
    <t>valine--tRNA ligase</t>
  </si>
  <si>
    <t>TFU_RS09535</t>
  </si>
  <si>
    <t>old_locus_tag=Tfu_1937</t>
  </si>
  <si>
    <t>WP_011292361.1</t>
  </si>
  <si>
    <t>DUF4235 domain-containing protein</t>
  </si>
  <si>
    <t>TFU_RS09540</t>
  </si>
  <si>
    <t>old_locus_tag=Tfu_1938</t>
  </si>
  <si>
    <t>WP_011292362.1</t>
  </si>
  <si>
    <t>TFU_RS09545</t>
  </si>
  <si>
    <t>old_locus_tag=Tfu_1939</t>
  </si>
  <si>
    <t>WP_011292363.1</t>
  </si>
  <si>
    <t>DUF4193 domain-containing protein</t>
  </si>
  <si>
    <t>TFU_RS09550</t>
  </si>
  <si>
    <t>old_locus_tag=Tfu_1940</t>
  </si>
  <si>
    <t>WP_011292364.1</t>
  </si>
  <si>
    <t>TFU_RS09555</t>
  </si>
  <si>
    <t>old_locus_tag=Tfu_1941</t>
  </si>
  <si>
    <t>WP_011292365.1</t>
  </si>
  <si>
    <t>TFU_RS09560</t>
  </si>
  <si>
    <t>old_locus_tag=Tfu_1943</t>
  </si>
  <si>
    <t>WP_011292367.1</t>
  </si>
  <si>
    <t>inositol monophosphatase</t>
  </si>
  <si>
    <t>TFU_RS09565</t>
  </si>
  <si>
    <t>old_locus_tag=Tfu_1944</t>
  </si>
  <si>
    <t>WP_011292368.1</t>
  </si>
  <si>
    <t>TFU_RS09570</t>
  </si>
  <si>
    <t>old_locus_tag=Tfu_1945</t>
  </si>
  <si>
    <t>WP_011292369.1</t>
  </si>
  <si>
    <t>ferrochelatase</t>
  </si>
  <si>
    <t>TFU_RS09575</t>
  </si>
  <si>
    <t>old_locus_tag=Tfu_1946</t>
  </si>
  <si>
    <t>WP_011292370.1</t>
  </si>
  <si>
    <t>TFU_RS09580</t>
  </si>
  <si>
    <t>old_locus_tag=Tfu_1947</t>
  </si>
  <si>
    <t>WP_011292371.1</t>
  </si>
  <si>
    <t>DUF3071 domain-containing protein</t>
  </si>
  <si>
    <t>TFU_RS09585</t>
  </si>
  <si>
    <t>old_locus_tag=Tfu_1948</t>
  </si>
  <si>
    <t>WP_011292372.1</t>
  </si>
  <si>
    <t>TFU_RS09590</t>
  </si>
  <si>
    <t>WP_011292373.1</t>
  </si>
  <si>
    <t>TFU_RS09595</t>
  </si>
  <si>
    <t>old_locus_tag=Tfu_1950</t>
  </si>
  <si>
    <t>WP_011292374.1</t>
  </si>
  <si>
    <t>YbhB/YbcL family Raf kinase inhibitor-like protein</t>
  </si>
  <si>
    <t>TFU_RS09600</t>
  </si>
  <si>
    <t>old_locus_tag=Tfu_1951</t>
  </si>
  <si>
    <t>WP_011292375.1</t>
  </si>
  <si>
    <t>TFU_RS09605</t>
  </si>
  <si>
    <t>old_locus_tag=Tfu_1952</t>
  </si>
  <si>
    <t>WP_011292376.1</t>
  </si>
  <si>
    <t>RNase_P_RNA</t>
  </si>
  <si>
    <t>rnpB</t>
  </si>
  <si>
    <t>TFU_RS15625</t>
  </si>
  <si>
    <t>RNase P RNA component class A</t>
  </si>
  <si>
    <t>TFU_RS09610</t>
  </si>
  <si>
    <t>old_locus_tag=Tfu_1953</t>
  </si>
  <si>
    <t>WP_016188911.1</t>
  </si>
  <si>
    <t>bifunctional RNase H/acid phosphatase</t>
  </si>
  <si>
    <t>TFU_RS09615</t>
  </si>
  <si>
    <t>old_locus_tag=Tfu_1954</t>
  </si>
  <si>
    <t>WP_011292378.1</t>
  </si>
  <si>
    <t>TFU_RS09620</t>
  </si>
  <si>
    <t>old_locus_tag=Tfu_1955</t>
  </si>
  <si>
    <t>WP_011292379.1</t>
  </si>
  <si>
    <t>Nif3-like dinuclear metal center hexameric protein</t>
  </si>
  <si>
    <t>TFU_RS09625</t>
  </si>
  <si>
    <t>old_locus_tag=Tfu_1956</t>
  </si>
  <si>
    <t>WP_011292380.1</t>
  </si>
  <si>
    <t>deoxyribonuclease IV</t>
  </si>
  <si>
    <t>TFU_RS09630</t>
  </si>
  <si>
    <t>old_locus_tag=Tfu_1957</t>
  </si>
  <si>
    <t>WP_011292381.1</t>
  </si>
  <si>
    <t>TFU_RS09635</t>
  </si>
  <si>
    <t>old_locus_tag=Tfu_1958</t>
  </si>
  <si>
    <t>WP_011292382.1</t>
  </si>
  <si>
    <t>TFU_RS09640</t>
  </si>
  <si>
    <t>old_locus_tag=Tfu_1959</t>
  </si>
  <si>
    <t>WP_011292383.1</t>
  </si>
  <si>
    <t>TFU_RS09645</t>
  </si>
  <si>
    <t>old_locus_tag=Tfu_1960</t>
  </si>
  <si>
    <t>WP_081430424.1</t>
  </si>
  <si>
    <t>TFU_RS09650</t>
  </si>
  <si>
    <t>old_locus_tag=Tfu_1961</t>
  </si>
  <si>
    <t>WP_011292385.1</t>
  </si>
  <si>
    <t>threonylcarbamoyl-AMP synthase</t>
  </si>
  <si>
    <t>TFU_RS09655</t>
  </si>
  <si>
    <t>old_locus_tag=Tfu_1962</t>
  </si>
  <si>
    <t>WP_011292386.1</t>
  </si>
  <si>
    <t>DUF1918 domain-containing protein</t>
  </si>
  <si>
    <t>TFU_RS09660</t>
  </si>
  <si>
    <t>old_locus_tag=Tfu_R0022</t>
  </si>
  <si>
    <t>tRNA-Val</t>
  </si>
  <si>
    <t>anticodon=TAC</t>
  </si>
  <si>
    <t>TFU_RS09665</t>
  </si>
  <si>
    <t>old_locus_tag=Tfu_1964</t>
  </si>
  <si>
    <t>WP_011292387.1</t>
  </si>
  <si>
    <t>peroxiredoxin</t>
  </si>
  <si>
    <t>TFU_RS09670</t>
  </si>
  <si>
    <t>old_locus_tag=Tfu_1965</t>
  </si>
  <si>
    <t>WP_016188916.1</t>
  </si>
  <si>
    <t>DUF3052 domain-containing protein</t>
  </si>
  <si>
    <t>TFU_RS09675</t>
  </si>
  <si>
    <t>old_locus_tag=Tfu_1966</t>
  </si>
  <si>
    <t>WP_011292389.1</t>
  </si>
  <si>
    <t>TFU_RS09680</t>
  </si>
  <si>
    <t>old_locus_tag=Tfu_1967</t>
  </si>
  <si>
    <t>WP_011292390.1</t>
  </si>
  <si>
    <t>phosphatase</t>
  </si>
  <si>
    <t>TFU_RS09685</t>
  </si>
  <si>
    <t>old_locus_tag=Tfu_1968</t>
  </si>
  <si>
    <t>WP_011292391.1</t>
  </si>
  <si>
    <t>allophanate hydrolase</t>
  </si>
  <si>
    <t>TFU_RS09690</t>
  </si>
  <si>
    <t>old_locus_tag=Tfu_1969</t>
  </si>
  <si>
    <t>WP_011292392.1</t>
  </si>
  <si>
    <t>allophanate hydrolase subunit 1</t>
  </si>
  <si>
    <t>TFU_RS09695</t>
  </si>
  <si>
    <t>old_locus_tag=Tfu_1970</t>
  </si>
  <si>
    <t>WP_011292393.1</t>
  </si>
  <si>
    <t>LamB/YcsF family protein</t>
  </si>
  <si>
    <t>TFU_RS09700</t>
  </si>
  <si>
    <t>old_locus_tag=Tfu_1971</t>
  </si>
  <si>
    <t>WP_038043899.1</t>
  </si>
  <si>
    <t>TFU_RS09705</t>
  </si>
  <si>
    <t>old_locus_tag=Tfu_1972</t>
  </si>
  <si>
    <t>WP_049754965.1</t>
  </si>
  <si>
    <t>TFU_RS09710</t>
  </si>
  <si>
    <t>old_locus_tag=Tfu_1973</t>
  </si>
  <si>
    <t>WP_011292396.1</t>
  </si>
  <si>
    <t>ACP S-malonyltransferase</t>
  </si>
  <si>
    <t>TFU_RS09715</t>
  </si>
  <si>
    <t>old_locus_tag=Tfu_1974</t>
  </si>
  <si>
    <t>WP_011292397.1</t>
  </si>
  <si>
    <t>ketoacyl-ACP synthase III</t>
  </si>
  <si>
    <t>TFU_RS09720</t>
  </si>
  <si>
    <t>old_locus_tag=Tfu_1975</t>
  </si>
  <si>
    <t>WP_011292398.1</t>
  </si>
  <si>
    <t>TFU_RS09725</t>
  </si>
  <si>
    <t>old_locus_tag=Tfu_1976</t>
  </si>
  <si>
    <t>WP_011292399.1</t>
  </si>
  <si>
    <t>TFU_RS09730</t>
  </si>
  <si>
    <t>old_locus_tag=Tfu_1977</t>
  </si>
  <si>
    <t>WP_011292400.1</t>
  </si>
  <si>
    <t>diguanylate phosphodiesterase</t>
  </si>
  <si>
    <t>TFU_RS09735</t>
  </si>
  <si>
    <t>old_locus_tag=Tfu_1978</t>
  </si>
  <si>
    <t>WP_011292401.1</t>
  </si>
  <si>
    <t>TFU_RS09740</t>
  </si>
  <si>
    <t>old_locus_tag=Tfu_1979</t>
  </si>
  <si>
    <t>WP_011292402.1</t>
  </si>
  <si>
    <t>TFU_RS09745</t>
  </si>
  <si>
    <t>old_locus_tag=Tfu_1980</t>
  </si>
  <si>
    <t>WP_011292403.1</t>
  </si>
  <si>
    <t>DUF1269 domain-containing protein</t>
  </si>
  <si>
    <t>TFU_RS09750</t>
  </si>
  <si>
    <t>old_locus_tag=Tfu_1981</t>
  </si>
  <si>
    <t>WP_011292404.1</t>
  </si>
  <si>
    <t>metal-sulfur cluster assembly factor</t>
  </si>
  <si>
    <t>TFU_RS09755</t>
  </si>
  <si>
    <t>old_locus_tag=Tfu_1982</t>
  </si>
  <si>
    <t>WP_011292405.1</t>
  </si>
  <si>
    <t>SUF system NifU family Fe-S cluster assembly protein</t>
  </si>
  <si>
    <t>TFU_RS09760</t>
  </si>
  <si>
    <t>old_locus_tag=Tfu_1983</t>
  </si>
  <si>
    <t>WP_011292406.1</t>
  </si>
  <si>
    <t>TFU_RS09765</t>
  </si>
  <si>
    <t>old_locus_tag=Tfu_1984</t>
  </si>
  <si>
    <t>WP_011292407.1</t>
  </si>
  <si>
    <t>Fe-S cluster assembly ATPase SufC</t>
  </si>
  <si>
    <t>TFU_RS09770</t>
  </si>
  <si>
    <t>old_locus_tag=Tfu_1985</t>
  </si>
  <si>
    <t>WP_011292408.1</t>
  </si>
  <si>
    <t>non-heme iron oxygenase ferredoxin subunit</t>
  </si>
  <si>
    <t>TFU_RS09775</t>
  </si>
  <si>
    <t>old_locus_tag=Tfu_1986</t>
  </si>
  <si>
    <t>WP_011292409.1</t>
  </si>
  <si>
    <t>Fe-S cluster assembly protein SufD</t>
  </si>
  <si>
    <t>TFU_RS09780</t>
  </si>
  <si>
    <t>old_locus_tag=Tfu_1987</t>
  </si>
  <si>
    <t>WP_011292410.1</t>
  </si>
  <si>
    <t>Fe-S cluster assembly protein SufB</t>
  </si>
  <si>
    <t>TFU_RS09785</t>
  </si>
  <si>
    <t>old_locus_tag=Tfu_1988</t>
  </si>
  <si>
    <t>WP_011292411.1</t>
  </si>
  <si>
    <t>TFU_RS09790</t>
  </si>
  <si>
    <t>old_locus_tag=Tfu_1989</t>
  </si>
  <si>
    <t>WP_011292412.1</t>
  </si>
  <si>
    <t>TFU_RS09795</t>
  </si>
  <si>
    <t>old_locus_tag=Tfu_1990</t>
  </si>
  <si>
    <t>WP_011292413.1</t>
  </si>
  <si>
    <t>TFU_RS09800</t>
  </si>
  <si>
    <t>old_locus_tag=Tfu_1991</t>
  </si>
  <si>
    <t>WP_011292414.1</t>
  </si>
  <si>
    <t>TFU_RS09805</t>
  </si>
  <si>
    <t>old_locus_tag=Tfu_1992</t>
  </si>
  <si>
    <t>WP_011292415.1</t>
  </si>
  <si>
    <t>ornithine carbamoyltransferase</t>
  </si>
  <si>
    <t>TFU_RS09810</t>
  </si>
  <si>
    <t>old_locus_tag=Tfu_1993</t>
  </si>
  <si>
    <t>WP_011292416.1</t>
  </si>
  <si>
    <t>arginine deiminase</t>
  </si>
  <si>
    <t>TFU_RS09815</t>
  </si>
  <si>
    <t>old_locus_tag=Tfu_1994</t>
  </si>
  <si>
    <t>WP_011292417.1</t>
  </si>
  <si>
    <t>TFU_RS09820</t>
  </si>
  <si>
    <t>old_locus_tag=Tfu_1995</t>
  </si>
  <si>
    <t>WP_011292418.1</t>
  </si>
  <si>
    <t>TFU_RS09825</t>
  </si>
  <si>
    <t>old_locus_tag=Tfu_1996</t>
  </si>
  <si>
    <t>WP_041428133.1</t>
  </si>
  <si>
    <t>PrsW family intramembrane metalloprotease</t>
  </si>
  <si>
    <t>TFU_RS09830</t>
  </si>
  <si>
    <t>old_locus_tag=Tfu_1997</t>
  </si>
  <si>
    <t>WP_011292420.1</t>
  </si>
  <si>
    <t>TFU_RS09835</t>
  </si>
  <si>
    <t>old_locus_tag=Tfu_1998</t>
  </si>
  <si>
    <t>WP_011292421.1</t>
  </si>
  <si>
    <t>TFU_RS09840</t>
  </si>
  <si>
    <t>old_locus_tag=Tfu_1999</t>
  </si>
  <si>
    <t>WP_011292422.1</t>
  </si>
  <si>
    <t>TFU_RS15860</t>
  </si>
  <si>
    <t>WP_081430425.1</t>
  </si>
  <si>
    <t>TFU_RS09845</t>
  </si>
  <si>
    <t>old_locus_tag=Tfu_2000</t>
  </si>
  <si>
    <t>WP_011292423.1</t>
  </si>
  <si>
    <t>TFU_RS09850</t>
  </si>
  <si>
    <t>old_locus_tag=Tfu_2001</t>
  </si>
  <si>
    <t>WP_011292424.1</t>
  </si>
  <si>
    <t>protoheme IX farnesyltransferase</t>
  </si>
  <si>
    <t>TFU_RS09855</t>
  </si>
  <si>
    <t>old_locus_tag=Tfu_2002</t>
  </si>
  <si>
    <t>WP_011292425.1</t>
  </si>
  <si>
    <t>transketolase</t>
  </si>
  <si>
    <t>TFU_RS09860</t>
  </si>
  <si>
    <t>old_locus_tag=Tfu_2003</t>
  </si>
  <si>
    <t>WP_011292426.1</t>
  </si>
  <si>
    <t>transaldolase</t>
  </si>
  <si>
    <t>TFU_RS09865</t>
  </si>
  <si>
    <t>old_locus_tag=Tfu_2004</t>
  </si>
  <si>
    <t>WP_011292427.1</t>
  </si>
  <si>
    <t>glucose-6-phosphate isomerase</t>
  </si>
  <si>
    <t>TFU_RS09870</t>
  </si>
  <si>
    <t>old_locus_tag=Tfu_2005</t>
  </si>
  <si>
    <t>WP_038043913.1</t>
  </si>
  <si>
    <t>glucose-6-phosphate dehydrogenase</t>
  </si>
  <si>
    <t>TFU_RS09875</t>
  </si>
  <si>
    <t>old_locus_tag=Tfu_2006</t>
  </si>
  <si>
    <t>WP_011292429.1</t>
  </si>
  <si>
    <t>TFU_RS09880</t>
  </si>
  <si>
    <t>old_locus_tag=Tfu_2007</t>
  </si>
  <si>
    <t>WP_011292430.1</t>
  </si>
  <si>
    <t>6-phosphogluconolactonase</t>
  </si>
  <si>
    <t>TFU_RS09885</t>
  </si>
  <si>
    <t>old_locus_tag=Tfu_2008</t>
  </si>
  <si>
    <t>WP_011292431.1</t>
  </si>
  <si>
    <t>TFU_RS09890</t>
  </si>
  <si>
    <t>old_locus_tag=Tfu_2009</t>
  </si>
  <si>
    <t>WP_041428134.1</t>
  </si>
  <si>
    <t>integrin</t>
  </si>
  <si>
    <t>TFU_RS09895</t>
  </si>
  <si>
    <t>old_locus_tag=Tfu_2010</t>
  </si>
  <si>
    <t>WP_011292433.1</t>
  </si>
  <si>
    <t>TFU_RS09900</t>
  </si>
  <si>
    <t>old_locus_tag=Tfu_2011</t>
  </si>
  <si>
    <t>WP_011292434.1</t>
  </si>
  <si>
    <t>TFU_RS09905</t>
  </si>
  <si>
    <t>old_locus_tag=Tfu_2012</t>
  </si>
  <si>
    <t>WP_011292435.1</t>
  </si>
  <si>
    <t>allantoate amidohydrolase</t>
  </si>
  <si>
    <t>TFU_RS09910</t>
  </si>
  <si>
    <t>old_locus_tag=Tfu_2013</t>
  </si>
  <si>
    <t>WP_011292436.1</t>
  </si>
  <si>
    <t>TFU_RS09915</t>
  </si>
  <si>
    <t>old_locus_tag=Tfu_2014</t>
  </si>
  <si>
    <t>WP_038043916.1</t>
  </si>
  <si>
    <t>preprotein translocase subunit SecG</t>
  </si>
  <si>
    <t>TFU_RS09920</t>
  </si>
  <si>
    <t>old_locus_tag=Tfu_2015</t>
  </si>
  <si>
    <t>WP_011292438.1</t>
  </si>
  <si>
    <t>triose-phosphate isomerase</t>
  </si>
  <si>
    <t>TFU_RS09925</t>
  </si>
  <si>
    <t>old_locus_tag=Tfu_2016</t>
  </si>
  <si>
    <t>WP_011292439.1</t>
  </si>
  <si>
    <t>phosphoglycerate kinase</t>
  </si>
  <si>
    <t>TFU_RS09930</t>
  </si>
  <si>
    <t>old_locus_tag=Tfu_2017</t>
  </si>
  <si>
    <t>WP_011292440.1</t>
  </si>
  <si>
    <t>type I glyceraldehyde-3-phosphate dehydrogenase</t>
  </si>
  <si>
    <t>TFU_RS09935</t>
  </si>
  <si>
    <t>old_locus_tag=Tfu_2018</t>
  </si>
  <si>
    <t>WP_011292441.1</t>
  </si>
  <si>
    <t>sporulation protein</t>
  </si>
  <si>
    <t>TFU_RS09940</t>
  </si>
  <si>
    <t>old_locus_tag=Tfu_2019</t>
  </si>
  <si>
    <t>WP_011292442.1</t>
  </si>
  <si>
    <t>TFU_RS09945</t>
  </si>
  <si>
    <t>old_locus_tag=Tfu_2020</t>
  </si>
  <si>
    <t>WP_011292443.1</t>
  </si>
  <si>
    <t>glmZ(sRNA)-inactivating NTPase</t>
  </si>
  <si>
    <t>TFU_RS09950</t>
  </si>
  <si>
    <t>old_locus_tag=Tfu_2021</t>
  </si>
  <si>
    <t>WP_011292444.1</t>
  </si>
  <si>
    <t>excinuclease ABC subunit C</t>
  </si>
  <si>
    <t>TFU_RS09955</t>
  </si>
  <si>
    <t>old_locus_tag=Tfu_2022</t>
  </si>
  <si>
    <t>WP_011292445.1</t>
  </si>
  <si>
    <t>mechanosensitive ion channel protein MscS</t>
  </si>
  <si>
    <t>TFU_RS09960</t>
  </si>
  <si>
    <t>old_locus_tag=Tfu_2023</t>
  </si>
  <si>
    <t>WP_038043925.1</t>
  </si>
  <si>
    <t>TFU_RS09965</t>
  </si>
  <si>
    <t>old_locus_tag=Tfu_2024</t>
  </si>
  <si>
    <t>WP_011292447.1</t>
  </si>
  <si>
    <t>excinuclease ABC subunit UvrA</t>
  </si>
  <si>
    <t>TFU_RS09970</t>
  </si>
  <si>
    <t>old_locus_tag=Tfu_2025</t>
  </si>
  <si>
    <t>WP_011292448.1</t>
  </si>
  <si>
    <t>TerC family protein</t>
  </si>
  <si>
    <t>TFU_RS09975</t>
  </si>
  <si>
    <t>old_locus_tag=Tfu_2026</t>
  </si>
  <si>
    <t>WP_061783743.1</t>
  </si>
  <si>
    <t>TFU_RS09980</t>
  </si>
  <si>
    <t>old_locus_tag=Tfu_2027</t>
  </si>
  <si>
    <t>WP_011292450.1</t>
  </si>
  <si>
    <t>TFU_RS09985</t>
  </si>
  <si>
    <t>old_locus_tag=Tfu_2028</t>
  </si>
  <si>
    <t>WP_011292451.1</t>
  </si>
  <si>
    <t>TFU_RS09990</t>
  </si>
  <si>
    <t>old_locus_tag=Tfu_2029</t>
  </si>
  <si>
    <t>WP_011292452.1</t>
  </si>
  <si>
    <t>copper transporter</t>
  </si>
  <si>
    <t>TFU_RS09995</t>
  </si>
  <si>
    <t>thiamin pyrophosphokinase</t>
  </si>
  <si>
    <t>TFU_RS10000</t>
  </si>
  <si>
    <t>old_locus_tag=Tfu_2032</t>
  </si>
  <si>
    <t>WP_011292455.1</t>
  </si>
  <si>
    <t>DNA repair protein RecN</t>
  </si>
  <si>
    <t>TFU_RS10005</t>
  </si>
  <si>
    <t>old_locus_tag=Tfu_2033</t>
  </si>
  <si>
    <t>WP_011292456.1</t>
  </si>
  <si>
    <t>NAD(+) kinase</t>
  </si>
  <si>
    <t>TFU_RS10010</t>
  </si>
  <si>
    <t>old_locus_tag=Tfu_2034</t>
  </si>
  <si>
    <t>WP_011292457.1</t>
  </si>
  <si>
    <t>TlyA family rRNA (cytidine-2'-O)-methyltransferase</t>
  </si>
  <si>
    <t>TFU_RS10015</t>
  </si>
  <si>
    <t>old_locus_tag=Tfu_2036</t>
  </si>
  <si>
    <t>WP_011292459.1</t>
  </si>
  <si>
    <t>TFU_RS10020</t>
  </si>
  <si>
    <t>old_locus_tag=Tfu_2037</t>
  </si>
  <si>
    <t>WP_041428135.1</t>
  </si>
  <si>
    <t>SCP-2 sterol transfer family protein</t>
  </si>
  <si>
    <t>TFU_RS10025</t>
  </si>
  <si>
    <t>old_locus_tag=Tfu_2038</t>
  </si>
  <si>
    <t>WP_011292461.1</t>
  </si>
  <si>
    <t>TFU_RS10030</t>
  </si>
  <si>
    <t>old_locus_tag=Tfu_2039</t>
  </si>
  <si>
    <t>WP_011292462.1</t>
  </si>
  <si>
    <t>single-stranded DNA-binding protein</t>
  </si>
  <si>
    <t>TFU_RS10035</t>
  </si>
  <si>
    <t>old_locus_tag=Tfu_2040</t>
  </si>
  <si>
    <t>WP_011292463.1</t>
  </si>
  <si>
    <t>TFU_RS10040</t>
  </si>
  <si>
    <t>WP_011292464.1</t>
  </si>
  <si>
    <t>TFU_RS10045</t>
  </si>
  <si>
    <t>WP_011292465.1</t>
  </si>
  <si>
    <t>rRNA</t>
  </si>
  <si>
    <t>rrf</t>
  </si>
  <si>
    <t>TFU_RS10050</t>
  </si>
  <si>
    <t>old_locus_tag=Tfu_R0023</t>
  </si>
  <si>
    <t>5S ribosomal RNA</t>
  </si>
  <si>
    <t>TFU_RS10055</t>
  </si>
  <si>
    <t>old_locus_tag=Tfu_R0024</t>
  </si>
  <si>
    <t>23S ribosomal RNA</t>
  </si>
  <si>
    <t>TFU_RS10060</t>
  </si>
  <si>
    <t>old_locus_tag=Tfu_R0025</t>
  </si>
  <si>
    <t>16S ribosomal RNA</t>
  </si>
  <si>
    <t>TFU_RS10065</t>
  </si>
  <si>
    <t>old_locus_tag=Tfu_2043</t>
  </si>
  <si>
    <t>WP_016188948.1</t>
  </si>
  <si>
    <t>tyrosine--tRNA ligase</t>
  </si>
  <si>
    <t>TFU_RS10070</t>
  </si>
  <si>
    <t>old_locus_tag=Tfu_2044</t>
  </si>
  <si>
    <t>WP_011292467.1</t>
  </si>
  <si>
    <t>TFU_RS10075</t>
  </si>
  <si>
    <t>old_locus_tag=Tfu_2045</t>
  </si>
  <si>
    <t>WP_011292468.1</t>
  </si>
  <si>
    <t>TFU_RS10080</t>
  </si>
  <si>
    <t>old_locus_tag=Tfu_2046</t>
  </si>
  <si>
    <t>WP_011292469.1</t>
  </si>
  <si>
    <t>TFU_RS10085</t>
  </si>
  <si>
    <t>old_locus_tag=Tfu_2047</t>
  </si>
  <si>
    <t>WP_049754966.1</t>
  </si>
  <si>
    <t>TFU_RS10090</t>
  </si>
  <si>
    <t>old_locus_tag=Tfu_2048</t>
  </si>
  <si>
    <t>WP_011292471.1</t>
  </si>
  <si>
    <t>TFU_RS10095</t>
  </si>
  <si>
    <t>old_locus_tag=Tfu_2049</t>
  </si>
  <si>
    <t>WP_011292472.1</t>
  </si>
  <si>
    <t>TFU_RS10100</t>
  </si>
  <si>
    <t>old_locus_tag=Tfu_2050</t>
  </si>
  <si>
    <t>WP_016188953.1</t>
  </si>
  <si>
    <t>TFU_RS10105</t>
  </si>
  <si>
    <t>old_locus_tag=Tfu_2051</t>
  </si>
  <si>
    <t>WP_011292474.1</t>
  </si>
  <si>
    <t>argininosuccinate lyase</t>
  </si>
  <si>
    <t>TFU_RS10110</t>
  </si>
  <si>
    <t>old_locus_tag=Tfu_2052</t>
  </si>
  <si>
    <t>WP_011292475.1</t>
  </si>
  <si>
    <t>argininosuccinate synthase</t>
  </si>
  <si>
    <t>TFU_RS10115</t>
  </si>
  <si>
    <t>old_locus_tag=Tfu_2053</t>
  </si>
  <si>
    <t>WP_011292476.1</t>
  </si>
  <si>
    <t>arginine repressor</t>
  </si>
  <si>
    <t>TFU_RS10120</t>
  </si>
  <si>
    <t>old_locus_tag=Tfu_2054</t>
  </si>
  <si>
    <t>WP_011292477.1</t>
  </si>
  <si>
    <t>acetylornithine transaminase</t>
  </si>
  <si>
    <t>TFU_RS10125</t>
  </si>
  <si>
    <t>old_locus_tag=Tfu_2055</t>
  </si>
  <si>
    <t>WP_011292478.1</t>
  </si>
  <si>
    <t>acetylglutamate kinase</t>
  </si>
  <si>
    <t>TFU_RS10130</t>
  </si>
  <si>
    <t>old_locus_tag=Tfu_2056</t>
  </si>
  <si>
    <t>WP_011292479.1</t>
  </si>
  <si>
    <t>bifunctional glutamate N-acetyltransferase/amino-acid N-acetyltransferase</t>
  </si>
  <si>
    <t>TFU_RS10135</t>
  </si>
  <si>
    <t>old_locus_tag=Tfu_2057</t>
  </si>
  <si>
    <t>WP_011292480.1</t>
  </si>
  <si>
    <t>N-acetyl-gamma-glutamyl-phosphate reductase</t>
  </si>
  <si>
    <t>TFU_RS10140</t>
  </si>
  <si>
    <t>old_locus_tag=Tfu_2058</t>
  </si>
  <si>
    <t>WP_011292481.1</t>
  </si>
  <si>
    <t>TFU_RS10145</t>
  </si>
  <si>
    <t>old_locus_tag=Tfu_2059</t>
  </si>
  <si>
    <t>WP_011292482.1</t>
  </si>
  <si>
    <t>TFU_RS10150</t>
  </si>
  <si>
    <t>old_locus_tag=Tfu_2060</t>
  </si>
  <si>
    <t>WP_011292483.1</t>
  </si>
  <si>
    <t>phenylalanine--tRNA ligase subunit beta</t>
  </si>
  <si>
    <t>TFU_RS10155</t>
  </si>
  <si>
    <t>old_locus_tag=Tfu_2061</t>
  </si>
  <si>
    <t>WP_011292484.1</t>
  </si>
  <si>
    <t>phenylalanine--tRNA ligase subunit alpha</t>
  </si>
  <si>
    <t>TFU_RS10160</t>
  </si>
  <si>
    <t>old_locus_tag=Tfu_2062</t>
  </si>
  <si>
    <t>WP_011292485.1</t>
  </si>
  <si>
    <t>PAS domain-containing sensor histidine kinase</t>
  </si>
  <si>
    <t>TFU_RS10165</t>
  </si>
  <si>
    <t>old_locus_tag=Tfu_2063</t>
  </si>
  <si>
    <t>WP_011292486.1</t>
  </si>
  <si>
    <t>RNA methyltransferase</t>
  </si>
  <si>
    <t>TFU_RS10170</t>
  </si>
  <si>
    <t>old_locus_tag=Tfu_2064</t>
  </si>
  <si>
    <t>WP_011292487.1</t>
  </si>
  <si>
    <t>50S ribosomal protein L20</t>
  </si>
  <si>
    <t>TFU_RS10175</t>
  </si>
  <si>
    <t>old_locus_tag=Tfu_2065</t>
  </si>
  <si>
    <t>WP_011292488.1</t>
  </si>
  <si>
    <t>50S ribosomal protein L35</t>
  </si>
  <si>
    <t>TFU_RS10180</t>
  </si>
  <si>
    <t>old_locus_tag=Tfu_2066</t>
  </si>
  <si>
    <t>WP_081430426.1</t>
  </si>
  <si>
    <t>translation initiation factor IF-3</t>
  </si>
  <si>
    <t>TFU_RS10185</t>
  </si>
  <si>
    <t>old_locus_tag=Tfu_2067</t>
  </si>
  <si>
    <t>WP_011292490.1</t>
  </si>
  <si>
    <t>shikimate dehydrogenase</t>
  </si>
  <si>
    <t>TFU_RS10190</t>
  </si>
  <si>
    <t>old_locus_tag=Tfu_2068</t>
  </si>
  <si>
    <t>WP_011292491.1</t>
  </si>
  <si>
    <t>endolytic transglycosylase MltG</t>
  </si>
  <si>
    <t>TFU_RS10195</t>
  </si>
  <si>
    <t>old_locus_tag=Tfu_2069</t>
  </si>
  <si>
    <t>WP_011292492.1</t>
  </si>
  <si>
    <t>Holliday junction resolvase RuvX</t>
  </si>
  <si>
    <t>TFU_RS10200</t>
  </si>
  <si>
    <t>old_locus_tag=Tfu_2070</t>
  </si>
  <si>
    <t>WP_011292493.1</t>
  </si>
  <si>
    <t>alanine--tRNA ligase</t>
  </si>
  <si>
    <t>TFU_RS10205</t>
  </si>
  <si>
    <t>old_locus_tag=Tfu_2072</t>
  </si>
  <si>
    <t>WP_011292495.1</t>
  </si>
  <si>
    <t>TFU_RS10210</t>
  </si>
  <si>
    <t>old_locus_tag=Tfu_2073</t>
  </si>
  <si>
    <t>WP_011292496.1</t>
  </si>
  <si>
    <t>DUF948 domain-containing protein</t>
  </si>
  <si>
    <t>TFU_RS10215</t>
  </si>
  <si>
    <t>old_locus_tag=Tfu_2074</t>
  </si>
  <si>
    <t>WP_011292497.1</t>
  </si>
  <si>
    <t>TFU_RS10220</t>
  </si>
  <si>
    <t>old_locus_tag=Tfu_2075</t>
  </si>
  <si>
    <t>WP_011292498.1</t>
  </si>
  <si>
    <t>TFU_RS10225</t>
  </si>
  <si>
    <t>old_locus_tag=Tfu_2076</t>
  </si>
  <si>
    <t>WP_011292499.1</t>
  </si>
  <si>
    <t>TFU_RS10230</t>
  </si>
  <si>
    <t>old_locus_tag=Tfu_2077</t>
  </si>
  <si>
    <t>WP_011292500.1</t>
  </si>
  <si>
    <t>TFU_RS10235</t>
  </si>
  <si>
    <t>old_locus_tag=Tfu_2078</t>
  </si>
  <si>
    <t>WP_011292501.1</t>
  </si>
  <si>
    <t>TFU_RS10240</t>
  </si>
  <si>
    <t>old_locus_tag=Tfu_2079</t>
  </si>
  <si>
    <t>WP_011292502.1</t>
  </si>
  <si>
    <t>TFU_RS10245</t>
  </si>
  <si>
    <t>old_locus_tag=Tfu_2080</t>
  </si>
  <si>
    <t>WP_011292503.1</t>
  </si>
  <si>
    <t>TFU_RS10250</t>
  </si>
  <si>
    <t>old_locus_tag=Tfu_2081</t>
  </si>
  <si>
    <t>WP_011292504.1</t>
  </si>
  <si>
    <t>replication-associated recombination protein A</t>
  </si>
  <si>
    <t>TFU_RS10255</t>
  </si>
  <si>
    <t>old_locus_tag=Tfu_2082</t>
  </si>
  <si>
    <t>WP_011292505.1</t>
  </si>
  <si>
    <t>TFU_RS10260</t>
  </si>
  <si>
    <t>old_locus_tag=Tfu_2083</t>
  </si>
  <si>
    <t>WP_011292506.1</t>
  </si>
  <si>
    <t>TFU_RS10265</t>
  </si>
  <si>
    <t>WP_011292507.1</t>
  </si>
  <si>
    <t>TFU_RS10270</t>
  </si>
  <si>
    <t>old_locus_tag=Tfu_2085</t>
  </si>
  <si>
    <t>WP_011292508.1</t>
  </si>
  <si>
    <t>protease inhibitorprecursor</t>
  </si>
  <si>
    <t>TFU_RS10275</t>
  </si>
  <si>
    <t>old_locus_tag=Tfu_2086</t>
  </si>
  <si>
    <t>WP_011292509.1</t>
  </si>
  <si>
    <t>aspartate--tRNA ligase</t>
  </si>
  <si>
    <t>TFU_RS10280</t>
  </si>
  <si>
    <t>old_locus_tag=Tfu_2087</t>
  </si>
  <si>
    <t>WP_011292510.1</t>
  </si>
  <si>
    <t>TFU_RS10285</t>
  </si>
  <si>
    <t>old_locus_tag=Tfu_2088</t>
  </si>
  <si>
    <t>WP_038043942.1</t>
  </si>
  <si>
    <t>DUF349 domain-containing protein</t>
  </si>
  <si>
    <t>TFU_RS10290</t>
  </si>
  <si>
    <t>old_locus_tag=Tfu_2089</t>
  </si>
  <si>
    <t>WP_011292512.1</t>
  </si>
  <si>
    <t>TFU_RS10295</t>
  </si>
  <si>
    <t>old_locus_tag=Tfu_2090</t>
  </si>
  <si>
    <t>WP_011292513.1</t>
  </si>
  <si>
    <t>RelA/SpoT family protein</t>
  </si>
  <si>
    <t>TFU_RS10300</t>
  </si>
  <si>
    <t>old_locus_tag=Tfu_2091</t>
  </si>
  <si>
    <t>WP_011292514.1</t>
  </si>
  <si>
    <t>adenine phosphoribosyltransferase</t>
  </si>
  <si>
    <t>TFU_RS10305</t>
  </si>
  <si>
    <t>old_locus_tag=Tfu_2092</t>
  </si>
  <si>
    <t>WP_011292515.1</t>
  </si>
  <si>
    <t>preprotein translocase subunit YajC</t>
  </si>
  <si>
    <t>TFU_RS10310</t>
  </si>
  <si>
    <t>old_locus_tag=Tfu_2093</t>
  </si>
  <si>
    <t>WP_011292516.1</t>
  </si>
  <si>
    <t>Holliday junction branch migration DNA helicase RuvB</t>
  </si>
  <si>
    <t>TFU_RS10315</t>
  </si>
  <si>
    <t>old_locus_tag=Tfu_2094</t>
  </si>
  <si>
    <t>WP_011292517.1</t>
  </si>
  <si>
    <t>Holliday junction branch migration protein RuvA</t>
  </si>
  <si>
    <t>TFU_RS10320</t>
  </si>
  <si>
    <t>old_locus_tag=Tfu_2095</t>
  </si>
  <si>
    <t>WP_011292518.1</t>
  </si>
  <si>
    <t>Holliday junction resolvase</t>
  </si>
  <si>
    <t>TFU_RS10325</t>
  </si>
  <si>
    <t>old_locus_tag=Tfu_2096</t>
  </si>
  <si>
    <t>WP_011292519.1</t>
  </si>
  <si>
    <t>YebC/PmpR family DNA-binding transcriptional regulator</t>
  </si>
  <si>
    <t>TFU_RS10330</t>
  </si>
  <si>
    <t>old_locus_tag=Tfu_2097</t>
  </si>
  <si>
    <t>WP_011292520.1</t>
  </si>
  <si>
    <t>pyridoxal 5'-phosphate synthase glutaminase subunit PdxT</t>
  </si>
  <si>
    <t>TFU_RS10335</t>
  </si>
  <si>
    <t>old_locus_tag=Tfu_2099</t>
  </si>
  <si>
    <t>WP_038043943.1</t>
  </si>
  <si>
    <t>pyridoxal 5'-phosphate synthase lyase subunit PdxS</t>
  </si>
  <si>
    <t>TFU_RS10340</t>
  </si>
  <si>
    <t>old_locus_tag=Tfu_2100</t>
  </si>
  <si>
    <t>WP_011292523.1</t>
  </si>
  <si>
    <t>TFU_RS10345</t>
  </si>
  <si>
    <t>old_locus_tag=Tfu_2101</t>
  </si>
  <si>
    <t>WP_011292524.1</t>
  </si>
  <si>
    <t>TFU_RS10350</t>
  </si>
  <si>
    <t>old_locus_tag=Tfu_2102</t>
  </si>
  <si>
    <t>WP_011292525.1</t>
  </si>
  <si>
    <t>phosphatidylinositol mannoside acyltransferase</t>
  </si>
  <si>
    <t>TFU_RS10355</t>
  </si>
  <si>
    <t>old_locus_tag=Tfu_2103</t>
  </si>
  <si>
    <t>WP_011292526.1</t>
  </si>
  <si>
    <t>TFU_RS10360</t>
  </si>
  <si>
    <t>old_locus_tag=Tfu_2104</t>
  </si>
  <si>
    <t>WP_011292527.1</t>
  </si>
  <si>
    <t>DUF393 domain-containing protein</t>
  </si>
  <si>
    <t>TFU_RS10365</t>
  </si>
  <si>
    <t>old_locus_tag=Tfu_2105</t>
  </si>
  <si>
    <t>WP_011292528.1</t>
  </si>
  <si>
    <t>HIT domain-containing protein</t>
  </si>
  <si>
    <t>TFU_RS10370</t>
  </si>
  <si>
    <t>old_locus_tag=Tfu_2106</t>
  </si>
  <si>
    <t>WP_011292529.1</t>
  </si>
  <si>
    <t>TFU_RS10375</t>
  </si>
  <si>
    <t>old_locus_tag=Tfu_2107</t>
  </si>
  <si>
    <t>WP_016188971.1</t>
  </si>
  <si>
    <t>DUF885 domain-containing protein</t>
  </si>
  <si>
    <t>TFU_RS10380</t>
  </si>
  <si>
    <t>old_locus_tag=Tfu_2108</t>
  </si>
  <si>
    <t>WP_011292531.1</t>
  </si>
  <si>
    <t>threonine--tRNA ligase</t>
  </si>
  <si>
    <t>TFU_RS10385</t>
  </si>
  <si>
    <t>WP_038043938.1</t>
  </si>
  <si>
    <t>TFU_RS10390</t>
  </si>
  <si>
    <t>old_locus_tag=Tfu_R0026</t>
  </si>
  <si>
    <t>anticodon=CAC</t>
  </si>
  <si>
    <t>TFU_RS10395</t>
  </si>
  <si>
    <t>old_locus_tag=Tfu_2111</t>
  </si>
  <si>
    <t>WP_011292534.1</t>
  </si>
  <si>
    <t>SsgA family sporulation/cell division regulator</t>
  </si>
  <si>
    <t>TFU_RS10400</t>
  </si>
  <si>
    <t>old_locus_tag=Tfu_2112</t>
  </si>
  <si>
    <t>WP_011292535.1</t>
  </si>
  <si>
    <t>class IV aminotransferase</t>
  </si>
  <si>
    <t>TFU_RS10405</t>
  </si>
  <si>
    <t>old_locus_tag=Tfu_2113</t>
  </si>
  <si>
    <t>WP_011292536.1</t>
  </si>
  <si>
    <t>TFU_RS10410</t>
  </si>
  <si>
    <t>old_locus_tag=Tfu_R0027</t>
  </si>
  <si>
    <t>tRNA-Gly</t>
  </si>
  <si>
    <t>anticodon=GCC</t>
  </si>
  <si>
    <t>TFU_RS10415</t>
  </si>
  <si>
    <t>old_locus_tag=Tfu_R0028</t>
  </si>
  <si>
    <t>TFU_RS10420</t>
  </si>
  <si>
    <t>old_locus_tag=Tfu_R0029</t>
  </si>
  <si>
    <t>anticodon=GAC</t>
  </si>
  <si>
    <t>TFU_RS10425</t>
  </si>
  <si>
    <t>old_locus_tag=Tfu_2114</t>
  </si>
  <si>
    <t>WP_011292537.1</t>
  </si>
  <si>
    <t>gluconate kinase</t>
  </si>
  <si>
    <t>TFU_RS10430</t>
  </si>
  <si>
    <t>old_locus_tag=Tfu_2115</t>
  </si>
  <si>
    <t>WP_011292538.1</t>
  </si>
  <si>
    <t>TFU_RS10435</t>
  </si>
  <si>
    <t>old_locus_tag=Tfu_R0030</t>
  </si>
  <si>
    <t>TFU_RS10440</t>
  </si>
  <si>
    <t>old_locus_tag=Tfu_R0031</t>
  </si>
  <si>
    <t>tRNA-Cys</t>
  </si>
  <si>
    <t>anticodon=GCA</t>
  </si>
  <si>
    <t>TFU_RS10445</t>
  </si>
  <si>
    <t>old_locus_tag=Tfu_R0032</t>
  </si>
  <si>
    <t>TFU_RS10450</t>
  </si>
  <si>
    <t>old_locus_tag=Tfu_2116</t>
  </si>
  <si>
    <t>WP_011292539.1</t>
  </si>
  <si>
    <t>TFU_RS10455</t>
  </si>
  <si>
    <t>old_locus_tag=Tfu_2117</t>
  </si>
  <si>
    <t>WP_011292540.1</t>
  </si>
  <si>
    <t>TFU_RS10460</t>
  </si>
  <si>
    <t>old_locus_tag=Tfu_2118</t>
  </si>
  <si>
    <t>WP_011292541.1</t>
  </si>
  <si>
    <t>TFU_RS10465</t>
  </si>
  <si>
    <t>old_locus_tag=Tfu_2119</t>
  </si>
  <si>
    <t>WP_011292542.1</t>
  </si>
  <si>
    <t>TFU_RS10470</t>
  </si>
  <si>
    <t>old_locus_tag=Tfu_2120</t>
  </si>
  <si>
    <t>WP_011292543.1</t>
  </si>
  <si>
    <t>DUF3145 domain-containing protein</t>
  </si>
  <si>
    <t>TFU_RS10475</t>
  </si>
  <si>
    <t>old_locus_tag=Tfu_2121</t>
  </si>
  <si>
    <t>WP_011292544.1</t>
  </si>
  <si>
    <t>TFU_RS10480</t>
  </si>
  <si>
    <t>old_locus_tag=Tfu_2122</t>
  </si>
  <si>
    <t>WP_011292545.1</t>
  </si>
  <si>
    <t>TFU_RS10485</t>
  </si>
  <si>
    <t>old_locus_tag=Tfu_2123</t>
  </si>
  <si>
    <t>WP_011292546.1</t>
  </si>
  <si>
    <t>CHAT domain-containing protein</t>
  </si>
  <si>
    <t>TFU_RS10490</t>
  </si>
  <si>
    <t>old_locus_tag=Tfu_2124</t>
  </si>
  <si>
    <t>WP_011292547.1</t>
  </si>
  <si>
    <t>TFU_RS10495</t>
  </si>
  <si>
    <t>old_locus_tag=Tfu_2125</t>
  </si>
  <si>
    <t>WP_016188980.1</t>
  </si>
  <si>
    <t>TFU_RS10500</t>
  </si>
  <si>
    <t>old_locus_tag=Tfu_2126</t>
  </si>
  <si>
    <t>WP_011292549.1</t>
  </si>
  <si>
    <t>alkaline phosphatase family protein</t>
  </si>
  <si>
    <t>TFU_RS10505</t>
  </si>
  <si>
    <t>old_locus_tag=Tfu_2127</t>
  </si>
  <si>
    <t>WP_011292550.1</t>
  </si>
  <si>
    <t>TFU_RS10510</t>
  </si>
  <si>
    <t>old_locus_tag=Tfu_2128</t>
  </si>
  <si>
    <t>WP_011292551.1</t>
  </si>
  <si>
    <t>TFU_RS10515</t>
  </si>
  <si>
    <t>old_locus_tag=Tfu_2129</t>
  </si>
  <si>
    <t>WP_011292552.1</t>
  </si>
  <si>
    <t>TFU_RS10520</t>
  </si>
  <si>
    <t>old_locus_tag=Tfu_2130</t>
  </si>
  <si>
    <t>WP_011292553.1</t>
  </si>
  <si>
    <t>TFU_RS10525</t>
  </si>
  <si>
    <t>old_locus_tag=Tfu_2131</t>
  </si>
  <si>
    <t>WP_011292554.1</t>
  </si>
  <si>
    <t>DNA topoisomerase IV subunit A</t>
  </si>
  <si>
    <t>TFU_RS10530</t>
  </si>
  <si>
    <t>old_locus_tag=Tfu_2132</t>
  </si>
  <si>
    <t>WP_041428137.1</t>
  </si>
  <si>
    <t>carbonic anhydrase</t>
  </si>
  <si>
    <t>TFU_RS10535</t>
  </si>
  <si>
    <t>old_locus_tag=Tfu_2133</t>
  </si>
  <si>
    <t>WP_011292556.1</t>
  </si>
  <si>
    <t>tetratricopeptide repeat protein</t>
  </si>
  <si>
    <t>TFU_RS10540</t>
  </si>
  <si>
    <t>old_locus_tag=Tfu_2134</t>
  </si>
  <si>
    <t>WP_011292557.1</t>
  </si>
  <si>
    <t>type IIA DNA topoisomerase subunit B</t>
  </si>
  <si>
    <t>TFU_RS10545</t>
  </si>
  <si>
    <t>old_locus_tag=Tfu_2135</t>
  </si>
  <si>
    <t>WP_011292558.1</t>
  </si>
  <si>
    <t>TFU_RS10550</t>
  </si>
  <si>
    <t>old_locus_tag=Tfu_2136</t>
  </si>
  <si>
    <t>WP_011292559.1</t>
  </si>
  <si>
    <t>peroxide stress protein YaaA</t>
  </si>
  <si>
    <t>TFU_RS10555</t>
  </si>
  <si>
    <t>old_locus_tag=Tfu_2137</t>
  </si>
  <si>
    <t>WP_011292560.1</t>
  </si>
  <si>
    <t>TFU_RS10560</t>
  </si>
  <si>
    <t>old_locus_tag=Tfu_2138</t>
  </si>
  <si>
    <t>WP_011292561.1</t>
  </si>
  <si>
    <t>TFU_RS10565</t>
  </si>
  <si>
    <t>old_locus_tag=Tfu_2139</t>
  </si>
  <si>
    <t>WP_016188988.1</t>
  </si>
  <si>
    <t>TFU_RS10570</t>
  </si>
  <si>
    <t>old_locus_tag=Tfu_2140</t>
  </si>
  <si>
    <t>WP_011292563.1</t>
  </si>
  <si>
    <t>TFU_RS10575</t>
  </si>
  <si>
    <t>old_locus_tag=Tfu_2141</t>
  </si>
  <si>
    <t>WP_011292564.1</t>
  </si>
  <si>
    <t>TFU_RS10580</t>
  </si>
  <si>
    <t>old_locus_tag=Tfu_2142</t>
  </si>
  <si>
    <t>WP_016188989.1</t>
  </si>
  <si>
    <t>TFU_RS10585</t>
  </si>
  <si>
    <t>old_locus_tag=Tfu_2143</t>
  </si>
  <si>
    <t>WP_011292566.1</t>
  </si>
  <si>
    <t>nucleotidyltransferase family protein</t>
  </si>
  <si>
    <t>TFU_RS10590</t>
  </si>
  <si>
    <t>old_locus_tag=Tfu_2144</t>
  </si>
  <si>
    <t>WP_011292567.1</t>
  </si>
  <si>
    <t>TFU_RS10595</t>
  </si>
  <si>
    <t>old_locus_tag=Tfu_2145</t>
  </si>
  <si>
    <t>WP_011292568.1</t>
  </si>
  <si>
    <t>ribonuclease HII</t>
  </si>
  <si>
    <t>TFU_RS10600</t>
  </si>
  <si>
    <t>old_locus_tag=Tfu_2146</t>
  </si>
  <si>
    <t>WP_038043960.1</t>
  </si>
  <si>
    <t>TFU_RS10605</t>
  </si>
  <si>
    <t>old_locus_tag=Tfu_2147</t>
  </si>
  <si>
    <t>WP_011292570.1</t>
  </si>
  <si>
    <t>TFU_RS10610</t>
  </si>
  <si>
    <t>old_locus_tag=Tfu_2148</t>
  </si>
  <si>
    <t>WP_011292571.1</t>
  </si>
  <si>
    <t>SPFH domain-containing protein</t>
  </si>
  <si>
    <t>TFU_RS10615</t>
  </si>
  <si>
    <t>old_locus_tag=Tfu_2149</t>
  </si>
  <si>
    <t>WP_011292572.1</t>
  </si>
  <si>
    <t>ribonucleoside-diphosphate reductase, adenosylcobalamin-dependent</t>
  </si>
  <si>
    <t>TFU_RS10620</t>
  </si>
  <si>
    <t>old_locus_tag=Tfu_2150</t>
  </si>
  <si>
    <t>WP_011292573.1</t>
  </si>
  <si>
    <t>transcriptional regulator NrdR</t>
  </si>
  <si>
    <t>TFU_RS10625</t>
  </si>
  <si>
    <t>old_locus_tag=Tfu_2151</t>
  </si>
  <si>
    <t>WP_011292574.1</t>
  </si>
  <si>
    <t>LysM peptidoglycan-binding domain-containing protein</t>
  </si>
  <si>
    <t>TFU_RS10630</t>
  </si>
  <si>
    <t>old_locus_tag=Tfu_2152</t>
  </si>
  <si>
    <t>WP_011292575.1</t>
  </si>
  <si>
    <t>LexA repressor</t>
  </si>
  <si>
    <t>TFU_RS10635</t>
  </si>
  <si>
    <t>WP_011292576.1</t>
  </si>
  <si>
    <t>TFU_RS10640</t>
  </si>
  <si>
    <t>old_locus_tag=Tfu_2154</t>
  </si>
  <si>
    <t>WP_011292577.1</t>
  </si>
  <si>
    <t>TFU_RS10645</t>
  </si>
  <si>
    <t>old_locus_tag=Tfu_2155</t>
  </si>
  <si>
    <t>WP_011292578.1</t>
  </si>
  <si>
    <t>TFU_RS10650</t>
  </si>
  <si>
    <t>old_locus_tag=Tfu_2156</t>
  </si>
  <si>
    <t>WP_011292579.1</t>
  </si>
  <si>
    <t>leucine--tRNA ligase</t>
  </si>
  <si>
    <t>TFU_RS10655</t>
  </si>
  <si>
    <t>old_locus_tag=Tfu_2157</t>
  </si>
  <si>
    <t>WP_011292580.1</t>
  </si>
  <si>
    <t>TFU_RS10660</t>
  </si>
  <si>
    <t>old_locus_tag=Tfu_2158</t>
  </si>
  <si>
    <t>WP_011292581.1</t>
  </si>
  <si>
    <t>TFU_RS10665</t>
  </si>
  <si>
    <t>old_locus_tag=Tfu_2159</t>
  </si>
  <si>
    <t>WP_011292582.1</t>
  </si>
  <si>
    <t>TFU_RS10670</t>
  </si>
  <si>
    <t>old_locus_tag=Tfu_2160</t>
  </si>
  <si>
    <t>WP_011292583.1</t>
  </si>
  <si>
    <t>TFU_RS10675</t>
  </si>
  <si>
    <t>old_locus_tag=Tfu_2161</t>
  </si>
  <si>
    <t>WP_011292584.1</t>
  </si>
  <si>
    <t>TFU_RS10680</t>
  </si>
  <si>
    <t>old_locus_tag=Tfu_2162</t>
  </si>
  <si>
    <t>WP_011292585.1</t>
  </si>
  <si>
    <t>glutamate racemase</t>
  </si>
  <si>
    <t>TFU_RS10685</t>
  </si>
  <si>
    <t>old_locus_tag=Tfu_2163</t>
  </si>
  <si>
    <t>WP_011292586.1</t>
  </si>
  <si>
    <t>TFU_RS10690</t>
  </si>
  <si>
    <t>old_locus_tag=Tfu_2164</t>
  </si>
  <si>
    <t>WP_011292587.1</t>
  </si>
  <si>
    <t>TFU_RS10695</t>
  </si>
  <si>
    <t>old_locus_tag=Tfu_2165</t>
  </si>
  <si>
    <t>WP_011292588.1</t>
  </si>
  <si>
    <t>TFU_RS10700</t>
  </si>
  <si>
    <t>old_locus_tag=Tfu_2166</t>
  </si>
  <si>
    <t>WP_016188998.1</t>
  </si>
  <si>
    <t>TFU_RS10705</t>
  </si>
  <si>
    <t>old_locus_tag=Tfu_2167</t>
  </si>
  <si>
    <t>WP_041428242.1</t>
  </si>
  <si>
    <t>TFU_RS10710</t>
  </si>
  <si>
    <t>old_locus_tag=Tfu_2168</t>
  </si>
  <si>
    <t>WP_011292591.1</t>
  </si>
  <si>
    <t>TFU_RS10715</t>
  </si>
  <si>
    <t>old_locus_tag=Tfu_R0033</t>
  </si>
  <si>
    <t>anticodon=GGC</t>
  </si>
  <si>
    <t>TFU_RS10720</t>
  </si>
  <si>
    <t>old_locus_tag=Tfu_R0034</t>
  </si>
  <si>
    <t>TFU_RS10725</t>
  </si>
  <si>
    <t>old_locus_tag=Tfu_2169</t>
  </si>
  <si>
    <t>WP_011292592.1</t>
  </si>
  <si>
    <t>TFU_RS10730</t>
  </si>
  <si>
    <t>old_locus_tag=Tfu_2170</t>
  </si>
  <si>
    <t>WP_011292593.1</t>
  </si>
  <si>
    <t>ribosome silencing factor</t>
  </si>
  <si>
    <t>TFU_RS10735</t>
  </si>
  <si>
    <t>old_locus_tag=Tfu_2171</t>
  </si>
  <si>
    <t>WP_011292594.1</t>
  </si>
  <si>
    <t>nicotinate-nucleotide adenylyltransferase</t>
  </si>
  <si>
    <t>TFU_RS10740</t>
  </si>
  <si>
    <t>old_locus_tag=Tfu_2172</t>
  </si>
  <si>
    <t>WP_011292595.1</t>
  </si>
  <si>
    <t>peptidase M48</t>
  </si>
  <si>
    <t>TFU_RS10745</t>
  </si>
  <si>
    <t>old_locus_tag=Tfu_2173</t>
  </si>
  <si>
    <t>WP_011292596.1</t>
  </si>
  <si>
    <t>TFU_RS10750</t>
  </si>
  <si>
    <t>old_locus_tag=Tfu_2174</t>
  </si>
  <si>
    <t>WP_011292597.1</t>
  </si>
  <si>
    <t>DUF1349 domain-containing protein</t>
  </si>
  <si>
    <t>TFU_RS10755</t>
  </si>
  <si>
    <t>old_locus_tag=Tfu_2175</t>
  </si>
  <si>
    <t>WP_011292598.1</t>
  </si>
  <si>
    <t>gamma-glutamyl-phosphate reductase</t>
  </si>
  <si>
    <t>TFU_RS10760</t>
  </si>
  <si>
    <t>old_locus_tag=Tfu_2176</t>
  </si>
  <si>
    <t>WP_011292599.1</t>
  </si>
  <si>
    <t>TFU_RS10765</t>
  </si>
  <si>
    <t>old_locus_tag=Tfu_2177</t>
  </si>
  <si>
    <t>WP_011292600.1</t>
  </si>
  <si>
    <t>glycosyltransferase family 4 protein</t>
  </si>
  <si>
    <t>TFU_RS10770</t>
  </si>
  <si>
    <t>old_locus_tag=Tfu_2178</t>
  </si>
  <si>
    <t>WP_011292601.1</t>
  </si>
  <si>
    <t>CDP-glycerol--glycerophosphate glycerophosphotransferase</t>
  </si>
  <si>
    <t>TFU_RS10775</t>
  </si>
  <si>
    <t>old_locus_tag=Tfu_2179</t>
  </si>
  <si>
    <t>WP_011292602.1</t>
  </si>
  <si>
    <t>glutamate 5-kinase</t>
  </si>
  <si>
    <t>TFU_RS10780</t>
  </si>
  <si>
    <t>old_locus_tag=Tfu_2180</t>
  </si>
  <si>
    <t>WP_011292603.1</t>
  </si>
  <si>
    <t>GTPase ObgE</t>
  </si>
  <si>
    <t>TFU_RS10785</t>
  </si>
  <si>
    <t>old_locus_tag=Tfu_2181</t>
  </si>
  <si>
    <t>WP_011292604.1</t>
  </si>
  <si>
    <t>50S ribosomal protein L27</t>
  </si>
  <si>
    <t>TFU_RS10790</t>
  </si>
  <si>
    <t>old_locus_tag=Tfu_2182</t>
  </si>
  <si>
    <t>WP_011292605.1</t>
  </si>
  <si>
    <t>50S ribosomal protein L21</t>
  </si>
  <si>
    <t>TFU_RS10795</t>
  </si>
  <si>
    <t>old_locus_tag=Tfu_2183</t>
  </si>
  <si>
    <t>WP_011292606.1</t>
  </si>
  <si>
    <t>ribonuclease E/G</t>
  </si>
  <si>
    <t>TFU_RS10800</t>
  </si>
  <si>
    <t>WP_011292607.1</t>
  </si>
  <si>
    <t>TFU_RS10805</t>
  </si>
  <si>
    <t>old_locus_tag=Tfu_2185</t>
  </si>
  <si>
    <t>WP_011292608.1</t>
  </si>
  <si>
    <t>B12-binding domain-containing radical SAM protein</t>
  </si>
  <si>
    <t>TFU_RS10810</t>
  </si>
  <si>
    <t>old_locus_tag=Tfu_2186</t>
  </si>
  <si>
    <t>WP_016189009.1</t>
  </si>
  <si>
    <t>rod shape-determining protein RodA</t>
  </si>
  <si>
    <t>TFU_RS10815</t>
  </si>
  <si>
    <t>old_locus_tag=Tfu_2187</t>
  </si>
  <si>
    <t>WP_011292610.1</t>
  </si>
  <si>
    <t>TFU_RS10820</t>
  </si>
  <si>
    <t>old_locus_tag=Tfu_2188</t>
  </si>
  <si>
    <t>WP_011292611.1</t>
  </si>
  <si>
    <t>nucleoside-diphosphate kinase</t>
  </si>
  <si>
    <t>TFU_RS10825</t>
  </si>
  <si>
    <t>old_locus_tag=Tfu_2189</t>
  </si>
  <si>
    <t>WP_011292612.1</t>
  </si>
  <si>
    <t>DUF4233 domain-containing protein</t>
  </si>
  <si>
    <t>TFU_RS10830</t>
  </si>
  <si>
    <t>old_locus_tag=Tfu_2190</t>
  </si>
  <si>
    <t>WP_011292613.1</t>
  </si>
  <si>
    <t>bifunctional folylpolyglutamate synthase/dihydrofolate synthase</t>
  </si>
  <si>
    <t>TFU_RS10835</t>
  </si>
  <si>
    <t>old_locus_tag=Tfu_2191</t>
  </si>
  <si>
    <t>WP_011292614.1</t>
  </si>
  <si>
    <t>TFU_RS10840</t>
  </si>
  <si>
    <t>old_locus_tag=Tfu_2192</t>
  </si>
  <si>
    <t>WP_016189011.1</t>
  </si>
  <si>
    <t>ATP-dependent Clp protease ATP-binding subunit ClpX</t>
  </si>
  <si>
    <t>clpP</t>
  </si>
  <si>
    <t>TFU_RS10845</t>
  </si>
  <si>
    <t>old_locus_tag=Tfu_2193</t>
  </si>
  <si>
    <t>WP_011292616.1</t>
  </si>
  <si>
    <t>ATP-dependent Clp protease proteolytic subunit</t>
  </si>
  <si>
    <t>TFU_RS10850</t>
  </si>
  <si>
    <t>old_locus_tag=Tfu_2194</t>
  </si>
  <si>
    <t>WP_038043995.1</t>
  </si>
  <si>
    <t>TFU_RS10855</t>
  </si>
  <si>
    <t>old_locus_tag=Tfu_2195</t>
  </si>
  <si>
    <t>WP_011292618.1</t>
  </si>
  <si>
    <t>trigger factor</t>
  </si>
  <si>
    <t>TFU_RS10860</t>
  </si>
  <si>
    <t>old_locus_tag=Tfu_R0035</t>
  </si>
  <si>
    <t>anticodon=TGG</t>
  </si>
  <si>
    <t>TFU_RS10865</t>
  </si>
  <si>
    <t>old_locus_tag=Tfu_R0036</t>
  </si>
  <si>
    <t>anticodon=TCC</t>
  </si>
  <si>
    <t>TFU_RS10870</t>
  </si>
  <si>
    <t>old_locus_tag=Tfu_2196</t>
  </si>
  <si>
    <t>WP_011292619.1</t>
  </si>
  <si>
    <t>cytidyltransferase</t>
  </si>
  <si>
    <t>TFU_RS10875</t>
  </si>
  <si>
    <t>old_locus_tag=Tfu_2197</t>
  </si>
  <si>
    <t>WP_011292620.1</t>
  </si>
  <si>
    <t>TFU_RS10880</t>
  </si>
  <si>
    <t>old_locus_tag=Tfu_2198</t>
  </si>
  <si>
    <t>WP_011292621.1</t>
  </si>
  <si>
    <t>antitoxin</t>
  </si>
  <si>
    <t>TFU_RS10885</t>
  </si>
  <si>
    <t>old_locus_tag=Tfu_2199</t>
  </si>
  <si>
    <t>WP_041428138.1</t>
  </si>
  <si>
    <t>magnesium transporter</t>
  </si>
  <si>
    <t>TFU_RS10890</t>
  </si>
  <si>
    <t>old_locus_tag=Tfu_2200</t>
  </si>
  <si>
    <t>WP_011292623.1</t>
  </si>
  <si>
    <t>TFU_RS10895</t>
  </si>
  <si>
    <t>old_locus_tag=Tfu_2201</t>
  </si>
  <si>
    <t>WP_011292624.1</t>
  </si>
  <si>
    <t>TFU_RS10900</t>
  </si>
  <si>
    <t>old_locus_tag=Tfu_2202</t>
  </si>
  <si>
    <t>WP_016189015.1</t>
  </si>
  <si>
    <t>ribose-5-phosphate isomerase</t>
  </si>
  <si>
    <t>TFU_RS10905</t>
  </si>
  <si>
    <t>old_locus_tag=Tfu_2203</t>
  </si>
  <si>
    <t>WP_011292626.1</t>
  </si>
  <si>
    <t>DSBA oxidoreductase</t>
  </si>
  <si>
    <t>TFU_RS10910</t>
  </si>
  <si>
    <t>old_locus_tag=Tfu_2204</t>
  </si>
  <si>
    <t>WP_011292627.1</t>
  </si>
  <si>
    <t>aminopeptidase N</t>
  </si>
  <si>
    <t>TFU_RS10915</t>
  </si>
  <si>
    <t>old_locus_tag=Tfu_2205</t>
  </si>
  <si>
    <t>WP_011292628.1</t>
  </si>
  <si>
    <t>4-alpha-glucanotransferase</t>
  </si>
  <si>
    <t>TFU_RS10920</t>
  </si>
  <si>
    <t>old_locus_tag=Tfu_2206</t>
  </si>
  <si>
    <t>WP_011292629.1</t>
  </si>
  <si>
    <t>TFU_RS10925</t>
  </si>
  <si>
    <t>old_locus_tag=Tfu_2207</t>
  </si>
  <si>
    <t>WP_011292630.1</t>
  </si>
  <si>
    <t>TFU_RS10930</t>
  </si>
  <si>
    <t>old_locus_tag=Tfu_2208</t>
  </si>
  <si>
    <t>WP_016189018.1</t>
  </si>
  <si>
    <t>NERD domain-containing protein</t>
  </si>
  <si>
    <t>TFU_RS10935</t>
  </si>
  <si>
    <t>old_locus_tag=Tfu_2209</t>
  </si>
  <si>
    <t>WP_011292632.1</t>
  </si>
  <si>
    <t>dihydroxy-acid dehydratase</t>
  </si>
  <si>
    <t>TFU_RS15865</t>
  </si>
  <si>
    <t>old_locus_tag=Tfu_2210</t>
  </si>
  <si>
    <t>WP_038043978.1</t>
  </si>
  <si>
    <t>zinc ribbon domain-containing protein</t>
  </si>
  <si>
    <t>TFU_RS10945</t>
  </si>
  <si>
    <t>old_locus_tag=Tfu_2211</t>
  </si>
  <si>
    <t>WP_011292634.1</t>
  </si>
  <si>
    <t>TFU_RS10950</t>
  </si>
  <si>
    <t>old_locus_tag=Tfu_2212</t>
  </si>
  <si>
    <t>WP_011292635.1</t>
  </si>
  <si>
    <t>TFU_RS10955</t>
  </si>
  <si>
    <t>old_locus_tag=Tfu_2213</t>
  </si>
  <si>
    <t>WP_016189022.1</t>
  </si>
  <si>
    <t>acyl-CoA thioesterase</t>
  </si>
  <si>
    <t>TFU_RS10960</t>
  </si>
  <si>
    <t>old_locus_tag=Tfu_2214</t>
  </si>
  <si>
    <t>WP_041428139.1</t>
  </si>
  <si>
    <t>TFU_RS10965</t>
  </si>
  <si>
    <t>old_locus_tag=Tfu_2215</t>
  </si>
  <si>
    <t>WP_011292638.1</t>
  </si>
  <si>
    <t>globin</t>
  </si>
  <si>
    <t>TFU_RS10970</t>
  </si>
  <si>
    <t>old_locus_tag=Tfu_2216</t>
  </si>
  <si>
    <t>WP_016189024.1</t>
  </si>
  <si>
    <t>energy-dependent translational throttle protein EttA</t>
  </si>
  <si>
    <t>TFU_RS10975</t>
  </si>
  <si>
    <t>old_locus_tag=Tfu_2217</t>
  </si>
  <si>
    <t>WP_011292640.1</t>
  </si>
  <si>
    <t>DUF4192 domain-containing protein</t>
  </si>
  <si>
    <t>TFU_RS10980</t>
  </si>
  <si>
    <t>old_locus_tag=Tfu_2218</t>
  </si>
  <si>
    <t>WP_011292641.1</t>
  </si>
  <si>
    <t>TFU_RS10985</t>
  </si>
  <si>
    <t>old_locus_tag=Tfu_2219</t>
  </si>
  <si>
    <t>WP_011292642.1</t>
  </si>
  <si>
    <t>TFU_RS10990</t>
  </si>
  <si>
    <t>old_locus_tag=Tfu_2220</t>
  </si>
  <si>
    <t>WP_011292643.1</t>
  </si>
  <si>
    <t>TFU_RS10995</t>
  </si>
  <si>
    <t>old_locus_tag=Tfu_2221</t>
  </si>
  <si>
    <t>WP_011292644.1</t>
  </si>
  <si>
    <t>uroporphyrinogen-III C-methyltransferase</t>
  </si>
  <si>
    <t>TFU_RS11000</t>
  </si>
  <si>
    <t>old_locus_tag=Tfu_2222</t>
  </si>
  <si>
    <t>WP_011292645.1</t>
  </si>
  <si>
    <t>nicotinate-nucleotide--dimethylbenzimidazole phosphoribosyltransferase</t>
  </si>
  <si>
    <t>TFU_RS11005</t>
  </si>
  <si>
    <t>old_locus_tag=Tfu_2223</t>
  </si>
  <si>
    <t>WP_011292646.1</t>
  </si>
  <si>
    <t>threonine-phosphate decarboxylase</t>
  </si>
  <si>
    <t>TFU_RS11010</t>
  </si>
  <si>
    <t>old_locus_tag=Tfu_R0037</t>
  </si>
  <si>
    <t>anticodon=TCT</t>
  </si>
  <si>
    <t>TFU_RS11015</t>
  </si>
  <si>
    <t>old_locus_tag=Tfu_2224</t>
  </si>
  <si>
    <t>WP_011292647.1</t>
  </si>
  <si>
    <t>cobalamin biosynthesis protein</t>
  </si>
  <si>
    <t>TFU_RS11020</t>
  </si>
  <si>
    <t>old_locus_tag=Tfu_2225</t>
  </si>
  <si>
    <t>WP_011292648.1</t>
  </si>
  <si>
    <t>TFU_RS11025</t>
  </si>
  <si>
    <t>old_locus_tag=Tfu_2226</t>
  </si>
  <si>
    <t>WP_011292649.1</t>
  </si>
  <si>
    <t>NfeD family protein</t>
  </si>
  <si>
    <t>TFU_RS11030</t>
  </si>
  <si>
    <t>old_locus_tag=Tfu_2227</t>
  </si>
  <si>
    <t>WP_011292650.1</t>
  </si>
  <si>
    <t>SPFH/Band 7/PHB domain protein</t>
  </si>
  <si>
    <t>TFU_RS11035</t>
  </si>
  <si>
    <t>old_locus_tag=Tfu_2228</t>
  </si>
  <si>
    <t>WP_011292651.1</t>
  </si>
  <si>
    <t>quinone oxidoreductase</t>
  </si>
  <si>
    <t>TFU_RS11040</t>
  </si>
  <si>
    <t>old_locus_tag=Tfu_2229</t>
  </si>
  <si>
    <t>WP_011292652.1</t>
  </si>
  <si>
    <t>TFU_RS11045</t>
  </si>
  <si>
    <t>old_locus_tag=Tfu_2230</t>
  </si>
  <si>
    <t>WP_011292653.1</t>
  </si>
  <si>
    <t>TFU_RS11050</t>
  </si>
  <si>
    <t>old_locus_tag=Tfu_2231</t>
  </si>
  <si>
    <t>WP_016189034.1</t>
  </si>
  <si>
    <t>TFU_RS11055</t>
  </si>
  <si>
    <t>old_locus_tag=Tfu_2232</t>
  </si>
  <si>
    <t>WP_011292655.1</t>
  </si>
  <si>
    <t>TFU_RS11060</t>
  </si>
  <si>
    <t>old_locus_tag=Tfu_2233</t>
  </si>
  <si>
    <t>WP_081430427.1</t>
  </si>
  <si>
    <t>TFU_RS11065</t>
  </si>
  <si>
    <t>old_locus_tag=Tfu_2234</t>
  </si>
  <si>
    <t>WP_011292657.1</t>
  </si>
  <si>
    <t>TFU_RS11070</t>
  </si>
  <si>
    <t>old_locus_tag=Tfu_2235</t>
  </si>
  <si>
    <t>WP_011292658.1</t>
  </si>
  <si>
    <t>DUF350 domain-containing protein</t>
  </si>
  <si>
    <t>TFU_RS11075</t>
  </si>
  <si>
    <t>old_locus_tag=Tfu_2236</t>
  </si>
  <si>
    <t>WP_011292659.1</t>
  </si>
  <si>
    <t>TFU_RS11080</t>
  </si>
  <si>
    <t>old_locus_tag=Tfu_2237</t>
  </si>
  <si>
    <t>WP_011292660.1</t>
  </si>
  <si>
    <t>DUF2617 domain-containing protein</t>
  </si>
  <si>
    <t>TFU_RS11085</t>
  </si>
  <si>
    <t>old_locus_tag=Tfu_2238</t>
  </si>
  <si>
    <t>WP_011292661.1</t>
  </si>
  <si>
    <t>DUF4178 domain-containing protein</t>
  </si>
  <si>
    <t>TFU_RS11090</t>
  </si>
  <si>
    <t>old_locus_tag=Tfu_2239</t>
  </si>
  <si>
    <t>WP_011292662.1</t>
  </si>
  <si>
    <t>acyl-CoA oxidase</t>
  </si>
  <si>
    <t>TFU_RS11095</t>
  </si>
  <si>
    <t>old_locus_tag=Tfu_2240</t>
  </si>
  <si>
    <t>WP_011292663.1</t>
  </si>
  <si>
    <t>TFU_RS11100</t>
  </si>
  <si>
    <t>old_locus_tag=Tfu_2241</t>
  </si>
  <si>
    <t>WP_011292664.1</t>
  </si>
  <si>
    <t>TFU_RS11105</t>
  </si>
  <si>
    <t>old_locus_tag=Tfu_2242</t>
  </si>
  <si>
    <t>WP_011292665.1</t>
  </si>
  <si>
    <t>purine-nucleoside phosphorylase</t>
  </si>
  <si>
    <t>TFU_RS11110</t>
  </si>
  <si>
    <t>old_locus_tag=Tfu_2243</t>
  </si>
  <si>
    <t>WP_011292666.1</t>
  </si>
  <si>
    <t>TFU_RS11115</t>
  </si>
  <si>
    <t>old_locus_tag=Tfu_2244</t>
  </si>
  <si>
    <t>WP_011292667.1</t>
  </si>
  <si>
    <t>DUF1624 domain-containing protein</t>
  </si>
  <si>
    <t>TFU_RS11120</t>
  </si>
  <si>
    <t>old_locus_tag=Tfu_2245</t>
  </si>
  <si>
    <t>WP_011292668.1</t>
  </si>
  <si>
    <t>acetoacetate--CoA ligase</t>
  </si>
  <si>
    <t>TFU_RS11125</t>
  </si>
  <si>
    <t>old_locus_tag=Tfu_2246</t>
  </si>
  <si>
    <t>WP_011292669.1</t>
  </si>
  <si>
    <t>TFU_RS11130</t>
  </si>
  <si>
    <t>old_locus_tag=Tfu_2247</t>
  </si>
  <si>
    <t>WP_011292670.1</t>
  </si>
  <si>
    <t>ornithine--oxo-acid transaminase</t>
  </si>
  <si>
    <t>TFU_RS11135</t>
  </si>
  <si>
    <t>old_locus_tag=Tfu_2248</t>
  </si>
  <si>
    <t>WP_011292671.1</t>
  </si>
  <si>
    <t>TFU_RS11140</t>
  </si>
  <si>
    <t>old_locus_tag=Tfu_2249</t>
  </si>
  <si>
    <t>WP_011292672.1</t>
  </si>
  <si>
    <t>DUF368 domain-containing protein</t>
  </si>
  <si>
    <t>TFU_RS11145</t>
  </si>
  <si>
    <t>old_locus_tag=Tfu_2250</t>
  </si>
  <si>
    <t>WP_011292673.1</t>
  </si>
  <si>
    <t>bifunctional hydroxymethylpyrimidine kinase/phosphomethylpyrimidine kinase</t>
  </si>
  <si>
    <t>TFU_RS11150</t>
  </si>
  <si>
    <t>old_locus_tag=Tfu_2251</t>
  </si>
  <si>
    <t>WP_011292674.1</t>
  </si>
  <si>
    <t>sodium:alanine symporter family protein</t>
  </si>
  <si>
    <t>TFU_RS11155</t>
  </si>
  <si>
    <t>old_locus_tag=Tfu_2252</t>
  </si>
  <si>
    <t>WP_011292675.1</t>
  </si>
  <si>
    <t>TFU_RS11160</t>
  </si>
  <si>
    <t>old_locus_tag=Tfu_2253</t>
  </si>
  <si>
    <t>WP_011292676.1</t>
  </si>
  <si>
    <t>pyridoxal phosphate-dependent aminotransferase</t>
  </si>
  <si>
    <t>TFU_RS11165</t>
  </si>
  <si>
    <t>old_locus_tag=Tfu_2254</t>
  </si>
  <si>
    <t>WP_011292677.1</t>
  </si>
  <si>
    <t>TFU_RS11170</t>
  </si>
  <si>
    <t>old_locus_tag=Tfu_2255</t>
  </si>
  <si>
    <t>WP_011292678.1</t>
  </si>
  <si>
    <t>TFU_RS11175</t>
  </si>
  <si>
    <t>old_locus_tag=Tfu_2256</t>
  </si>
  <si>
    <t>WP_011292679.1</t>
  </si>
  <si>
    <t>TFU_RS11180</t>
  </si>
  <si>
    <t>old_locus_tag=Tfu_2257</t>
  </si>
  <si>
    <t>WP_011292680.1</t>
  </si>
  <si>
    <t>TFU_RS11185</t>
  </si>
  <si>
    <t>partial;pseudo;old_locus_tag=Tfu_2258</t>
  </si>
  <si>
    <t>TFU_RS11190</t>
  </si>
  <si>
    <t>WP_011292682.1</t>
  </si>
  <si>
    <t>phosphoglycerate dehydrogenase and related dehydrogenase</t>
  </si>
  <si>
    <t>TFU_RS11195</t>
  </si>
  <si>
    <t>old_locus_tag=Tfu_2260</t>
  </si>
  <si>
    <t>WP_011292683.1</t>
  </si>
  <si>
    <t>TFU_RS11200</t>
  </si>
  <si>
    <t>old_locus_tag=Tfu_2261</t>
  </si>
  <si>
    <t>WP_011292684.1</t>
  </si>
  <si>
    <t>TFU_RS11205</t>
  </si>
  <si>
    <t>old_locus_tag=Tfu_2262</t>
  </si>
  <si>
    <t>WP_011292685.1</t>
  </si>
  <si>
    <t>peptidoglycan endopeptidase</t>
  </si>
  <si>
    <t>TFU_RS11210</t>
  </si>
  <si>
    <t>old_locus_tag=Tfu_2263</t>
  </si>
  <si>
    <t>WP_011292686.1</t>
  </si>
  <si>
    <t>dihydrofolate reductase</t>
  </si>
  <si>
    <t>TFU_RS11215</t>
  </si>
  <si>
    <t>old_locus_tag=Tfu_2264</t>
  </si>
  <si>
    <t>WP_011292687.1</t>
  </si>
  <si>
    <t>TFU_RS11220</t>
  </si>
  <si>
    <t>old_locus_tag=Tfu_2265</t>
  </si>
  <si>
    <t>WP_016189050.1</t>
  </si>
  <si>
    <t>TFU_RS11225</t>
  </si>
  <si>
    <t>old_locus_tag=Tfu_2266</t>
  </si>
  <si>
    <t>WP_011292689.1</t>
  </si>
  <si>
    <t>TFU_RS11230</t>
  </si>
  <si>
    <t>old_locus_tag=Tfu_2267</t>
  </si>
  <si>
    <t>WP_011292690.1</t>
  </si>
  <si>
    <t>TFU_RS11235</t>
  </si>
  <si>
    <t>old_locus_tag=Tfu_2268</t>
  </si>
  <si>
    <t>WP_049754968.1</t>
  </si>
  <si>
    <t>DUF2510 domain-containing protein</t>
  </si>
  <si>
    <t>TFU_RS11240</t>
  </si>
  <si>
    <t>old_locus_tag=Tfu_2269</t>
  </si>
  <si>
    <t>WP_011292692.1</t>
  </si>
  <si>
    <t>oligoribonuclease</t>
  </si>
  <si>
    <t>TFU_RS11245</t>
  </si>
  <si>
    <t>old_locus_tag=Tfu_R0038</t>
  </si>
  <si>
    <t>tRNA-His</t>
  </si>
  <si>
    <t>anticodon=GTG</t>
  </si>
  <si>
    <t>TFU_RS11250</t>
  </si>
  <si>
    <t>old_locus_tag=Tfu_2270</t>
  </si>
  <si>
    <t>WP_011292693.1</t>
  </si>
  <si>
    <t>TFU_RS11255</t>
  </si>
  <si>
    <t>old_locus_tag=Tfu_2271</t>
  </si>
  <si>
    <t>WP_011292694.1</t>
  </si>
  <si>
    <t>Flp pilus assembly protein CpaB</t>
  </si>
  <si>
    <t>TFU_RS11260</t>
  </si>
  <si>
    <t>old_locus_tag=Tfu_2272</t>
  </si>
  <si>
    <t>WP_011292695.1</t>
  </si>
  <si>
    <t>septum formation initiator</t>
  </si>
  <si>
    <t>TFU_RS11265</t>
  </si>
  <si>
    <t>old_locus_tag=Tfu_2273</t>
  </si>
  <si>
    <t>WP_011292696.1</t>
  </si>
  <si>
    <t>pilus assembly protein</t>
  </si>
  <si>
    <t>TFU_RS11270</t>
  </si>
  <si>
    <t>old_locus_tag=Tfu_2274</t>
  </si>
  <si>
    <t>WP_011292697.1</t>
  </si>
  <si>
    <t>CpaF family protein</t>
  </si>
  <si>
    <t>TFU_RS11275</t>
  </si>
  <si>
    <t>old_locus_tag=Tfu_2275</t>
  </si>
  <si>
    <t>WP_011292698.1</t>
  </si>
  <si>
    <t>TFU_RS11280</t>
  </si>
  <si>
    <t>old_locus_tag=Tfu_2276</t>
  </si>
  <si>
    <t>WP_011292699.1</t>
  </si>
  <si>
    <t>type II secretion system F family protein</t>
  </si>
  <si>
    <t>TFU_RS11285</t>
  </si>
  <si>
    <t>old_locus_tag=Tfu_2277</t>
  </si>
  <si>
    <t>WP_011292700.1</t>
  </si>
  <si>
    <t>ATP-binding region, ATPase-like</t>
  </si>
  <si>
    <t>TFU_RS11290</t>
  </si>
  <si>
    <t>old_locus_tag=Tfu_2278</t>
  </si>
  <si>
    <t>WP_011292701.1</t>
  </si>
  <si>
    <t>TFU_RS11295</t>
  </si>
  <si>
    <t>old_locus_tag=Tfu_2279</t>
  </si>
  <si>
    <t>WP_011292702.1</t>
  </si>
  <si>
    <t>TFU_RS15870</t>
  </si>
  <si>
    <t>old_locus_tag=Tfu_2280</t>
  </si>
  <si>
    <t>WP_011292703.1</t>
  </si>
  <si>
    <t>TFU_RS11305</t>
  </si>
  <si>
    <t>WP_041428141.1</t>
  </si>
  <si>
    <t>TFU_RS11310</t>
  </si>
  <si>
    <t>old_locus_tag=Tfu_2283</t>
  </si>
  <si>
    <t>WP_011292706.1</t>
  </si>
  <si>
    <t>TFU_RS11315</t>
  </si>
  <si>
    <t>old_locus_tag=Tfu_2284</t>
  </si>
  <si>
    <t>WP_011292707.1</t>
  </si>
  <si>
    <t>TFU_RS11320</t>
  </si>
  <si>
    <t>old_locus_tag=Tfu_2285</t>
  </si>
  <si>
    <t>WP_011292708.1</t>
  </si>
  <si>
    <t>FKBP-type peptidyl-prolyl cis-trans isomerase</t>
  </si>
  <si>
    <t>TFU_RS11325</t>
  </si>
  <si>
    <t>old_locus_tag=Tfu_2286</t>
  </si>
  <si>
    <t>WP_011292709.1</t>
  </si>
  <si>
    <t>TFU_RS11330</t>
  </si>
  <si>
    <t>old_locus_tag=Tfu_2287</t>
  </si>
  <si>
    <t>WP_011292710.1</t>
  </si>
  <si>
    <t>TFU_RS11335</t>
  </si>
  <si>
    <t>old_locus_tag=Tfu_2288</t>
  </si>
  <si>
    <t>WP_011292711.1</t>
  </si>
  <si>
    <t>MinD/ParA family protein</t>
  </si>
  <si>
    <t>TFU_RS11340</t>
  </si>
  <si>
    <t>old_locus_tag=Tfu_2289</t>
  </si>
  <si>
    <t>WP_011292712.1</t>
  </si>
  <si>
    <t>TFU_RS11345</t>
  </si>
  <si>
    <t>old_locus_tag=Tfu_2290</t>
  </si>
  <si>
    <t>WP_011292713.1</t>
  </si>
  <si>
    <t>TFU_RS11350</t>
  </si>
  <si>
    <t>old_locus_tag=Tfu_2291</t>
  </si>
  <si>
    <t>WP_081430428.1</t>
  </si>
  <si>
    <t>TFU_RS11355</t>
  </si>
  <si>
    <t>old_locus_tag=Tfu_2292</t>
  </si>
  <si>
    <t>WP_011292715.1</t>
  </si>
  <si>
    <t>TFU_RS11360</t>
  </si>
  <si>
    <t>old_locus_tag=Tfu_2293</t>
  </si>
  <si>
    <t>WP_011292716.1</t>
  </si>
  <si>
    <t>glyceraldehyde 3-phosphate reductase</t>
  </si>
  <si>
    <t>TFU_RS11365</t>
  </si>
  <si>
    <t>old_locus_tag=Tfu_2294</t>
  </si>
  <si>
    <t>WP_011292717.1</t>
  </si>
  <si>
    <t>PhoX family phosphatase</t>
  </si>
  <si>
    <t>TFU_RS11370</t>
  </si>
  <si>
    <t>WP_016189069.1</t>
  </si>
  <si>
    <t>TFU_RS11375</t>
  </si>
  <si>
    <t>old_locus_tag=Tfu_2296</t>
  </si>
  <si>
    <t>WP_011292719.1</t>
  </si>
  <si>
    <t>AcrB/AcrD/AcrF family protein</t>
  </si>
  <si>
    <t>TFU_RS11380</t>
  </si>
  <si>
    <t>old_locus_tag=Tfu_2297</t>
  </si>
  <si>
    <t>WP_011292720.1</t>
  </si>
  <si>
    <t>TFU_RS11385</t>
  </si>
  <si>
    <t>old_locus_tag=Tfu_2298</t>
  </si>
  <si>
    <t>WP_041428143.1</t>
  </si>
  <si>
    <t>TFU_RS11390</t>
  </si>
  <si>
    <t>old_locus_tag=Tfu_2299</t>
  </si>
  <si>
    <t>WP_011292722.1</t>
  </si>
  <si>
    <t>TFU_RS11395</t>
  </si>
  <si>
    <t>old_locus_tag=Tfu_2300</t>
  </si>
  <si>
    <t>WP_011292723.1</t>
  </si>
  <si>
    <t>cation transporter</t>
  </si>
  <si>
    <t>TFU_RS11400</t>
  </si>
  <si>
    <t>old_locus_tag=Tfu_2301</t>
  </si>
  <si>
    <t>WP_011292724.1</t>
  </si>
  <si>
    <t>Na+/H+ antiporter NhaA</t>
  </si>
  <si>
    <t>TFU_RS11405</t>
  </si>
  <si>
    <t>old_locus_tag=Tfu_2302</t>
  </si>
  <si>
    <t>WP_011292725.1</t>
  </si>
  <si>
    <t>TrkH family potassium uptake protein</t>
  </si>
  <si>
    <t>TFU_RS11410</t>
  </si>
  <si>
    <t>old_locus_tag=Tfu_2303</t>
  </si>
  <si>
    <t>WP_011292726.1</t>
  </si>
  <si>
    <t>TFU_RS11415</t>
  </si>
  <si>
    <t>old_locus_tag=Tfu_2304</t>
  </si>
  <si>
    <t>WP_011292727.1</t>
  </si>
  <si>
    <t>zinc ABC transporter substrate-binding protein</t>
  </si>
  <si>
    <t>TFU_RS11420</t>
  </si>
  <si>
    <t>old_locus_tag=Tfu_2305</t>
  </si>
  <si>
    <t>WP_011292728.1</t>
  </si>
  <si>
    <t>TFU_RS11425</t>
  </si>
  <si>
    <t>old_locus_tag=Tfu_2306</t>
  </si>
  <si>
    <t>WP_016189075.1</t>
  </si>
  <si>
    <t>TFU_RS11430</t>
  </si>
  <si>
    <t>old_locus_tag=Tfu_2307</t>
  </si>
  <si>
    <t>WP_011292730.1</t>
  </si>
  <si>
    <t>TFU_RS11435</t>
  </si>
  <si>
    <t>old_locus_tag=Tfu_2308</t>
  </si>
  <si>
    <t>WP_011292731.1</t>
  </si>
  <si>
    <t>beta-ketoacyl-ACP reductase</t>
  </si>
  <si>
    <t>TFU_RS11440</t>
  </si>
  <si>
    <t>old_locus_tag=Tfu_2309</t>
  </si>
  <si>
    <t>WP_011292732.1</t>
  </si>
  <si>
    <t>TFU_RS11445</t>
  </si>
  <si>
    <t>old_locus_tag=Tfu_2310</t>
  </si>
  <si>
    <t>WP_011292733.1</t>
  </si>
  <si>
    <t>TFU_RS11450</t>
  </si>
  <si>
    <t>old_locus_tag=Tfu_2311</t>
  </si>
  <si>
    <t>WP_011292734.1</t>
  </si>
  <si>
    <t>TFU_RS11455</t>
  </si>
  <si>
    <t>old_locus_tag=Tfu_2312</t>
  </si>
  <si>
    <t>WP_011292735.1</t>
  </si>
  <si>
    <t>TFU_RS11460</t>
  </si>
  <si>
    <t>old_locus_tag=Tfu_2313</t>
  </si>
  <si>
    <t>WP_011292736.1</t>
  </si>
  <si>
    <t>cobalt ABC transporter ATP-binding protein</t>
  </si>
  <si>
    <t>TFU_RS11465</t>
  </si>
  <si>
    <t>old_locus_tag=Tfu_2314</t>
  </si>
  <si>
    <t>WP_016189080.1</t>
  </si>
  <si>
    <t>TFU_RS11470</t>
  </si>
  <si>
    <t>old_locus_tag=Tfu_2315</t>
  </si>
  <si>
    <t>WP_011292738.1</t>
  </si>
  <si>
    <t>lactonase family protein</t>
  </si>
  <si>
    <t>TFU_RS11475</t>
  </si>
  <si>
    <t>old_locus_tag=Tfu_2316</t>
  </si>
  <si>
    <t>WP_011292739.1</t>
  </si>
  <si>
    <t>TFU_RS11480</t>
  </si>
  <si>
    <t>old_locus_tag=Tfu_2317</t>
  </si>
  <si>
    <t>WP_011292740.1</t>
  </si>
  <si>
    <t>ATP-dependent RNA helicase HrpA</t>
  </si>
  <si>
    <t>TFU_RS11485</t>
  </si>
  <si>
    <t>old_locus_tag=Tfu_2318</t>
  </si>
  <si>
    <t>WP_011292741.1</t>
  </si>
  <si>
    <t>TFU_RS11490</t>
  </si>
  <si>
    <t>old_locus_tag=Tfu_2319</t>
  </si>
  <si>
    <t>WP_011292742.1</t>
  </si>
  <si>
    <t>TFU_RS11495</t>
  </si>
  <si>
    <t>old_locus_tag=Tfu_R0039</t>
  </si>
  <si>
    <t>tRNA-Lys</t>
  </si>
  <si>
    <t>anticodon=CTT</t>
  </si>
  <si>
    <t>TFU_RS11500</t>
  </si>
  <si>
    <t>old_locus_tag=Tfu_2320</t>
  </si>
  <si>
    <t>WP_011292743.1</t>
  </si>
  <si>
    <t>TFU_RS11505</t>
  </si>
  <si>
    <t>old_locus_tag=Tfu_R0040</t>
  </si>
  <si>
    <t>TFU_RS11510</t>
  </si>
  <si>
    <t>old_locus_tag=Tfu_2321</t>
  </si>
  <si>
    <t>WP_011292744.1</t>
  </si>
  <si>
    <t>TFU_RS11515</t>
  </si>
  <si>
    <t>old_locus_tag=Tfu_2322</t>
  </si>
  <si>
    <t>WP_011292745.1</t>
  </si>
  <si>
    <t>N-acetylglucosamine kinase</t>
  </si>
  <si>
    <t>TFU_RS11520</t>
  </si>
  <si>
    <t>old_locus_tag=Tfu_2323</t>
  </si>
  <si>
    <t>WP_016189083.1</t>
  </si>
  <si>
    <t>MurR/RpiR family transcriptional regulator</t>
  </si>
  <si>
    <t>TFU_RS11525</t>
  </si>
  <si>
    <t>old_locus_tag=Tfu_2324</t>
  </si>
  <si>
    <t>WP_011292747.1</t>
  </si>
  <si>
    <t>N-acetylmuramic acid 6-phosphate etherase</t>
  </si>
  <si>
    <t>TFU_RS11530</t>
  </si>
  <si>
    <t>old_locus_tag=Tfu_2325</t>
  </si>
  <si>
    <t>WP_011292748.1</t>
  </si>
  <si>
    <t>TFU_RS11535</t>
  </si>
  <si>
    <t>old_locus_tag=Tfu_2326</t>
  </si>
  <si>
    <t>WP_011292749.1</t>
  </si>
  <si>
    <t>TFU_RS11540</t>
  </si>
  <si>
    <t>old_locus_tag=Tfu_2327</t>
  </si>
  <si>
    <t>WP_011292750.1</t>
  </si>
  <si>
    <t>TFU_RS11545</t>
  </si>
  <si>
    <t>old_locus_tag=Tfu_2328</t>
  </si>
  <si>
    <t>WP_011292751.1</t>
  </si>
  <si>
    <t>TFU_RS11550</t>
  </si>
  <si>
    <t>old_locus_tag=Tfu_2329</t>
  </si>
  <si>
    <t>WP_011292752.1</t>
  </si>
  <si>
    <t>TFU_RS11555</t>
  </si>
  <si>
    <t>old_locus_tag=Tfu_2330</t>
  </si>
  <si>
    <t>WP_011292753.1</t>
  </si>
  <si>
    <t>TFU_RS11560</t>
  </si>
  <si>
    <t>old_locus_tag=Tfu_2331</t>
  </si>
  <si>
    <t>WP_011292754.1</t>
  </si>
  <si>
    <t>TFU_RS11565</t>
  </si>
  <si>
    <t>old_locus_tag=Tfu_2332</t>
  </si>
  <si>
    <t>WP_011292755.1</t>
  </si>
  <si>
    <t>GMC family oxidoreductase</t>
  </si>
  <si>
    <t>TFU_RS11570</t>
  </si>
  <si>
    <t>old_locus_tag=Tfu_2333</t>
  </si>
  <si>
    <t>WP_011292756.1</t>
  </si>
  <si>
    <t>TFU_RS11575</t>
  </si>
  <si>
    <t>old_locus_tag=Tfu_2334</t>
  </si>
  <si>
    <t>WP_011292757.1</t>
  </si>
  <si>
    <t>diiron oxygenase</t>
  </si>
  <si>
    <t>TFU_RS11580</t>
  </si>
  <si>
    <t>old_locus_tag=Tfu_2335</t>
  </si>
  <si>
    <t>WP_011292758.1</t>
  </si>
  <si>
    <t>DUF4873 domain-containing protein</t>
  </si>
  <si>
    <t>TFU_RS11585</t>
  </si>
  <si>
    <t>old_locus_tag=Tfu_2336</t>
  </si>
  <si>
    <t>WP_011292759.1</t>
  </si>
  <si>
    <t>four-carbon acid sugar kinase family protein</t>
  </si>
  <si>
    <t>TFU_RS11590</t>
  </si>
  <si>
    <t>old_locus_tag=Tfu_2337</t>
  </si>
  <si>
    <t>WP_011292760.1</t>
  </si>
  <si>
    <t>TFU_RS11595</t>
  </si>
  <si>
    <t>old_locus_tag=Tfu_2338</t>
  </si>
  <si>
    <t>WP_011292761.1</t>
  </si>
  <si>
    <t>TFU_RS11600</t>
  </si>
  <si>
    <t>old_locus_tag=Tfu_2339</t>
  </si>
  <si>
    <t>WP_011292762.1</t>
  </si>
  <si>
    <t>TFU_RS11605</t>
  </si>
  <si>
    <t>old_locus_tag=Tfu_2340</t>
  </si>
  <si>
    <t>WP_011292763.1</t>
  </si>
  <si>
    <t>fructosamine kinase</t>
  </si>
  <si>
    <t>TFU_RS11610</t>
  </si>
  <si>
    <t>old_locus_tag=Tfu_2341</t>
  </si>
  <si>
    <t>WP_011292764.1</t>
  </si>
  <si>
    <t>low molecular weight phosphotyrosine protein phosphatase</t>
  </si>
  <si>
    <t>TFU_RS11615</t>
  </si>
  <si>
    <t>old_locus_tag=Tfu_2342</t>
  </si>
  <si>
    <t>WP_011292765.1</t>
  </si>
  <si>
    <t>TFU_RS11620</t>
  </si>
  <si>
    <t>old_locus_tag=Tfu_2343</t>
  </si>
  <si>
    <t>WP_011292766.1</t>
  </si>
  <si>
    <t>TFU_RS11625</t>
  </si>
  <si>
    <t>old_locus_tag=Tfu_2344</t>
  </si>
  <si>
    <t>WP_011292767.1</t>
  </si>
  <si>
    <t>fused response regulator/phosphatase</t>
  </si>
  <si>
    <t>TFU_RS11630</t>
  </si>
  <si>
    <t>old_locus_tag=Tfu_2345</t>
  </si>
  <si>
    <t>WP_011292768.1</t>
  </si>
  <si>
    <t>biliverdin-producing heme oxygenase</t>
  </si>
  <si>
    <t>TFU_RS11635</t>
  </si>
  <si>
    <t>old_locus_tag=Tfu_2346</t>
  </si>
  <si>
    <t>WP_011292769.1</t>
  </si>
  <si>
    <t>TFU_RS11640</t>
  </si>
  <si>
    <t>old_locus_tag=Tfu_2347</t>
  </si>
  <si>
    <t>WP_011292770.1</t>
  </si>
  <si>
    <t>TFU_RS11645</t>
  </si>
  <si>
    <t>old_locus_tag=Tfu_2348</t>
  </si>
  <si>
    <t>WP_011292771.1</t>
  </si>
  <si>
    <t>TFU_RS11650</t>
  </si>
  <si>
    <t>old_locus_tag=Tfu_2349</t>
  </si>
  <si>
    <t>WP_011292772.1</t>
  </si>
  <si>
    <t>prolyl aminopeptidase</t>
  </si>
  <si>
    <t>TFU_RS11655</t>
  </si>
  <si>
    <t>old_locus_tag=Tfu_2350</t>
  </si>
  <si>
    <t>WP_011292773.1</t>
  </si>
  <si>
    <t>TFU_RS11660</t>
  </si>
  <si>
    <t>old_locus_tag=Tfu_2351</t>
  </si>
  <si>
    <t>WP_011292774.1</t>
  </si>
  <si>
    <t>glycine cleavage system protein T</t>
  </si>
  <si>
    <t>TFU_RS11665</t>
  </si>
  <si>
    <t>old_locus_tag=Tfu_2352</t>
  </si>
  <si>
    <t>WP_011292775.1</t>
  </si>
  <si>
    <t>glycine cleavage system protein H</t>
  </si>
  <si>
    <t>TFU_RS11670</t>
  </si>
  <si>
    <t>old_locus_tag=Tfu_2353</t>
  </si>
  <si>
    <t>WP_011292776.1</t>
  </si>
  <si>
    <t>serine hydroxymethyltransferase</t>
  </si>
  <si>
    <t>TFU_RS11675</t>
  </si>
  <si>
    <t>old_locus_tag=Tfu_2354</t>
  </si>
  <si>
    <t>WP_011292777.1</t>
  </si>
  <si>
    <t>extradiol dioxygenase</t>
  </si>
  <si>
    <t>TFU_RS11680</t>
  </si>
  <si>
    <t>old_locus_tag=Tfu_2355</t>
  </si>
  <si>
    <t>WP_011292778.1</t>
  </si>
  <si>
    <t>TFU_RS11685</t>
  </si>
  <si>
    <t>old_locus_tag=Tfu_2356</t>
  </si>
  <si>
    <t>WP_011292779.1</t>
  </si>
  <si>
    <t>formyltetrahydrofolate deformylase</t>
  </si>
  <si>
    <t>TFU_RS11690</t>
  </si>
  <si>
    <t>old_locus_tag=Tfu_2357</t>
  </si>
  <si>
    <t>WP_011292780.1</t>
  </si>
  <si>
    <t>amino acid deaminase/aldolase</t>
  </si>
  <si>
    <t>TFU_RS11695</t>
  </si>
  <si>
    <t>old_locus_tag=Tfu_2358</t>
  </si>
  <si>
    <t>WP_011292781.1</t>
  </si>
  <si>
    <t>DUF3618 domain-containing protein</t>
  </si>
  <si>
    <t>TFU_RS11700</t>
  </si>
  <si>
    <t>old_locus_tag=Tfu_2359</t>
  </si>
  <si>
    <t>WP_011292782.1</t>
  </si>
  <si>
    <t>CDP-alcohol phosphatidyltransferase</t>
  </si>
  <si>
    <t>TFU_RS11705</t>
  </si>
  <si>
    <t>old_locus_tag=Tfu_2360</t>
  </si>
  <si>
    <t>WP_011292783.1</t>
  </si>
  <si>
    <t>thioredoxin-dependent thiol peroxidase</t>
  </si>
  <si>
    <t>TFU_RS11710</t>
  </si>
  <si>
    <t>old_locus_tag=Tfu_R0041</t>
  </si>
  <si>
    <t>anticodon=TAG</t>
  </si>
  <si>
    <t>TFU_RS11715</t>
  </si>
  <si>
    <t>old_locus_tag=Tfu_2361</t>
  </si>
  <si>
    <t>WP_011292784.1</t>
  </si>
  <si>
    <t>TFU_RS11720</t>
  </si>
  <si>
    <t>old_locus_tag=Tfu_2362</t>
  </si>
  <si>
    <t>WP_011292785.1</t>
  </si>
  <si>
    <t>TFU_RS11725</t>
  </si>
  <si>
    <t>old_locus_tag=Tfu_2363</t>
  </si>
  <si>
    <t>WP_016189099.1</t>
  </si>
  <si>
    <t>TFU_RS11730</t>
  </si>
  <si>
    <t>old_locus_tag=Tfu_R0042</t>
  </si>
  <si>
    <t>TFU_RS11735</t>
  </si>
  <si>
    <t>old_locus_tag=Tfu_R0043</t>
  </si>
  <si>
    <t>TFU_RS11740</t>
  </si>
  <si>
    <t>old_locus_tag=Tfu_R0044</t>
  </si>
  <si>
    <t>TFU_RS11745</t>
  </si>
  <si>
    <t>old_locus_tag=Tfu_2364</t>
  </si>
  <si>
    <t>WP_011292787.1</t>
  </si>
  <si>
    <t>non-canonical purine NTP pyrophosphatase, RdgB/HAM1 family</t>
  </si>
  <si>
    <t>TFU_RS11750</t>
  </si>
  <si>
    <t>old_locus_tag=Tfu_2365</t>
  </si>
  <si>
    <t>WP_011292788.1</t>
  </si>
  <si>
    <t>ribonuclease PH</t>
  </si>
  <si>
    <t>TFU_RS11755</t>
  </si>
  <si>
    <t>old_locus_tag=Tfu_2366</t>
  </si>
  <si>
    <t>WP_016189100.1</t>
  </si>
  <si>
    <t>TFU_RS11760</t>
  </si>
  <si>
    <t>old_locus_tag=Tfu_2367</t>
  </si>
  <si>
    <t>WP_011292790.1</t>
  </si>
  <si>
    <t>thioesterase family protein</t>
  </si>
  <si>
    <t>cysM</t>
  </si>
  <si>
    <t>TFU_RS11765</t>
  </si>
  <si>
    <t>old_locus_tag=Tfu_2368</t>
  </si>
  <si>
    <t>WP_011292791.1</t>
  </si>
  <si>
    <t>cysteine synthase</t>
  </si>
  <si>
    <t>TFU_RS11770</t>
  </si>
  <si>
    <t>old_locus_tag=Tfu_2369</t>
  </si>
  <si>
    <t>WP_011292792.1</t>
  </si>
  <si>
    <t>TFU_RS11775</t>
  </si>
  <si>
    <t>old_locus_tag=Tfu_2370</t>
  </si>
  <si>
    <t>WP_011292793.1</t>
  </si>
  <si>
    <t>TFU_RS11780</t>
  </si>
  <si>
    <t>old_locus_tag=Tfu_2371</t>
  </si>
  <si>
    <t>WP_011292794.1</t>
  </si>
  <si>
    <t>DUF2017 domain-containing protein</t>
  </si>
  <si>
    <t>TFU_RS11785</t>
  </si>
  <si>
    <t>old_locus_tag=Tfu_2372</t>
  </si>
  <si>
    <t>WP_016189102.1</t>
  </si>
  <si>
    <t>ATP-dependent Clp protease adapter ClpS</t>
  </si>
  <si>
    <t>TFU_RS11790</t>
  </si>
  <si>
    <t>old_locus_tag=Tfu_2373</t>
  </si>
  <si>
    <t>WP_011292796.1</t>
  </si>
  <si>
    <t>nicotinate phosphoribosyltransferase</t>
  </si>
  <si>
    <t>TFU_RS11795</t>
  </si>
  <si>
    <t>old_locus_tag=Tfu_2374</t>
  </si>
  <si>
    <t>WP_011292797.1</t>
  </si>
  <si>
    <t>nicotinamidase</t>
  </si>
  <si>
    <t>TFU_RS11800</t>
  </si>
  <si>
    <t>old_locus_tag=Tfu_2375</t>
  </si>
  <si>
    <t>WP_011292798.1</t>
  </si>
  <si>
    <t>TFU_RS11805</t>
  </si>
  <si>
    <t>old_locus_tag=Tfu_2376</t>
  </si>
  <si>
    <t>WP_011292799.1</t>
  </si>
  <si>
    <t>tryptophan--tRNA ligase</t>
  </si>
  <si>
    <t>TFU_RS11810</t>
  </si>
  <si>
    <t>old_locus_tag=Tfu_2377</t>
  </si>
  <si>
    <t>WP_011292800.1</t>
  </si>
  <si>
    <t>TFU_RS11815</t>
  </si>
  <si>
    <t>old_locus_tag=Tfu_2378</t>
  </si>
  <si>
    <t>WP_011292801.1</t>
  </si>
  <si>
    <t>DUF916 domain-containing protein</t>
  </si>
  <si>
    <t>TFU_RS11820</t>
  </si>
  <si>
    <t>old_locus_tag=Tfu_2379</t>
  </si>
  <si>
    <t>WP_011292802.1</t>
  </si>
  <si>
    <t>TFU_RS11825</t>
  </si>
  <si>
    <t>old_locus_tag=Tfu_2380</t>
  </si>
  <si>
    <t>WP_011292803.1</t>
  </si>
  <si>
    <t>TFU_RS11830</t>
  </si>
  <si>
    <t>old_locus_tag=Tfu_2381</t>
  </si>
  <si>
    <t>WP_011292804.1</t>
  </si>
  <si>
    <t>TFU_RS11835</t>
  </si>
  <si>
    <t>old_locus_tag=Tfu_2382</t>
  </si>
  <si>
    <t>WP_011292805.1</t>
  </si>
  <si>
    <t>TFU_RS11840</t>
  </si>
  <si>
    <t>old_locus_tag=Tfu_2383</t>
  </si>
  <si>
    <t>WP_011292806.1</t>
  </si>
  <si>
    <t>class E sortase</t>
  </si>
  <si>
    <t>TFU_RS11845</t>
  </si>
  <si>
    <t>old_locus_tag=Tfu_2384</t>
  </si>
  <si>
    <t>WP_011292807.1</t>
  </si>
  <si>
    <t>hemin import ATP-binding protein HmuV</t>
  </si>
  <si>
    <t>TFU_RS11850</t>
  </si>
  <si>
    <t>old_locus_tag=Tfu_2385</t>
  </si>
  <si>
    <t>WP_011292808.1</t>
  </si>
  <si>
    <t>TFU_RS11855</t>
  </si>
  <si>
    <t>old_locus_tag=Tfu_2386</t>
  </si>
  <si>
    <t>WP_011292809.1</t>
  </si>
  <si>
    <t>hemin ABC transporter substrate-binding protein</t>
  </si>
  <si>
    <t>TFU_RS11860</t>
  </si>
  <si>
    <t>old_locus_tag=Tfu_2387</t>
  </si>
  <si>
    <t>WP_011292810.1</t>
  </si>
  <si>
    <t>TFU_RS11865</t>
  </si>
  <si>
    <t>old_locus_tag=Tfu_2388</t>
  </si>
  <si>
    <t>WP_011292811.1</t>
  </si>
  <si>
    <t>DUF3039 domain-containing protein</t>
  </si>
  <si>
    <t>TFU_RS11870</t>
  </si>
  <si>
    <t>old_locus_tag=Tfu_2389</t>
  </si>
  <si>
    <t>WP_016189112.1</t>
  </si>
  <si>
    <t>DUF179 domain-containing protein</t>
  </si>
  <si>
    <t>TFU_RS11875</t>
  </si>
  <si>
    <t>old_locus_tag=Tfu_2390</t>
  </si>
  <si>
    <t>WP_011292813.1</t>
  </si>
  <si>
    <t>NAD-dependent malic enzyme</t>
  </si>
  <si>
    <t>TFU_RS11880</t>
  </si>
  <si>
    <t>old_locus_tag=Tfu_2391</t>
  </si>
  <si>
    <t>WP_011292814.1</t>
  </si>
  <si>
    <t>cytidylate kinase-like family protein</t>
  </si>
  <si>
    <t>TFU_RS11885</t>
  </si>
  <si>
    <t>old_locus_tag=Tfu_2392</t>
  </si>
  <si>
    <t>WP_011292815.1</t>
  </si>
  <si>
    <t>co-chaperone YbbN</t>
  </si>
  <si>
    <t>TFU_RS11890</t>
  </si>
  <si>
    <t>old_locus_tag=Tfu_2393</t>
  </si>
  <si>
    <t>WP_016189113.1</t>
  </si>
  <si>
    <t>TFU_RS11895</t>
  </si>
  <si>
    <t>old_locus_tag=Tfu_2394</t>
  </si>
  <si>
    <t>WP_011292817.1</t>
  </si>
  <si>
    <t>acetyl-CoA C-acetyltransferase</t>
  </si>
  <si>
    <t>TFU_RS11900</t>
  </si>
  <si>
    <t>old_locus_tag=Tfu_2395</t>
  </si>
  <si>
    <t>WP_011292818.1</t>
  </si>
  <si>
    <t>methylmalonyl-CoA epimerase</t>
  </si>
  <si>
    <t>TFU_RS11905</t>
  </si>
  <si>
    <t>old_locus_tag=Tfu_2396</t>
  </si>
  <si>
    <t>WP_011292819.1</t>
  </si>
  <si>
    <t>TFU_RS11910</t>
  </si>
  <si>
    <t>old_locus_tag=Tfu_2397</t>
  </si>
  <si>
    <t>WP_011292820.1</t>
  </si>
  <si>
    <t>TFU_RS11915</t>
  </si>
  <si>
    <t>WP_011292821.1</t>
  </si>
  <si>
    <t>TFU_RS11920</t>
  </si>
  <si>
    <t>old_locus_tag=Tfu_2399</t>
  </si>
  <si>
    <t>WP_011292822.1</t>
  </si>
  <si>
    <t>TFU_RS11925</t>
  </si>
  <si>
    <t>old_locus_tag=Tfu_2400</t>
  </si>
  <si>
    <t>WP_011292823.1</t>
  </si>
  <si>
    <t>TFU_RS11930</t>
  </si>
  <si>
    <t>old_locus_tag=Tfu_2401</t>
  </si>
  <si>
    <t>WP_016189118.1</t>
  </si>
  <si>
    <t>endonuclease NucS</t>
  </si>
  <si>
    <t>TFU_RS11935</t>
  </si>
  <si>
    <t>old_locus_tag=Tfu_2402</t>
  </si>
  <si>
    <t>WP_011292825.1</t>
  </si>
  <si>
    <t>TFU_RS11940</t>
  </si>
  <si>
    <t>old_locus_tag=Tfu_2403</t>
  </si>
  <si>
    <t>WP_049754971.1</t>
  </si>
  <si>
    <t>aminopeptidase</t>
  </si>
  <si>
    <t>TFU_RS11945</t>
  </si>
  <si>
    <t>old_locus_tag=Tfu_2404</t>
  </si>
  <si>
    <t>WP_011292827.1</t>
  </si>
  <si>
    <t>ATP:cob(I)alamin adenosyltransferase</t>
  </si>
  <si>
    <t>TFU_RS11950</t>
  </si>
  <si>
    <t>old_locus_tag=Tfu_2405</t>
  </si>
  <si>
    <t>WP_011292828.1</t>
  </si>
  <si>
    <t>DUF2550 domain-containing protein</t>
  </si>
  <si>
    <t>TFU_RS11955</t>
  </si>
  <si>
    <t>old_locus_tag=Tfu_2406</t>
  </si>
  <si>
    <t>WP_016189120.1</t>
  </si>
  <si>
    <t>F0F1 ATP synthase subunit epsilon</t>
  </si>
  <si>
    <t>TFU_RS11960</t>
  </si>
  <si>
    <t>old_locus_tag=Tfu_2407</t>
  </si>
  <si>
    <t>WP_011292830.1</t>
  </si>
  <si>
    <t>ATP synthase subunit beta</t>
  </si>
  <si>
    <t>TFU_RS11965</t>
  </si>
  <si>
    <t>old_locus_tag=Tfu_2408</t>
  </si>
  <si>
    <t>WP_011292831.1</t>
  </si>
  <si>
    <t>ATP synthase subunit gamma</t>
  </si>
  <si>
    <t>TFU_RS11970</t>
  </si>
  <si>
    <t>old_locus_tag=Tfu_2409</t>
  </si>
  <si>
    <t>WP_011292832.1</t>
  </si>
  <si>
    <t>ATP synthase subunit alpha</t>
  </si>
  <si>
    <t>TFU_RS11975</t>
  </si>
  <si>
    <t>old_locus_tag=Tfu_2410</t>
  </si>
  <si>
    <t>WP_011292833.1</t>
  </si>
  <si>
    <t>ATP synthase subunit delta</t>
  </si>
  <si>
    <t>TFU_RS11980</t>
  </si>
  <si>
    <t>old_locus_tag=Tfu_2411</t>
  </si>
  <si>
    <t>WP_011292834.1</t>
  </si>
  <si>
    <t>ATP synthase subunit B</t>
  </si>
  <si>
    <t>TFU_RS11985</t>
  </si>
  <si>
    <t>old_locus_tag=Tfu_2412</t>
  </si>
  <si>
    <t>WP_011292835.1</t>
  </si>
  <si>
    <t>ATP synthase F0 subunit C</t>
  </si>
  <si>
    <t>TFU_RS11990</t>
  </si>
  <si>
    <t>old_locus_tag=Tfu_2413</t>
  </si>
  <si>
    <t>WP_011292836.1</t>
  </si>
  <si>
    <t>ATP synthase F0 subunit A</t>
  </si>
  <si>
    <t>TFU_RS11995</t>
  </si>
  <si>
    <t>old_locus_tag=Tfu_2414</t>
  </si>
  <si>
    <t>WP_016189124.1</t>
  </si>
  <si>
    <t>TFU_RS12000</t>
  </si>
  <si>
    <t>old_locus_tag=Tfu_2415</t>
  </si>
  <si>
    <t>WP_011292838.1</t>
  </si>
  <si>
    <t>TFU_RS12005</t>
  </si>
  <si>
    <t>old_locus_tag=Tfu_2416</t>
  </si>
  <si>
    <t>WP_011292839.1</t>
  </si>
  <si>
    <t>undecaprenyl/decaprenyl-phosphate alpha-N-acetylglucosaminyl 1-phosphate transferase</t>
  </si>
  <si>
    <t>TFU_RS12010</t>
  </si>
  <si>
    <t>old_locus_tag=Tfu_2417</t>
  </si>
  <si>
    <t>WP_011292840.1</t>
  </si>
  <si>
    <t>TFU_RS12015</t>
  </si>
  <si>
    <t>old_locus_tag=Tfu_2418</t>
  </si>
  <si>
    <t>WP_011292841.1</t>
  </si>
  <si>
    <t>peptide chain release factor N(5)-glutamine methyltransferase</t>
  </si>
  <si>
    <t>TFU_RS12020</t>
  </si>
  <si>
    <t>old_locus_tag=Tfu_2419</t>
  </si>
  <si>
    <t>WP_011292842.1</t>
  </si>
  <si>
    <t>peptide chain release factor 1</t>
  </si>
  <si>
    <t>TFU_RS12025</t>
  </si>
  <si>
    <t>old_locus_tag=Tfu_2420</t>
  </si>
  <si>
    <t>WP_011292843.1</t>
  </si>
  <si>
    <t>50S ribosomal protein L31</t>
  </si>
  <si>
    <t>TFU_RS12030</t>
  </si>
  <si>
    <t>old_locus_tag=Tfu_2421</t>
  </si>
  <si>
    <t>WP_011292844.1</t>
  </si>
  <si>
    <t>transcription termination factor Rho</t>
  </si>
  <si>
    <t>TFU_RS12035</t>
  </si>
  <si>
    <t>old_locus_tag=Tfu_2422</t>
  </si>
  <si>
    <t>WP_011292845.1</t>
  </si>
  <si>
    <t>homoserine kinase</t>
  </si>
  <si>
    <t>TFU_RS12040</t>
  </si>
  <si>
    <t>old_locus_tag=Tfu_2423</t>
  </si>
  <si>
    <t>WP_011292846.1</t>
  </si>
  <si>
    <t>TFU_RS12045</t>
  </si>
  <si>
    <t>old_locus_tag=Tfu_2424</t>
  </si>
  <si>
    <t>WP_011292847.1</t>
  </si>
  <si>
    <t>homoserine dehydrogenase</t>
  </si>
  <si>
    <t>TFU_RS12050</t>
  </si>
  <si>
    <t>old_locus_tag=Tfu_2425</t>
  </si>
  <si>
    <t>WP_011292848.1</t>
  </si>
  <si>
    <t>diaminopimelate decarboxylase</t>
  </si>
  <si>
    <t>TFU_RS12055</t>
  </si>
  <si>
    <t>old_locus_tag=Tfu_2426</t>
  </si>
  <si>
    <t>WP_011292849.1</t>
  </si>
  <si>
    <t>TFU_RS12060</t>
  </si>
  <si>
    <t>old_locus_tag=Tfu_R0045</t>
  </si>
  <si>
    <t>anticodon=CCG</t>
  </si>
  <si>
    <t>TFU_RS12065</t>
  </si>
  <si>
    <t>old_locus_tag=Tfu_2427</t>
  </si>
  <si>
    <t>WP_011292850.1</t>
  </si>
  <si>
    <t>carboxylesterase</t>
  </si>
  <si>
    <t>TFU_RS12070</t>
  </si>
  <si>
    <t>old_locus_tag=Tfu_2428</t>
  </si>
  <si>
    <t>WP_011292851.1</t>
  </si>
  <si>
    <t>protein phosphatase 2C domain-containing protein</t>
  </si>
  <si>
    <t>TFU_RS12075</t>
  </si>
  <si>
    <t>old_locus_tag=Tfu_2429</t>
  </si>
  <si>
    <t>WP_011292852.1</t>
  </si>
  <si>
    <t>streptomycin 6-kinase</t>
  </si>
  <si>
    <t>TFU_RS12080</t>
  </si>
  <si>
    <t>old_locus_tag=Tfu_2430</t>
  </si>
  <si>
    <t>WP_011292853.1</t>
  </si>
  <si>
    <t>TFU_RS12085</t>
  </si>
  <si>
    <t>old_locus_tag=Tfu_2431</t>
  </si>
  <si>
    <t>WP_011292854.1</t>
  </si>
  <si>
    <t>aminoglycoside phosphotransferase family protein</t>
  </si>
  <si>
    <t>TFU_RS12090</t>
  </si>
  <si>
    <t>old_locus_tag=Tfu_2432</t>
  </si>
  <si>
    <t>WP_011292855.1</t>
  </si>
  <si>
    <t>DUF4111 domain-containing protein</t>
  </si>
  <si>
    <t>TFU_RS12095</t>
  </si>
  <si>
    <t>old_locus_tag=Tfu_2433</t>
  </si>
  <si>
    <t>WP_011292856.1</t>
  </si>
  <si>
    <t>TFU_RS12100</t>
  </si>
  <si>
    <t>old_locus_tag=Tfu_2434</t>
  </si>
  <si>
    <t>WP_011292857.1</t>
  </si>
  <si>
    <t>TFU_RS12105</t>
  </si>
  <si>
    <t>old_locus_tag=Tfu_2435</t>
  </si>
  <si>
    <t>WP_011292858.1</t>
  </si>
  <si>
    <t>TFU_RS12110</t>
  </si>
  <si>
    <t>old_locus_tag=Tfu_2436</t>
  </si>
  <si>
    <t>WP_011292859.1</t>
  </si>
  <si>
    <t>TFU_RS12115</t>
  </si>
  <si>
    <t>old_locus_tag=Tfu_2437</t>
  </si>
  <si>
    <t>WP_011292860.1</t>
  </si>
  <si>
    <t>TFU_RS15595</t>
  </si>
  <si>
    <t>WP_016189137.1</t>
  </si>
  <si>
    <t>TFU_RS12125</t>
  </si>
  <si>
    <t>old_locus_tag=Tfu_2439</t>
  </si>
  <si>
    <t>WP_011292862.1</t>
  </si>
  <si>
    <t>TFU_RS12130</t>
  </si>
  <si>
    <t>old_locus_tag=Tfu_2440</t>
  </si>
  <si>
    <t>WP_016189138.1</t>
  </si>
  <si>
    <t>GuaB1 family IMP dehydrogenase-related protein</t>
  </si>
  <si>
    <t>TFU_RS12135</t>
  </si>
  <si>
    <t>old_locus_tag=Tfu_2441</t>
  </si>
  <si>
    <t>WP_011292864.1</t>
  </si>
  <si>
    <t>TFU_RS12140</t>
  </si>
  <si>
    <t>old_locus_tag=Tfu_2442</t>
  </si>
  <si>
    <t>WP_011292865.1</t>
  </si>
  <si>
    <t>TFU_RS12145</t>
  </si>
  <si>
    <t>old_locus_tag=Tfu_2443</t>
  </si>
  <si>
    <t>WP_011292866.1</t>
  </si>
  <si>
    <t>DUF3592 domain-containing protein</t>
  </si>
  <si>
    <t>TFU_RS12150</t>
  </si>
  <si>
    <t>old_locus_tag=Tfu_2444</t>
  </si>
  <si>
    <t>WP_011292867.1</t>
  </si>
  <si>
    <t>TFU_RS12155</t>
  </si>
  <si>
    <t>old_locus_tag=Tfu_2445</t>
  </si>
  <si>
    <t>WP_011292868.1</t>
  </si>
  <si>
    <t>TFU_RS12160</t>
  </si>
  <si>
    <t>old_locus_tag=Tfu_2446</t>
  </si>
  <si>
    <t>WP_011292869.1</t>
  </si>
  <si>
    <t>TFU_RS12165</t>
  </si>
  <si>
    <t>old_locus_tag=Tfu_2447</t>
  </si>
  <si>
    <t>WP_011292870.1</t>
  </si>
  <si>
    <t>ATP/GTP-binding protein</t>
  </si>
  <si>
    <t>TFU_RS12170</t>
  </si>
  <si>
    <t>old_locus_tag=Tfu_2448</t>
  </si>
  <si>
    <t>WP_011292871.1</t>
  </si>
  <si>
    <t>TFU_RS12175</t>
  </si>
  <si>
    <t>old_locus_tag=Tfu_2449</t>
  </si>
  <si>
    <t>WP_011292872.1</t>
  </si>
  <si>
    <t>rRNA methyltransferase</t>
  </si>
  <si>
    <t>TFU_RS12180</t>
  </si>
  <si>
    <t>old_locus_tag=Tfu_2450</t>
  </si>
  <si>
    <t>WP_049755062.1</t>
  </si>
  <si>
    <t>TFU_RS12185</t>
  </si>
  <si>
    <t>old_locus_tag=Tfu_2451</t>
  </si>
  <si>
    <t>WP_011292874.1</t>
  </si>
  <si>
    <t>succinate dehydrogenase/fumarate reductase iron-sulfur subunit</t>
  </si>
  <si>
    <t>sdhA</t>
  </si>
  <si>
    <t>TFU_RS12190</t>
  </si>
  <si>
    <t>old_locus_tag=Tfu_2452</t>
  </si>
  <si>
    <t>WP_011292875.1</t>
  </si>
  <si>
    <t>TFU_RS12195</t>
  </si>
  <si>
    <t>old_locus_tag=Tfu_2453</t>
  </si>
  <si>
    <t>WP_011292876.1</t>
  </si>
  <si>
    <t>succinate dehydrogenase</t>
  </si>
  <si>
    <t>TFU_RS12200</t>
  </si>
  <si>
    <t>old_locus_tag=Tfu_2454</t>
  </si>
  <si>
    <t>WP_011292877.1</t>
  </si>
  <si>
    <t>TFU_RS12205</t>
  </si>
  <si>
    <t>old_locus_tag=Tfu_2455</t>
  </si>
  <si>
    <t>WP_011292878.1</t>
  </si>
  <si>
    <t>TFU_RS12210</t>
  </si>
  <si>
    <t>old_locus_tag=Tfu_2456</t>
  </si>
  <si>
    <t>WP_016189147.1</t>
  </si>
  <si>
    <t>translational GTPase TypA</t>
  </si>
  <si>
    <t>TFU_RS12215</t>
  </si>
  <si>
    <t>old_locus_tag=Tfu_2457</t>
  </si>
  <si>
    <t>WP_011292880.1</t>
  </si>
  <si>
    <t>(deoxy)nucleoside triphosphate pyrophosphohydrolase</t>
  </si>
  <si>
    <t>TFU_RS12220</t>
  </si>
  <si>
    <t>old_locus_tag=Tfu_2458</t>
  </si>
  <si>
    <t>WP_011292881.1</t>
  </si>
  <si>
    <t>TFU_RS12225</t>
  </si>
  <si>
    <t>old_locus_tag=Tfu_2459</t>
  </si>
  <si>
    <t>WP_011292882.1</t>
  </si>
  <si>
    <t>DUF3068 domain-containing protein</t>
  </si>
  <si>
    <t>TFU_RS12230</t>
  </si>
  <si>
    <t>old_locus_tag=Tfu_2460</t>
  </si>
  <si>
    <t>WP_011292883.1</t>
  </si>
  <si>
    <t>decaprenyl-phosphate phosphoribosyltransferase</t>
  </si>
  <si>
    <t>TFU_RS12235</t>
  </si>
  <si>
    <t>old_locus_tag=Tfu_2461</t>
  </si>
  <si>
    <t>WP_011292884.1</t>
  </si>
  <si>
    <t>TFU_RS12240</t>
  </si>
  <si>
    <t>old_locus_tag=Tfu_2462</t>
  </si>
  <si>
    <t>WP_011292885.1</t>
  </si>
  <si>
    <t>decaprenylphospho-beta-D-erythro-pentofuranosid-2-ulose 2-reductase</t>
  </si>
  <si>
    <t>TFU_RS12245</t>
  </si>
  <si>
    <t>old_locus_tag=Tfu_2463</t>
  </si>
  <si>
    <t>WP_011292886.1</t>
  </si>
  <si>
    <t>TFU_RS12250</t>
  </si>
  <si>
    <t>old_locus_tag=Tfu_2464</t>
  </si>
  <si>
    <t>WP_011292887.1</t>
  </si>
  <si>
    <t>TFU_RS12255</t>
  </si>
  <si>
    <t>old_locus_tag=Tfu_2465</t>
  </si>
  <si>
    <t>WP_011292888.1</t>
  </si>
  <si>
    <t>TFU_RS12260</t>
  </si>
  <si>
    <t>old_locus_tag=Tfu_2466</t>
  </si>
  <si>
    <t>WP_011292889.1</t>
  </si>
  <si>
    <t>TFU_RS12265</t>
  </si>
  <si>
    <t>old_locus_tag=Tfu_2467</t>
  </si>
  <si>
    <t>WP_011292890.1</t>
  </si>
  <si>
    <t>DUF3367 domain-containing protein</t>
  </si>
  <si>
    <t>TFU_RS12270</t>
  </si>
  <si>
    <t>old_locus_tag=Tfu_2468</t>
  </si>
  <si>
    <t>WP_011292891.1</t>
  </si>
  <si>
    <t>TFU_RS12275</t>
  </si>
  <si>
    <t>old_locus_tag=Tfu_2469</t>
  </si>
  <si>
    <t>WP_011292892.1</t>
  </si>
  <si>
    <t>TFU_RS12280</t>
  </si>
  <si>
    <t>old_locus_tag=Tfu_2470</t>
  </si>
  <si>
    <t>WP_011292893.1</t>
  </si>
  <si>
    <t>fibronectin type III</t>
  </si>
  <si>
    <t>TFU_RS12285</t>
  </si>
  <si>
    <t>old_locus_tag=Tfu_2471</t>
  </si>
  <si>
    <t>WP_011292894.1</t>
  </si>
  <si>
    <t>TFU_RS12290</t>
  </si>
  <si>
    <t>old_locus_tag=Tfu_2472</t>
  </si>
  <si>
    <t>WP_011292895.1</t>
  </si>
  <si>
    <t>TFU_RS15875</t>
  </si>
  <si>
    <t>WP_081430429.1</t>
  </si>
  <si>
    <t>ADP-ribose pyrophosphatase</t>
  </si>
  <si>
    <t>TFU_RS12295</t>
  </si>
  <si>
    <t>old_locus_tag=Tfu_2473</t>
  </si>
  <si>
    <t>WP_011292896.1</t>
  </si>
  <si>
    <t>N-acetylglucosamine-6-phosphate deacetylase</t>
  </si>
  <si>
    <t>TFU_RS12300</t>
  </si>
  <si>
    <t>old_locus_tag=Tfu_2474</t>
  </si>
  <si>
    <t>WP_011292897.1</t>
  </si>
  <si>
    <t>tmRNA</t>
  </si>
  <si>
    <t>ssrA</t>
  </si>
  <si>
    <t>TFU_RS15880</t>
  </si>
  <si>
    <t>old_locus_tag=Tfu_R0046</t>
  </si>
  <si>
    <t>transfer-messenger RNA</t>
  </si>
  <si>
    <t>TFU_RS12305</t>
  </si>
  <si>
    <t>old_locus_tag=Tfu_2475</t>
  </si>
  <si>
    <t>WP_011292898.1</t>
  </si>
  <si>
    <t>cell division protein FtsI</t>
  </si>
  <si>
    <t>TFU_RS12310</t>
  </si>
  <si>
    <t>old_locus_tag=Tfu_2476</t>
  </si>
  <si>
    <t>WP_011292899.1</t>
  </si>
  <si>
    <t>SsrA-binding protein</t>
  </si>
  <si>
    <t>TFU_RS12315</t>
  </si>
  <si>
    <t>old_locus_tag=Tfu_2477</t>
  </si>
  <si>
    <t>WP_011292900.1</t>
  </si>
  <si>
    <t>TFU_RS12320</t>
  </si>
  <si>
    <t>old_locus_tag=Tfu_2478</t>
  </si>
  <si>
    <t>WP_011292901.1</t>
  </si>
  <si>
    <t>cell division ATP-binding protein FtsE</t>
  </si>
  <si>
    <t>TFU_RS12325</t>
  </si>
  <si>
    <t>old_locus_tag=Tfu_2479</t>
  </si>
  <si>
    <t>WP_011292902.1</t>
  </si>
  <si>
    <t>peptide chain release factor 2</t>
  </si>
  <si>
    <t>TFU_RS12330</t>
  </si>
  <si>
    <t>old_locus_tag=Tfu_2480</t>
  </si>
  <si>
    <t>WP_011292903.1</t>
  </si>
  <si>
    <t>TFU_RS12335</t>
  </si>
  <si>
    <t>old_locus_tag=Tfu_2481</t>
  </si>
  <si>
    <t>WP_016189161.1</t>
  </si>
  <si>
    <t>NAD-glutamate dehydrogenase</t>
  </si>
  <si>
    <t>TFU_RS12340</t>
  </si>
  <si>
    <t>old_locus_tag=Tfu_2482</t>
  </si>
  <si>
    <t>WP_011292905.1</t>
  </si>
  <si>
    <t>TFU_RS12345</t>
  </si>
  <si>
    <t>old_locus_tag=Tfu_2483</t>
  </si>
  <si>
    <t>WP_011292906.1</t>
  </si>
  <si>
    <t>TFU_RS12350</t>
  </si>
  <si>
    <t>old_locus_tag=Tfu_2484</t>
  </si>
  <si>
    <t>WP_011292907.1</t>
  </si>
  <si>
    <t>TFU_RS12355</t>
  </si>
  <si>
    <t>old_locus_tag=Tfu_2485</t>
  </si>
  <si>
    <t>WP_011292908.1</t>
  </si>
  <si>
    <t>TFU_RS12360</t>
  </si>
  <si>
    <t>old_locus_tag=Tfu_2486</t>
  </si>
  <si>
    <t>WP_011292909.1</t>
  </si>
  <si>
    <t>TFU_RS12365</t>
  </si>
  <si>
    <t>old_locus_tag=Tfu_2487</t>
  </si>
  <si>
    <t>WP_011292910.1</t>
  </si>
  <si>
    <t>HPr family phosphocarrier protein</t>
  </si>
  <si>
    <t>TFU_RS12370</t>
  </si>
  <si>
    <t>old_locus_tag=Tfu_2488</t>
  </si>
  <si>
    <t>WP_011292911.1</t>
  </si>
  <si>
    <t>TFU_RS12375</t>
  </si>
  <si>
    <t>old_locus_tag=Tfu_2489</t>
  </si>
  <si>
    <t>WP_011292912.1</t>
  </si>
  <si>
    <t>PTS glucose transporter subunit IIA</t>
  </si>
  <si>
    <t>TFU_RS12380</t>
  </si>
  <si>
    <t>old_locus_tag=Tfu_2490</t>
  </si>
  <si>
    <t>WP_011292913.1</t>
  </si>
  <si>
    <t>protein translocase subunit SecA 1</t>
  </si>
  <si>
    <t>TFU_RS12385</t>
  </si>
  <si>
    <t>old_locus_tag=Tfu_2491</t>
  </si>
  <si>
    <t>WP_011292914.1</t>
  </si>
  <si>
    <t>TFU_RS12390</t>
  </si>
  <si>
    <t>old_locus_tag=Tfu_2492</t>
  </si>
  <si>
    <t>WP_011292915.1</t>
  </si>
  <si>
    <t>ribosome-associated translation inhibitor RaiA</t>
  </si>
  <si>
    <t>TFU_RS12395</t>
  </si>
  <si>
    <t>old_locus_tag=Tfu_2493</t>
  </si>
  <si>
    <t>WP_041428146.1</t>
  </si>
  <si>
    <t>TFU_RS12400</t>
  </si>
  <si>
    <t>old_locus_tag=Tfu_2494</t>
  </si>
  <si>
    <t>WP_011292917.1</t>
  </si>
  <si>
    <t>TFU_RS12405</t>
  </si>
  <si>
    <t>old_locus_tag=Tfu_2495</t>
  </si>
  <si>
    <t>WP_011292918.1</t>
  </si>
  <si>
    <t>TFU_RS12410</t>
  </si>
  <si>
    <t>old_locus_tag=Tfu_2496</t>
  </si>
  <si>
    <t>WP_011292919.1</t>
  </si>
  <si>
    <t>TFU_RS12415</t>
  </si>
  <si>
    <t>WP_011292920.1</t>
  </si>
  <si>
    <t>TFU_RS12420</t>
  </si>
  <si>
    <t>old_locus_tag=Tfu_2498</t>
  </si>
  <si>
    <t>WP_011292921.1</t>
  </si>
  <si>
    <t>TFU_RS12425</t>
  </si>
  <si>
    <t>old_locus_tag=Tfu_2499</t>
  </si>
  <si>
    <t>WP_011292922.1</t>
  </si>
  <si>
    <t>DUF4350 domain-containing protein</t>
  </si>
  <si>
    <t>TFU_RS12430</t>
  </si>
  <si>
    <t>old_locus_tag=Tfu_2500</t>
  </si>
  <si>
    <t>WP_011292923.1</t>
  </si>
  <si>
    <t>TFU_RS12435</t>
  </si>
  <si>
    <t>old_locus_tag=Tfu_2501</t>
  </si>
  <si>
    <t>WP_011292924.1</t>
  </si>
  <si>
    <t>TFU_RS12440</t>
  </si>
  <si>
    <t>old_locus_tag=Tfu_2502</t>
  </si>
  <si>
    <t>WP_011292925.1</t>
  </si>
  <si>
    <t>stage II sporulation protein M</t>
  </si>
  <si>
    <t>TFU_RS12445</t>
  </si>
  <si>
    <t>old_locus_tag=Tfu_2503</t>
  </si>
  <si>
    <t>WP_011292926.1</t>
  </si>
  <si>
    <t>TFU_RS12450</t>
  </si>
  <si>
    <t>old_locus_tag=Tfu_2504</t>
  </si>
  <si>
    <t>WP_011292927.1</t>
  </si>
  <si>
    <t>integral membrane protein</t>
  </si>
  <si>
    <t>TFU_RS12455</t>
  </si>
  <si>
    <t>old_locus_tag=Tfu_2505</t>
  </si>
  <si>
    <t>WP_011292928.1</t>
  </si>
  <si>
    <t>adenosylhomocysteinase</t>
  </si>
  <si>
    <t>TFU_RS12460</t>
  </si>
  <si>
    <t>old_locus_tag=Tfu_2506</t>
  </si>
  <si>
    <t>WP_011292929.1</t>
  </si>
  <si>
    <t>TFU_RS12465</t>
  </si>
  <si>
    <t>old_locus_tag=Tfu_2507</t>
  </si>
  <si>
    <t>WP_011292930.1</t>
  </si>
  <si>
    <t>TFU_RS12470</t>
  </si>
  <si>
    <t>old_locus_tag=Tfu_2508</t>
  </si>
  <si>
    <t>WP_011292931.1</t>
  </si>
  <si>
    <t>TFU_RS15885</t>
  </si>
  <si>
    <t>old_locus_tag=Tfu_2509</t>
  </si>
  <si>
    <t>WP_011292932.1</t>
  </si>
  <si>
    <t>TFU_RS12475</t>
  </si>
  <si>
    <t>old_locus_tag=Tfu_2510</t>
  </si>
  <si>
    <t>WP_011292933.1</t>
  </si>
  <si>
    <t>phosphomannomutase/phosphoglucomutase</t>
  </si>
  <si>
    <t>TFU_RS12480</t>
  </si>
  <si>
    <t>old_locus_tag=Tfu_2511</t>
  </si>
  <si>
    <t>WP_038044087.1</t>
  </si>
  <si>
    <t>DUF3499 domain-containing protein</t>
  </si>
  <si>
    <t>TFU_RS12485</t>
  </si>
  <si>
    <t>old_locus_tag=Tfu_2512</t>
  </si>
  <si>
    <t>WP_038044089.1</t>
  </si>
  <si>
    <t>TFU_RS12495</t>
  </si>
  <si>
    <t>pseudo;old_locus_tag=Tfu_2514</t>
  </si>
  <si>
    <t>glycosyl transferase family 2</t>
  </si>
  <si>
    <t>TFU_RS12500</t>
  </si>
  <si>
    <t>old_locus_tag=Tfu_2515</t>
  </si>
  <si>
    <t>WP_016189177.1</t>
  </si>
  <si>
    <t>TFU_RS15600</t>
  </si>
  <si>
    <t>old_locus_tag=Tfu_2516</t>
  </si>
  <si>
    <t>WP_049754978.1</t>
  </si>
  <si>
    <t>TFU_RS12510</t>
  </si>
  <si>
    <t>old_locus_tag=Tfu_2517</t>
  </si>
  <si>
    <t>WP_016189180.1</t>
  </si>
  <si>
    <t>2-phospho-L-lactate transferase</t>
  </si>
  <si>
    <t>TFU_RS12515</t>
  </si>
  <si>
    <t>old_locus_tag=Tfu_2518</t>
  </si>
  <si>
    <t>WP_011292941.1</t>
  </si>
  <si>
    <t>coenzyme F420-0:L-glutamate ligase</t>
  </si>
  <si>
    <t>fbiC</t>
  </si>
  <si>
    <t>TFU_RS12520</t>
  </si>
  <si>
    <t>old_locus_tag=Tfu_2519</t>
  </si>
  <si>
    <t>WP_081430430.1</t>
  </si>
  <si>
    <t>7,8-didemethyl-8-hydroxy-5-deazariboflavin synthase</t>
  </si>
  <si>
    <t>TFU_RS12525</t>
  </si>
  <si>
    <t>old_locus_tag=Tfu_2520</t>
  </si>
  <si>
    <t>WP_011292943.1</t>
  </si>
  <si>
    <t>TFU_RS12530</t>
  </si>
  <si>
    <t>old_locus_tag=Tfu_2521</t>
  </si>
  <si>
    <t>WP_011292944.1</t>
  </si>
  <si>
    <t>TFU_RS12535</t>
  </si>
  <si>
    <t>old_locus_tag=Tfu_2522</t>
  </si>
  <si>
    <t>WP_011292945.1</t>
  </si>
  <si>
    <t>TFU_RS12540</t>
  </si>
  <si>
    <t>old_locus_tag=Tfu_2523</t>
  </si>
  <si>
    <t>WP_011292946.1</t>
  </si>
  <si>
    <t>TFU_RS12545</t>
  </si>
  <si>
    <t>WP_041428147.1</t>
  </si>
  <si>
    <t>TFU_RS12550</t>
  </si>
  <si>
    <t>WP_016189184.1</t>
  </si>
  <si>
    <t>TIGR03089 family protein</t>
  </si>
  <si>
    <t>TFU_RS12555</t>
  </si>
  <si>
    <t>old_locus_tag=Tfu_2526</t>
  </si>
  <si>
    <t>WP_011292949.1</t>
  </si>
  <si>
    <t>TFU_RS12560</t>
  </si>
  <si>
    <t>old_locus_tag=Tfu_2527</t>
  </si>
  <si>
    <t>WP_011292950.1</t>
  </si>
  <si>
    <t>TFU_RS12565</t>
  </si>
  <si>
    <t>old_locus_tag=Tfu_2528</t>
  </si>
  <si>
    <t>WP_011292951.1</t>
  </si>
  <si>
    <t>TFU_RS12570</t>
  </si>
  <si>
    <t>old_locus_tag=Tfu_2529</t>
  </si>
  <si>
    <t>WP_011292952.1</t>
  </si>
  <si>
    <t>nucleotide sugar dehydrogenase</t>
  </si>
  <si>
    <t>TFU_RS12575</t>
  </si>
  <si>
    <t>WP_016189187.1</t>
  </si>
  <si>
    <t>malonic semialdehyde reductase</t>
  </si>
  <si>
    <t>TFU_RS12580</t>
  </si>
  <si>
    <t>old_locus_tag=Tfu_2531</t>
  </si>
  <si>
    <t>WP_011292954.1</t>
  </si>
  <si>
    <t>TFU_RS12585</t>
  </si>
  <si>
    <t>old_locus_tag=Tfu_2532</t>
  </si>
  <si>
    <t>WP_041428148.1</t>
  </si>
  <si>
    <t>TFU_RS12590</t>
  </si>
  <si>
    <t>old_locus_tag=Tfu_2533</t>
  </si>
  <si>
    <t>WP_011292956.1</t>
  </si>
  <si>
    <t>dehydrogenase</t>
  </si>
  <si>
    <t>TFU_RS12595</t>
  </si>
  <si>
    <t>old_locus_tag=Tfu_2534</t>
  </si>
  <si>
    <t>WP_011292957.1</t>
  </si>
  <si>
    <t>phosphocholine cytidylyltransferase family protein</t>
  </si>
  <si>
    <t>TFU_RS12600</t>
  </si>
  <si>
    <t>old_locus_tag=Tfu_2535</t>
  </si>
  <si>
    <t>WP_011292958.1</t>
  </si>
  <si>
    <t>TFU_RS12605</t>
  </si>
  <si>
    <t>old_locus_tag=Tfu_2536</t>
  </si>
  <si>
    <t>WP_011292959.1</t>
  </si>
  <si>
    <t>TFU_RS12610</t>
  </si>
  <si>
    <t>old_locus_tag=Tfu_2537</t>
  </si>
  <si>
    <t>WP_011292960.1</t>
  </si>
  <si>
    <t>TFU_RS12615</t>
  </si>
  <si>
    <t>old_locus_tag=Tfu_2538</t>
  </si>
  <si>
    <t>WP_011292961.1</t>
  </si>
  <si>
    <t>TFU_RS12620</t>
  </si>
  <si>
    <t>old_locus_tag=Tfu_2539</t>
  </si>
  <si>
    <t>WP_011292962.1</t>
  </si>
  <si>
    <t>2-C-methyl-D-erythritol 4-phosphate cytidylyltransferase</t>
  </si>
  <si>
    <t>TFU_RS12625</t>
  </si>
  <si>
    <t>old_locus_tag=Tfu_2540</t>
  </si>
  <si>
    <t>WP_011292963.1</t>
  </si>
  <si>
    <t>TFU_RS12630</t>
  </si>
  <si>
    <t>old_locus_tag=Tfu_2541</t>
  </si>
  <si>
    <t>WP_081430452.1</t>
  </si>
  <si>
    <t>TFU_RS12635</t>
  </si>
  <si>
    <t>old_locus_tag=Tfu_2542</t>
  </si>
  <si>
    <t>WP_011292965.1</t>
  </si>
  <si>
    <t>TFU_RS12640</t>
  </si>
  <si>
    <t>old_locus_tag=Tfu_2543</t>
  </si>
  <si>
    <t>WP_011292966.1</t>
  </si>
  <si>
    <t>TFU_RS12645</t>
  </si>
  <si>
    <t>old_locus_tag=Tfu_2544</t>
  </si>
  <si>
    <t>WP_041428149.1</t>
  </si>
  <si>
    <t>UDP-glucose/GDP-mannose dehydrogenase family protein</t>
  </si>
  <si>
    <t>TFU_RS12650</t>
  </si>
  <si>
    <t>old_locus_tag=Tfu_2545</t>
  </si>
  <si>
    <t>WP_011292968.1</t>
  </si>
  <si>
    <t>TFU_RS12655</t>
  </si>
  <si>
    <t>old_locus_tag=Tfu_2546</t>
  </si>
  <si>
    <t>WP_011292969.1</t>
  </si>
  <si>
    <t>5-(carboxyamino)imidazole ribonucleotide mutase</t>
  </si>
  <si>
    <t>TFU_RS12660</t>
  </si>
  <si>
    <t>old_locus_tag=Tfu_2547</t>
  </si>
  <si>
    <t>WP_011292970.1</t>
  </si>
  <si>
    <t>5-(carboxyamino)imidazole ribonucleotide synthase</t>
  </si>
  <si>
    <t>TFU_RS12665</t>
  </si>
  <si>
    <t>old_locus_tag=Tfu_2548</t>
  </si>
  <si>
    <t>WP_011292971.1</t>
  </si>
  <si>
    <t>GtrA family protein</t>
  </si>
  <si>
    <t>TFU_RS12670</t>
  </si>
  <si>
    <t>old_locus_tag=Tfu_2549</t>
  </si>
  <si>
    <t>WP_011292972.1</t>
  </si>
  <si>
    <t>TFU_RS12675</t>
  </si>
  <si>
    <t>old_locus_tag=Tfu_2550</t>
  </si>
  <si>
    <t>WP_011292973.1</t>
  </si>
  <si>
    <t>TFU_RS12680</t>
  </si>
  <si>
    <t>old_locus_tag=Tfu_2551</t>
  </si>
  <si>
    <t>WP_011292974.1</t>
  </si>
  <si>
    <t>TFU_RS12685</t>
  </si>
  <si>
    <t>old_locus_tag=Tfu_2552</t>
  </si>
  <si>
    <t>WP_011292975.1</t>
  </si>
  <si>
    <t>adenylate/guanylate cyclase domain-containing protein</t>
  </si>
  <si>
    <t>TFU_RS12690</t>
  </si>
  <si>
    <t>old_locus_tag=Tfu_2553</t>
  </si>
  <si>
    <t>WP_016189199.1</t>
  </si>
  <si>
    <t>biotin--[acetyl-CoA-carboxylase] ligase</t>
  </si>
  <si>
    <t>TFU_RS12695</t>
  </si>
  <si>
    <t>old_locus_tag=Tfu_2554</t>
  </si>
  <si>
    <t>WP_011292977.1</t>
  </si>
  <si>
    <t>phosphoenolpyruvate carboxylase</t>
  </si>
  <si>
    <t>TFU_RS12700</t>
  </si>
  <si>
    <t>old_locus_tag=Tfu_2555</t>
  </si>
  <si>
    <t>WP_011292978.1</t>
  </si>
  <si>
    <t>TFU_RS12705</t>
  </si>
  <si>
    <t>old_locus_tag=Tfu_2556</t>
  </si>
  <si>
    <t>WP_011292979.1</t>
  </si>
  <si>
    <t>acyl-CoA carboxylase subunit epsilon</t>
  </si>
  <si>
    <t>TFU_RS12710</t>
  </si>
  <si>
    <t>old_locus_tag=Tfu_2557</t>
  </si>
  <si>
    <t>WP_011292980.1</t>
  </si>
  <si>
    <t>TFU_RS12715</t>
  </si>
  <si>
    <t>old_locus_tag=Tfu_2558</t>
  </si>
  <si>
    <t>WP_011292981.1</t>
  </si>
  <si>
    <t>TFU_RS12720</t>
  </si>
  <si>
    <t>old_locus_tag=Tfu_2559</t>
  </si>
  <si>
    <t>WP_011292982.1</t>
  </si>
  <si>
    <t>NAD(P)H-quinone dehydrogenase</t>
  </si>
  <si>
    <t>TFU_RS12725</t>
  </si>
  <si>
    <t>old_locus_tag=Tfu_2560</t>
  </si>
  <si>
    <t>WP_011292983.1</t>
  </si>
  <si>
    <t>gamma-glutamylcyclotransferase</t>
  </si>
  <si>
    <t>TFU_RS12730</t>
  </si>
  <si>
    <t>old_locus_tag=Tfu_2562</t>
  </si>
  <si>
    <t>WP_049755067.1</t>
  </si>
  <si>
    <t>TFU_RS12735</t>
  </si>
  <si>
    <t>old_locus_tag=Tfu_2563</t>
  </si>
  <si>
    <t>WP_011292986.1</t>
  </si>
  <si>
    <t>adenosine deaminase</t>
  </si>
  <si>
    <t>TFU_RS12740</t>
  </si>
  <si>
    <t>old_locus_tag=Tfu_2564</t>
  </si>
  <si>
    <t>WP_011292987.1</t>
  </si>
  <si>
    <t>TFU_RS12745</t>
  </si>
  <si>
    <t>old_locus_tag=Tfu_2565</t>
  </si>
  <si>
    <t>WP_011292988.1</t>
  </si>
  <si>
    <t>glutamate--cysteine ligase</t>
  </si>
  <si>
    <t>TFU_RS12750</t>
  </si>
  <si>
    <t>old_locus_tag=Tfu_2566</t>
  </si>
  <si>
    <t>WP_011292989.1</t>
  </si>
  <si>
    <t>galactokinase</t>
  </si>
  <si>
    <t>TFU_RS12755</t>
  </si>
  <si>
    <t>old_locus_tag=Tfu_2567</t>
  </si>
  <si>
    <t>WP_011292990.1</t>
  </si>
  <si>
    <t>TFU_RS12760</t>
  </si>
  <si>
    <t>old_locus_tag=Tfu_2568</t>
  </si>
  <si>
    <t>WP_011292991.1</t>
  </si>
  <si>
    <t>isocitrate dehydrogenase (NADP(+))</t>
  </si>
  <si>
    <t>TFU_RS12765</t>
  </si>
  <si>
    <t>WP_049755069.1</t>
  </si>
  <si>
    <t>DUF3017 domain-containing protein</t>
  </si>
  <si>
    <t>TFU_RS12770</t>
  </si>
  <si>
    <t>old_locus_tag=Tfu_2570</t>
  </si>
  <si>
    <t>WP_016189212.1</t>
  </si>
  <si>
    <t>forkhead-associated protein</t>
  </si>
  <si>
    <t>TFU_RS12775</t>
  </si>
  <si>
    <t>old_locus_tag=Tfu_2571</t>
  </si>
  <si>
    <t>WP_011292994.1</t>
  </si>
  <si>
    <t>bifunctional methylenetetrahydrofolate dehydrogenase/methenyltetrahydrofolate cyclohydrolase</t>
  </si>
  <si>
    <t>TFU_RS12780</t>
  </si>
  <si>
    <t>old_locus_tag=Tfu_2572</t>
  </si>
  <si>
    <t>WP_011292995.1</t>
  </si>
  <si>
    <t>bifunctional phosphoribosylaminoimidazolecarboxamide formyltransferase/IMP cyclohydrolase PurH</t>
  </si>
  <si>
    <t>TFU_RS12785</t>
  </si>
  <si>
    <t>old_locus_tag=Tfu_2573</t>
  </si>
  <si>
    <t>WP_081430453.1</t>
  </si>
  <si>
    <t>phosphoribosylglycinamide formyltransferase</t>
  </si>
  <si>
    <t>TFU_RS12790</t>
  </si>
  <si>
    <t>old_locus_tag=Tfu_2574</t>
  </si>
  <si>
    <t>WP_016189214.1</t>
  </si>
  <si>
    <t>TFU_RS12795</t>
  </si>
  <si>
    <t>old_locus_tag=Tfu_2575</t>
  </si>
  <si>
    <t>WP_016189215.1</t>
  </si>
  <si>
    <t>TFU_RS12800</t>
  </si>
  <si>
    <t>old_locus_tag=Tfu_2576</t>
  </si>
  <si>
    <t>WP_011292999.1</t>
  </si>
  <si>
    <t>succinate--CoA ligase subunit alpha</t>
  </si>
  <si>
    <t>TFU_RS12805</t>
  </si>
  <si>
    <t>old_locus_tag=Tfu_2577</t>
  </si>
  <si>
    <t>WP_016189216.1</t>
  </si>
  <si>
    <t>ADP-forming succinate--CoA ligase subunit beta</t>
  </si>
  <si>
    <t>TFU_RS12810</t>
  </si>
  <si>
    <t>old_locus_tag=Tfu_2578</t>
  </si>
  <si>
    <t>WP_011293001.1</t>
  </si>
  <si>
    <t>TFU_RS12815</t>
  </si>
  <si>
    <t>old_locus_tag=Tfu_2579</t>
  </si>
  <si>
    <t>WP_011293002.1</t>
  </si>
  <si>
    <t>TFU_RS12820</t>
  </si>
  <si>
    <t>old_locus_tag=Tfu_R0047</t>
  </si>
  <si>
    <t>TFU_RS12825</t>
  </si>
  <si>
    <t>old_locus_tag=Tfu_R0048</t>
  </si>
  <si>
    <t>TFU_RS12830</t>
  </si>
  <si>
    <t>old_locus_tag=Tfu_R0049</t>
  </si>
  <si>
    <t>TFU_RS12835</t>
  </si>
  <si>
    <t>old_locus_tag=Tfu_2580</t>
  </si>
  <si>
    <t>WP_011293003.1</t>
  </si>
  <si>
    <t>DNA helicase PcrA</t>
  </si>
  <si>
    <t>TFU_RS12840</t>
  </si>
  <si>
    <t>old_locus_tag=Tfu_2581</t>
  </si>
  <si>
    <t>WP_011293004.1</t>
  </si>
  <si>
    <t>nucleoside hydrolase</t>
  </si>
  <si>
    <t>TFU_RS12845</t>
  </si>
  <si>
    <t>old_locus_tag=Tfu_2582</t>
  </si>
  <si>
    <t>WP_041428250.1</t>
  </si>
  <si>
    <t>TFU_RS12850</t>
  </si>
  <si>
    <t>old_locus_tag=Tfu_2583</t>
  </si>
  <si>
    <t>WP_011293006.1</t>
  </si>
  <si>
    <t>PspC domain-containing protein</t>
  </si>
  <si>
    <t>TFU_RS12855</t>
  </si>
  <si>
    <t>old_locus_tag=Tfu_2584</t>
  </si>
  <si>
    <t>WP_011293007.1</t>
  </si>
  <si>
    <t>TFU_RS12860</t>
  </si>
  <si>
    <t>old_locus_tag=Tfu_2585</t>
  </si>
  <si>
    <t>WP_011293008.1</t>
  </si>
  <si>
    <t>TFU_RS12865</t>
  </si>
  <si>
    <t>old_locus_tag=Tfu_2586</t>
  </si>
  <si>
    <t>WP_011293009.1</t>
  </si>
  <si>
    <t>carbon monoxide dehydrogenase</t>
  </si>
  <si>
    <t>TFU_RS12870</t>
  </si>
  <si>
    <t>old_locus_tag=Tfu_2587</t>
  </si>
  <si>
    <t>WP_011293010.1</t>
  </si>
  <si>
    <t>xanthine dehydrogenase family protein subunit M</t>
  </si>
  <si>
    <t>TFU_RS12875</t>
  </si>
  <si>
    <t>old_locus_tag=Tfu_2588</t>
  </si>
  <si>
    <t>WP_011293011.1</t>
  </si>
  <si>
    <t>TFU_RS12880</t>
  </si>
  <si>
    <t>old_locus_tag=Tfu_2589</t>
  </si>
  <si>
    <t>WP_011293012.1</t>
  </si>
  <si>
    <t>GMP synthase (glutamine-hydrolyzing)</t>
  </si>
  <si>
    <t>gabD2</t>
  </si>
  <si>
    <t>TFU_RS12885</t>
  </si>
  <si>
    <t>old_locus_tag=Tfu_2590</t>
  </si>
  <si>
    <t>WP_011293013.1</t>
  </si>
  <si>
    <t>succinate-semialdehyde dehydrogenase (NADP(+))</t>
  </si>
  <si>
    <t>TFU_RS12890</t>
  </si>
  <si>
    <t>old_locus_tag=Tfu_2591</t>
  </si>
  <si>
    <t>WP_011293014.1</t>
  </si>
  <si>
    <t>UDP-glucose 4-epimerase GalE</t>
  </si>
  <si>
    <t>TFU_RS12895</t>
  </si>
  <si>
    <t>old_locus_tag=Tfu_2592</t>
  </si>
  <si>
    <t>WP_011293015.1</t>
  </si>
  <si>
    <t>TFU_RS12900</t>
  </si>
  <si>
    <t>old_locus_tag=Tfu_2593</t>
  </si>
  <si>
    <t>WP_041428150.1</t>
  </si>
  <si>
    <t>glycerol-3-phosphate dehydrogenase/oxidase</t>
  </si>
  <si>
    <t>TFU_RS12905</t>
  </si>
  <si>
    <t>old_locus_tag=Tfu_2594</t>
  </si>
  <si>
    <t>WP_011293017.1</t>
  </si>
  <si>
    <t>murein transglycosylase</t>
  </si>
  <si>
    <t>TFU_RS12910</t>
  </si>
  <si>
    <t>old_locus_tag=Tfu_2595</t>
  </si>
  <si>
    <t>WP_011293018.1</t>
  </si>
  <si>
    <t>GuaB3 family IMP dehydrogenase-related protein</t>
  </si>
  <si>
    <t>TFU_RS12915</t>
  </si>
  <si>
    <t>old_locus_tag=Tfu_2596</t>
  </si>
  <si>
    <t>WP_011293019.1</t>
  </si>
  <si>
    <t>IMP dehydrogenase</t>
  </si>
  <si>
    <t>TFU_RS12920</t>
  </si>
  <si>
    <t>old_locus_tag=Tfu_2597</t>
  </si>
  <si>
    <t>WP_049755075.1</t>
  </si>
  <si>
    <t>RNA polymerase sigma factor ShbA</t>
  </si>
  <si>
    <t>TFU_RS12925</t>
  </si>
  <si>
    <t>old_locus_tag=Tfu_2598</t>
  </si>
  <si>
    <t>WP_011293021.1</t>
  </si>
  <si>
    <t>TFU_RS12930</t>
  </si>
  <si>
    <t>old_locus_tag=Tfu_2599</t>
  </si>
  <si>
    <t>WP_011293022.1</t>
  </si>
  <si>
    <t>co-chaperone GroES</t>
  </si>
  <si>
    <t>TFU_RS12935</t>
  </si>
  <si>
    <t>old_locus_tag=Tfu_2600</t>
  </si>
  <si>
    <t>WP_011293023.1</t>
  </si>
  <si>
    <t>TFU_RS12940</t>
  </si>
  <si>
    <t>old_locus_tag=Tfu_2601</t>
  </si>
  <si>
    <t>WP_011293024.1</t>
  </si>
  <si>
    <t>TFU_RS12945</t>
  </si>
  <si>
    <t>old_locus_tag=Tfu_2602</t>
  </si>
  <si>
    <t>WP_011293025.1</t>
  </si>
  <si>
    <t>tRNA (adenosine(37)-N6)-threonylcarbamoyltransferase complex transferase subunit TsaD</t>
  </si>
  <si>
    <t>TFU_RS12950</t>
  </si>
  <si>
    <t>old_locus_tag=Tfu_2603</t>
  </si>
  <si>
    <t>WP_011293026.1</t>
  </si>
  <si>
    <t>ribosomal-protein-alanine N-acetyltransferase</t>
  </si>
  <si>
    <t>TFU_RS12955</t>
  </si>
  <si>
    <t>old_locus_tag=Tfu_2604</t>
  </si>
  <si>
    <t>WP_011293027.1</t>
  </si>
  <si>
    <t>tRNA (adenosine(37)-N6)-threonylcarbamoyltransferase complex dimerization subunit type 1 TsaB</t>
  </si>
  <si>
    <t>TFU_RS12960</t>
  </si>
  <si>
    <t>old_locus_tag=Tfu_2605</t>
  </si>
  <si>
    <t>WP_011293028.1</t>
  </si>
  <si>
    <t>tRNA (adenosine(37)-N6)-threonylcarbamoyltransferase complex ATPase subunit type 1 TsaE</t>
  </si>
  <si>
    <t>TFU_RS12965</t>
  </si>
  <si>
    <t>old_locus_tag=Tfu_2606</t>
  </si>
  <si>
    <t>WP_011293029.1</t>
  </si>
  <si>
    <t>alanine racemase</t>
  </si>
  <si>
    <t>TFU_RS12970</t>
  </si>
  <si>
    <t>old_locus_tag=Tfu_2607</t>
  </si>
  <si>
    <t>WP_011293030.1</t>
  </si>
  <si>
    <t>TFU_RS12975</t>
  </si>
  <si>
    <t>old_locus_tag=Tfu_2608</t>
  </si>
  <si>
    <t>WP_011293031.1</t>
  </si>
  <si>
    <t>bifunctional ADP-dependent NAD(P)H-hydrate dehydratase/NAD(P)H-hydrate epimerase</t>
  </si>
  <si>
    <t>TFU_RS12980</t>
  </si>
  <si>
    <t>old_locus_tag=Tfu_2609</t>
  </si>
  <si>
    <t>WP_011293032.1</t>
  </si>
  <si>
    <t>DUF4913 domain-containing protein</t>
  </si>
  <si>
    <t>TFU_RS12985</t>
  </si>
  <si>
    <t>old_locus_tag=Tfu_2610</t>
  </si>
  <si>
    <t>WP_011293033.1</t>
  </si>
  <si>
    <t>type I pantothenate kinase</t>
  </si>
  <si>
    <t>TFU_RS12990</t>
  </si>
  <si>
    <t>old_locus_tag=Tfu_2611</t>
  </si>
  <si>
    <t>WP_016189232.1</t>
  </si>
  <si>
    <t>glutamine--fructose-6-phosphate transaminase (isomerizing)</t>
  </si>
  <si>
    <t>TFU_RS12995</t>
  </si>
  <si>
    <t>old_locus_tag=Tfu_2612</t>
  </si>
  <si>
    <t>WP_011293035.1</t>
  </si>
  <si>
    <t>phosphoglucosamine mutase</t>
  </si>
  <si>
    <t>TFU_RS13000</t>
  </si>
  <si>
    <t>old_locus_tag=Tfu_2613</t>
  </si>
  <si>
    <t>WP_011293036.1</t>
  </si>
  <si>
    <t>30S ribosomal protein S9</t>
  </si>
  <si>
    <t>TFU_RS13005</t>
  </si>
  <si>
    <t>old_locus_tag=Tfu_2614</t>
  </si>
  <si>
    <t>WP_011293037.1</t>
  </si>
  <si>
    <t>50S ribosomal protein L13</t>
  </si>
  <si>
    <t>TFU_RS13010</t>
  </si>
  <si>
    <t>WP_038044139.1</t>
  </si>
  <si>
    <t>TFU_RS13015</t>
  </si>
  <si>
    <t>old_locus_tag=Tfu_2616</t>
  </si>
  <si>
    <t>WP_011293039.1</t>
  </si>
  <si>
    <t>tRNA pseudouridine(38-40) synthase TruA</t>
  </si>
  <si>
    <t>TFU_RS13020</t>
  </si>
  <si>
    <t>old_locus_tag=Tfu_2617</t>
  </si>
  <si>
    <t>WP_011293040.1</t>
  </si>
  <si>
    <t>50S ribosomal protein L17</t>
  </si>
  <si>
    <t>TFU_RS13025</t>
  </si>
  <si>
    <t>old_locus_tag=Tfu_2618</t>
  </si>
  <si>
    <t>WP_011293041.1</t>
  </si>
  <si>
    <t>DNA-directed RNA polymerase subunit alpha</t>
  </si>
  <si>
    <t>TFU_RS13030</t>
  </si>
  <si>
    <t>old_locus_tag=Tfu_2619</t>
  </si>
  <si>
    <t>WP_011293042.1</t>
  </si>
  <si>
    <t>30S ribosomal protein S11</t>
  </si>
  <si>
    <t>TFU_RS13035</t>
  </si>
  <si>
    <t>old_locus_tag=Tfu_2620</t>
  </si>
  <si>
    <t>WP_011293043.1</t>
  </si>
  <si>
    <t>30S ribosomal protein S13</t>
  </si>
  <si>
    <t>TFU_RS15890</t>
  </si>
  <si>
    <t>old_locus_tag=Tfu_2621</t>
  </si>
  <si>
    <t>WP_011293044.1</t>
  </si>
  <si>
    <t>50S ribosomal protein L36</t>
  </si>
  <si>
    <t>TFU_RS13040</t>
  </si>
  <si>
    <t>old_locus_tag=Tfu_2622</t>
  </si>
  <si>
    <t>WP_081430431.1</t>
  </si>
  <si>
    <t>translation initiation factor IF-1</t>
  </si>
  <si>
    <t>TFU_RS13045</t>
  </si>
  <si>
    <t>old_locus_tag=Tfu_2623</t>
  </si>
  <si>
    <t>WP_011293046.1</t>
  </si>
  <si>
    <t>TFU_RS13050</t>
  </si>
  <si>
    <t>old_locus_tag=Tfu_2624</t>
  </si>
  <si>
    <t>WP_011293047.1</t>
  </si>
  <si>
    <t>TFU_RS13055</t>
  </si>
  <si>
    <t>old_locus_tag=Tfu_2625</t>
  </si>
  <si>
    <t>WP_011293048.1</t>
  </si>
  <si>
    <t>adenylate kinase</t>
  </si>
  <si>
    <t>TFU_RS13060</t>
  </si>
  <si>
    <t>old_locus_tag=Tfu_2626</t>
  </si>
  <si>
    <t>WP_011293049.1</t>
  </si>
  <si>
    <t>preprotein translocase subunit SecY</t>
  </si>
  <si>
    <t>TFU_RS13065</t>
  </si>
  <si>
    <t>old_locus_tag=Tfu_2627</t>
  </si>
  <si>
    <t>WP_011293050.1</t>
  </si>
  <si>
    <t>50S ribosomal protein L15</t>
  </si>
  <si>
    <t>TFU_RS13070</t>
  </si>
  <si>
    <t>old_locus_tag=Tfu_2628</t>
  </si>
  <si>
    <t>WP_011293051.1</t>
  </si>
  <si>
    <t>50S ribosomal protein L30</t>
  </si>
  <si>
    <t>TFU_RS13075</t>
  </si>
  <si>
    <t>old_locus_tag=Tfu_2629</t>
  </si>
  <si>
    <t>WP_011293052.1</t>
  </si>
  <si>
    <t>30S ribosomal protein S5</t>
  </si>
  <si>
    <t>TFU_RS13080</t>
  </si>
  <si>
    <t>old_locus_tag=Tfu_2630</t>
  </si>
  <si>
    <t>WP_011293053.1</t>
  </si>
  <si>
    <t>50S ribosomal protein L18</t>
  </si>
  <si>
    <t>TFU_RS13085</t>
  </si>
  <si>
    <t>old_locus_tag=Tfu_2631</t>
  </si>
  <si>
    <t>WP_011293054.1</t>
  </si>
  <si>
    <t>50S ribosomal protein L6</t>
  </si>
  <si>
    <t>TFU_RS13090</t>
  </si>
  <si>
    <t>old_locus_tag=Tfu_2632</t>
  </si>
  <si>
    <t>WP_011293055.1</t>
  </si>
  <si>
    <t>30S ribosomal protein S8</t>
  </si>
  <si>
    <t>rpsN</t>
  </si>
  <si>
    <t>TFU_RS13095</t>
  </si>
  <si>
    <t>old_locus_tag=Tfu_2633</t>
  </si>
  <si>
    <t>WP_011293056.1</t>
  </si>
  <si>
    <t>30S ribosomal protein S14 type Z</t>
  </si>
  <si>
    <t>TFU_RS13100</t>
  </si>
  <si>
    <t>old_locus_tag=Tfu_2634</t>
  </si>
  <si>
    <t>WP_011293057.1</t>
  </si>
  <si>
    <t>50S ribosomal protein L5</t>
  </si>
  <si>
    <t>TFU_RS13105</t>
  </si>
  <si>
    <t>old_locus_tag=Tfu_2635</t>
  </si>
  <si>
    <t>WP_011293058.1</t>
  </si>
  <si>
    <t>50S ribosomal protein L24</t>
  </si>
  <si>
    <t>TFU_RS13110</t>
  </si>
  <si>
    <t>old_locus_tag=Tfu_2636</t>
  </si>
  <si>
    <t>WP_011293059.1</t>
  </si>
  <si>
    <t>50S ribosomal protein L14</t>
  </si>
  <si>
    <t>TFU_RS13115</t>
  </si>
  <si>
    <t>old_locus_tag=Tfu_2637</t>
  </si>
  <si>
    <t>WP_011293060.1</t>
  </si>
  <si>
    <t>30S ribosomal protein S17</t>
  </si>
  <si>
    <t>TFU_RS13120</t>
  </si>
  <si>
    <t>old_locus_tag=Tfu_2638</t>
  </si>
  <si>
    <t>WP_011293061.1</t>
  </si>
  <si>
    <t>50S ribosomal protein L29</t>
  </si>
  <si>
    <t>TFU_RS13125</t>
  </si>
  <si>
    <t>old_locus_tag=Tfu_2639</t>
  </si>
  <si>
    <t>WP_011293062.1</t>
  </si>
  <si>
    <t>50S ribosomal protein L16</t>
  </si>
  <si>
    <t>TFU_RS13130</t>
  </si>
  <si>
    <t>old_locus_tag=Tfu_2640</t>
  </si>
  <si>
    <t>WP_011293063.1</t>
  </si>
  <si>
    <t>30S ribosomal protein S3</t>
  </si>
  <si>
    <t>TFU_RS13135</t>
  </si>
  <si>
    <t>old_locus_tag=Tfu_2641</t>
  </si>
  <si>
    <t>WP_011293064.1</t>
  </si>
  <si>
    <t>50S ribosomal protein L22</t>
  </si>
  <si>
    <t>TFU_RS13140</t>
  </si>
  <si>
    <t>old_locus_tag=Tfu_2642</t>
  </si>
  <si>
    <t>WP_011293065.1</t>
  </si>
  <si>
    <t>30S ribosomal protein S19</t>
  </si>
  <si>
    <t>TFU_RS13145</t>
  </si>
  <si>
    <t>old_locus_tag=Tfu_2643</t>
  </si>
  <si>
    <t>WP_011293066.1</t>
  </si>
  <si>
    <t>50S ribosomal protein L2</t>
  </si>
  <si>
    <t>TFU_RS13150</t>
  </si>
  <si>
    <t>old_locus_tag=Tfu_2644</t>
  </si>
  <si>
    <t>WP_011293067.1</t>
  </si>
  <si>
    <t>50S ribosomal protein L23</t>
  </si>
  <si>
    <t>TFU_RS13155</t>
  </si>
  <si>
    <t>old_locus_tag=Tfu_2645</t>
  </si>
  <si>
    <t>WP_011293068.1</t>
  </si>
  <si>
    <t>50S ribosomal protein L4</t>
  </si>
  <si>
    <t>TFU_RS13160</t>
  </si>
  <si>
    <t>old_locus_tag=Tfu_2646</t>
  </si>
  <si>
    <t>WP_011293069.1</t>
  </si>
  <si>
    <t>50S ribosomal protein L3</t>
  </si>
  <si>
    <t>TFU_RS13165</t>
  </si>
  <si>
    <t>old_locus_tag=Tfu_2647</t>
  </si>
  <si>
    <t>WP_011293070.1</t>
  </si>
  <si>
    <t>30S ribosomal protein S10</t>
  </si>
  <si>
    <t>TFU_RS13170</t>
  </si>
  <si>
    <t>old_locus_tag=Tfu_2648</t>
  </si>
  <si>
    <t>WP_011293071.1</t>
  </si>
  <si>
    <t>elongation factor Tu</t>
  </si>
  <si>
    <t>TFU_RS13175</t>
  </si>
  <si>
    <t>old_locus_tag=Tfu_2649</t>
  </si>
  <si>
    <t>WP_011293072.1</t>
  </si>
  <si>
    <t>elongation factor G</t>
  </si>
  <si>
    <t>TFU_RS13180</t>
  </si>
  <si>
    <t>old_locus_tag=Tfu_2650</t>
  </si>
  <si>
    <t>WP_011293073.1</t>
  </si>
  <si>
    <t>30S ribosomal protein S7</t>
  </si>
  <si>
    <t>TFU_RS13185</t>
  </si>
  <si>
    <t>old_locus_tag=Tfu_2651</t>
  </si>
  <si>
    <t>WP_011293074.1</t>
  </si>
  <si>
    <t>30S ribosomal protein S12</t>
  </si>
  <si>
    <t>TFU_RS13190</t>
  </si>
  <si>
    <t>WP_016189241.1</t>
  </si>
  <si>
    <t>DUF4190 domain-containing protein</t>
  </si>
  <si>
    <t>TFU_RS13195</t>
  </si>
  <si>
    <t>old_locus_tag=Tfu_2653</t>
  </si>
  <si>
    <t>WP_011293076.1</t>
  </si>
  <si>
    <t>DNA-directed RNA polymerase subunit beta'</t>
  </si>
  <si>
    <t>TFU_RS13200</t>
  </si>
  <si>
    <t>old_locus_tag=Tfu_2654</t>
  </si>
  <si>
    <t>WP_011293077.1</t>
  </si>
  <si>
    <t>DNA-directed RNA polymerase subunit beta</t>
  </si>
  <si>
    <t>TFU_RS13205</t>
  </si>
  <si>
    <t>old_locus_tag=Tfu_2655</t>
  </si>
  <si>
    <t>WP_011293078.1</t>
  </si>
  <si>
    <t>50S ribosomal protein L7/L12</t>
  </si>
  <si>
    <t>TFU_RS13210</t>
  </si>
  <si>
    <t>old_locus_tag=Tfu_2656</t>
  </si>
  <si>
    <t>WP_011293079.1</t>
  </si>
  <si>
    <t>50S ribosomal protein L10</t>
  </si>
  <si>
    <t>TFU_RS13215</t>
  </si>
  <si>
    <t>old_locus_tag=Tfu_2657</t>
  </si>
  <si>
    <t>WP_011293080.1</t>
  </si>
  <si>
    <t>50S ribosomal protein L1</t>
  </si>
  <si>
    <t>TFU_RS13220</t>
  </si>
  <si>
    <t>old_locus_tag=Tfu_2658</t>
  </si>
  <si>
    <t>WP_011293081.1</t>
  </si>
  <si>
    <t>50S ribosomal protein L11</t>
  </si>
  <si>
    <t>TFU_RS13225</t>
  </si>
  <si>
    <t>old_locus_tag=Tfu_2659</t>
  </si>
  <si>
    <t>WP_011293082.1</t>
  </si>
  <si>
    <t>transcription termination/antitermination protein NusG</t>
  </si>
  <si>
    <t>TFU_RS13230</t>
  </si>
  <si>
    <t>old_locus_tag=Tfu_2660</t>
  </si>
  <si>
    <t>WP_011293083.1</t>
  </si>
  <si>
    <t>preprotein translocase subunit SecE</t>
  </si>
  <si>
    <t>TFU_RS13235</t>
  </si>
  <si>
    <t>old_locus_tag=Tfu_R0050</t>
  </si>
  <si>
    <t>tRNA-Trp</t>
  </si>
  <si>
    <t>anticodon=CCA</t>
  </si>
  <si>
    <t>TFU_RS13240</t>
  </si>
  <si>
    <t>old_locus_tag=Tfu_2661</t>
  </si>
  <si>
    <t>WP_011293084.1</t>
  </si>
  <si>
    <t>TFU_RS13245</t>
  </si>
  <si>
    <t>old_locus_tag=Tfu_2662</t>
  </si>
  <si>
    <t>WP_011293085.1</t>
  </si>
  <si>
    <t>TFU_RS13250</t>
  </si>
  <si>
    <t>old_locus_tag=Tfu_2663</t>
  </si>
  <si>
    <t>WP_011293086.1</t>
  </si>
  <si>
    <t>UPF0016 domain-containing protein</t>
  </si>
  <si>
    <t>TFU_RS13255</t>
  </si>
  <si>
    <t>old_locus_tag=Tfu_2664</t>
  </si>
  <si>
    <t>WP_011293087.1</t>
  </si>
  <si>
    <t>UDP-N-acetylenolpyruvoylglucosamine reductase</t>
  </si>
  <si>
    <t>TFU_RS13260</t>
  </si>
  <si>
    <t>old_locus_tag=Tfu_2665</t>
  </si>
  <si>
    <t>WP_011293088.1</t>
  </si>
  <si>
    <t>TFU_RS13265</t>
  </si>
  <si>
    <t>old_locus_tag=Tfu_2666</t>
  </si>
  <si>
    <t>WP_011293089.1</t>
  </si>
  <si>
    <t>TFU_RS13270</t>
  </si>
  <si>
    <t>old_locus_tag=Tfu_2667</t>
  </si>
  <si>
    <t>WP_011293090.1</t>
  </si>
  <si>
    <t>50S ribosomal protein L33</t>
  </si>
  <si>
    <t>TFU_RS13275</t>
  </si>
  <si>
    <t>old_locus_tag=Tfu_R0051</t>
  </si>
  <si>
    <t>TFU_RS13280</t>
  </si>
  <si>
    <t>old_locus_tag=Tfu_R0052</t>
  </si>
  <si>
    <t>anticodon=GGT</t>
  </si>
  <si>
    <t>TFU_RS13285</t>
  </si>
  <si>
    <t>old_locus_tag=Tfu_2668</t>
  </si>
  <si>
    <t>WP_011293091.1</t>
  </si>
  <si>
    <t>TFU_RS13290</t>
  </si>
  <si>
    <t>old_locus_tag=Tfu_2669</t>
  </si>
  <si>
    <t>WP_011293092.1</t>
  </si>
  <si>
    <t>TIGR02680 family protein</t>
  </si>
  <si>
    <t>TFU_RS13295</t>
  </si>
  <si>
    <t>old_locus_tag=Tfu_2670</t>
  </si>
  <si>
    <t>WP_011293093.1</t>
  </si>
  <si>
    <t>DUF2398 domain-containing protein</t>
  </si>
  <si>
    <t>TFU_RS13300</t>
  </si>
  <si>
    <t>old_locus_tag=Tfu_2671</t>
  </si>
  <si>
    <t>WP_081430432.1</t>
  </si>
  <si>
    <t>DUF2397 domain-containing protein</t>
  </si>
  <si>
    <t>TFU_RS13305</t>
  </si>
  <si>
    <t>old_locus_tag=Tfu_R0053</t>
  </si>
  <si>
    <t>tRNA-Tyr</t>
  </si>
  <si>
    <t>anticodon=GTA</t>
  </si>
  <si>
    <t>TFU_RS13310</t>
  </si>
  <si>
    <t>old_locus_tag=Tfu_2672</t>
  </si>
  <si>
    <t>WP_011293095.1</t>
  </si>
  <si>
    <t>YajQ family cyclic di-GMP-binding protein</t>
  </si>
  <si>
    <t>TFU_RS13315</t>
  </si>
  <si>
    <t>old_locus_tag=Tfu_2673</t>
  </si>
  <si>
    <t>WP_081430433.1</t>
  </si>
  <si>
    <t>protease HtpX</t>
  </si>
  <si>
    <t>TFU_RS13320</t>
  </si>
  <si>
    <t>old_locus_tag=Tfu_2674</t>
  </si>
  <si>
    <t>WP_011293097.1</t>
  </si>
  <si>
    <t>2-oxoacid:acceptor oxidoreductase subunit alpha</t>
  </si>
  <si>
    <t>TFU_RS13325</t>
  </si>
  <si>
    <t>old_locus_tag=Tfu_2675</t>
  </si>
  <si>
    <t>WP_011293098.1</t>
  </si>
  <si>
    <t>2-oxoacid ferredoxin oxidoreductase subunit beta</t>
  </si>
  <si>
    <t>TFU_RS13330</t>
  </si>
  <si>
    <t>old_locus_tag=Tfu_2676</t>
  </si>
  <si>
    <t>WP_016189253.1</t>
  </si>
  <si>
    <t>TFU_RS13335</t>
  </si>
  <si>
    <t>old_locus_tag=Tfu_2677</t>
  </si>
  <si>
    <t>WP_011293100.1</t>
  </si>
  <si>
    <t>TFU_RS13340</t>
  </si>
  <si>
    <t>old_locus_tag=Tfu_2678</t>
  </si>
  <si>
    <t>WP_011293101.1</t>
  </si>
  <si>
    <t>peptide-methionine (S)-S-oxide reductase MsrA</t>
  </si>
  <si>
    <t>TFU_RS13345</t>
  </si>
  <si>
    <t>old_locus_tag=Tfu_2679</t>
  </si>
  <si>
    <t>WP_011293102.1</t>
  </si>
  <si>
    <t>EamA family transporter RarD</t>
  </si>
  <si>
    <t>TFU_RS13350</t>
  </si>
  <si>
    <t>old_locus_tag=Tfu_2680</t>
  </si>
  <si>
    <t>WP_011293103.1</t>
  </si>
  <si>
    <t>DUF2382 domain-containing protein</t>
  </si>
  <si>
    <t>TFU_RS13355</t>
  </si>
  <si>
    <t>old_locus_tag=Tfu_2681</t>
  </si>
  <si>
    <t>WP_011293104.1</t>
  </si>
  <si>
    <t>polyprenyl synthetase family protein</t>
  </si>
  <si>
    <t>TFU_RS13360</t>
  </si>
  <si>
    <t>old_locus_tag=Tfu_2682</t>
  </si>
  <si>
    <t>WP_011293105.1</t>
  </si>
  <si>
    <t>NADH-quinone oxidoreductase subunit N</t>
  </si>
  <si>
    <t>TFU_RS13365</t>
  </si>
  <si>
    <t>old_locus_tag=Tfu_2683</t>
  </si>
  <si>
    <t>WP_011293106.1</t>
  </si>
  <si>
    <t>NADH-quinone oxidoreductase subunit M</t>
  </si>
  <si>
    <t>TFU_RS13370</t>
  </si>
  <si>
    <t>old_locus_tag=Tfu_2684</t>
  </si>
  <si>
    <t>WP_011293107.1</t>
  </si>
  <si>
    <t>NADH-quinone oxidoreductase subunit L</t>
  </si>
  <si>
    <t>TFU_RS13375</t>
  </si>
  <si>
    <t>old_locus_tag=Tfu_2685</t>
  </si>
  <si>
    <t>WP_016189259.1</t>
  </si>
  <si>
    <t>NADH-quinone oxidoreductase subunit NuoK</t>
  </si>
  <si>
    <t>TFU_RS13380</t>
  </si>
  <si>
    <t>old_locus_tag=Tfu_2686</t>
  </si>
  <si>
    <t>WP_011293109.1</t>
  </si>
  <si>
    <t>NADH-quinone oxidoreductase subunit J</t>
  </si>
  <si>
    <t>TFU_RS13385</t>
  </si>
  <si>
    <t>old_locus_tag=Tfu_2687</t>
  </si>
  <si>
    <t>WP_011293110.1</t>
  </si>
  <si>
    <t>NADH-quinone oxidoreductase subunit I</t>
  </si>
  <si>
    <t>TFU_RS13390</t>
  </si>
  <si>
    <t>old_locus_tag=Tfu_2688</t>
  </si>
  <si>
    <t>WP_011293111.1</t>
  </si>
  <si>
    <t>NADH-quinone oxidoreductase subunit H</t>
  </si>
  <si>
    <t>TFU_RS13395</t>
  </si>
  <si>
    <t>old_locus_tag=Tfu_2689</t>
  </si>
  <si>
    <t>WP_011293112.1</t>
  </si>
  <si>
    <t>NADH-quinone oxidoreductase subunit G</t>
  </si>
  <si>
    <t>TFU_RS13400</t>
  </si>
  <si>
    <t>old_locus_tag=Tfu_2690</t>
  </si>
  <si>
    <t>WP_011293113.1</t>
  </si>
  <si>
    <t>NADH-quinone oxidoreductase subunit F</t>
  </si>
  <si>
    <t>TFU_RS13405</t>
  </si>
  <si>
    <t>old_locus_tag=Tfu_2691</t>
  </si>
  <si>
    <t>WP_011293114.1</t>
  </si>
  <si>
    <t>NADH-quinone oxidoreductase subunit NuoE</t>
  </si>
  <si>
    <t>TFU_RS13410</t>
  </si>
  <si>
    <t>old_locus_tag=Tfu_2692</t>
  </si>
  <si>
    <t>WP_011293115.1</t>
  </si>
  <si>
    <t>NADH-quinone oxidoreductase subunit D</t>
  </si>
  <si>
    <t>TFU_RS13415</t>
  </si>
  <si>
    <t>old_locus_tag=Tfu_2693</t>
  </si>
  <si>
    <t>WP_011293116.1</t>
  </si>
  <si>
    <t>NADH-quinone oxidoreductase subunit C</t>
  </si>
  <si>
    <t>TFU_RS13420</t>
  </si>
  <si>
    <t>old_locus_tag=Tfu_2694</t>
  </si>
  <si>
    <t>WP_011293117.1</t>
  </si>
  <si>
    <t>NADH-quinone oxidoreductase subunit B</t>
  </si>
  <si>
    <t>TFU_RS13425</t>
  </si>
  <si>
    <t>old_locus_tag=Tfu_2695</t>
  </si>
  <si>
    <t>WP_011293118.1</t>
  </si>
  <si>
    <t>NADH-quinone oxidoreductase subunit A</t>
  </si>
  <si>
    <t>TFU_RS13430</t>
  </si>
  <si>
    <t>old_locus_tag=Tfu_2696</t>
  </si>
  <si>
    <t>WP_011293119.1</t>
  </si>
  <si>
    <t>TFU_RS13435</t>
  </si>
  <si>
    <t>old_locus_tag=Tfu_2697</t>
  </si>
  <si>
    <t>WP_011293120.1</t>
  </si>
  <si>
    <t>demethylmenaquinone methyltransferase</t>
  </si>
  <si>
    <t>TFU_RS13440</t>
  </si>
  <si>
    <t>old_locus_tag=Tfu_2698</t>
  </si>
  <si>
    <t>WP_011293121.1</t>
  </si>
  <si>
    <t>DUF4229 domain-containing protein</t>
  </si>
  <si>
    <t>TFU_RS13445</t>
  </si>
  <si>
    <t>old_locus_tag=Tfu_2699</t>
  </si>
  <si>
    <t>WP_011293122.1</t>
  </si>
  <si>
    <t>TFU_RS13450</t>
  </si>
  <si>
    <t>old_locus_tag=Tfu_2700</t>
  </si>
  <si>
    <t>WP_011293123.1</t>
  </si>
  <si>
    <t>TFU_RS13455</t>
  </si>
  <si>
    <t>old_locus_tag=Tfu_2701</t>
  </si>
  <si>
    <t>WP_011293124.1</t>
  </si>
  <si>
    <t>c-type cytochrome biogenesis protein CcsB</t>
  </si>
  <si>
    <t>TFU_RS13460</t>
  </si>
  <si>
    <t>old_locus_tag=Tfu_2702</t>
  </si>
  <si>
    <t>WP_011293125.1</t>
  </si>
  <si>
    <t>cytochrome c biogenesis protein ResB</t>
  </si>
  <si>
    <t>TFU_RS13465</t>
  </si>
  <si>
    <t>old_locus_tag=Tfu_2703</t>
  </si>
  <si>
    <t>WP_011293126.1</t>
  </si>
  <si>
    <t>cytochrome C biogenesis protein CcdA</t>
  </si>
  <si>
    <t>TFU_RS13470</t>
  </si>
  <si>
    <t>old_locus_tag=Tfu_2704</t>
  </si>
  <si>
    <t>WP_011293127.1</t>
  </si>
  <si>
    <t>TlpA family protein disulfide reductase</t>
  </si>
  <si>
    <t>TFU_RS13475</t>
  </si>
  <si>
    <t>old_locus_tag=Tfu_2705</t>
  </si>
  <si>
    <t>WP_016189267.1</t>
  </si>
  <si>
    <t>TFU_RS13480</t>
  </si>
  <si>
    <t>old_locus_tag=Tfu_2706</t>
  </si>
  <si>
    <t>WP_011293129.1</t>
  </si>
  <si>
    <t>TFU_RS13485</t>
  </si>
  <si>
    <t>old_locus_tag=Tfu_2707</t>
  </si>
  <si>
    <t>WP_011293130.1</t>
  </si>
  <si>
    <t>acetoin utilization protein AcuC</t>
  </si>
  <si>
    <t>TFU_RS13490</t>
  </si>
  <si>
    <t>old_locus_tag=Tfu_2708</t>
  </si>
  <si>
    <t>WP_011293131.1</t>
  </si>
  <si>
    <t>pyrroline-5-carboxylate reductase</t>
  </si>
  <si>
    <t>TFU_RS13495</t>
  </si>
  <si>
    <t>old_locus_tag=Tfu_2709</t>
  </si>
  <si>
    <t>WP_011293132.1</t>
  </si>
  <si>
    <t>TFU_RS15895</t>
  </si>
  <si>
    <t>old_locus_tag=Tfu_2710</t>
  </si>
  <si>
    <t>WP_011293133.1</t>
  </si>
  <si>
    <t>TFU_RS13500</t>
  </si>
  <si>
    <t>old_locus_tag=Tfu_2711</t>
  </si>
  <si>
    <t>WP_011293134.1</t>
  </si>
  <si>
    <t>DNA repair protein RadA</t>
  </si>
  <si>
    <t>TFU_RS13505</t>
  </si>
  <si>
    <t>old_locus_tag=Tfu_2712</t>
  </si>
  <si>
    <t>WP_016189270.1</t>
  </si>
  <si>
    <t>cellulase</t>
  </si>
  <si>
    <t>TFU_RS13510</t>
  </si>
  <si>
    <t>old_locus_tag=Tfu_2713</t>
  </si>
  <si>
    <t>WP_011293136.1</t>
  </si>
  <si>
    <t>glutamine amidotransferase</t>
  </si>
  <si>
    <t>TFU_RS13515</t>
  </si>
  <si>
    <t>old_locus_tag=Tfu_2714</t>
  </si>
  <si>
    <t>WP_011293137.1</t>
  </si>
  <si>
    <t>DUF1727 domain-containing protein</t>
  </si>
  <si>
    <t>TFU_RS13520</t>
  </si>
  <si>
    <t>old_locus_tag=Tfu_2715</t>
  </si>
  <si>
    <t>WP_011293138.1</t>
  </si>
  <si>
    <t>TFU_RS13525</t>
  </si>
  <si>
    <t>old_locus_tag=Tfu_2716</t>
  </si>
  <si>
    <t>WP_011293139.1</t>
  </si>
  <si>
    <t>TFU_RS13530</t>
  </si>
  <si>
    <t>old_locus_tag=Tfu_2718</t>
  </si>
  <si>
    <t>WP_011293141.1</t>
  </si>
  <si>
    <t>DUF1416 domain-containing protein</t>
  </si>
  <si>
    <t>TFU_RS13535</t>
  </si>
  <si>
    <t>old_locus_tag=Tfu_2719</t>
  </si>
  <si>
    <t>WP_011293142.1</t>
  </si>
  <si>
    <t>TFU_RS13540</t>
  </si>
  <si>
    <t>old_locus_tag=Tfu_2720</t>
  </si>
  <si>
    <t>WP_011293143.1</t>
  </si>
  <si>
    <t>DUF2993 domain-containing protein</t>
  </si>
  <si>
    <t>TFU_RS13545</t>
  </si>
  <si>
    <t>old_locus_tag=Tfu_2721</t>
  </si>
  <si>
    <t>WP_016189272.1</t>
  </si>
  <si>
    <t>TFU_RS13550</t>
  </si>
  <si>
    <t>old_locus_tag=Tfu_2722</t>
  </si>
  <si>
    <t>WP_016189273.1</t>
  </si>
  <si>
    <t>HAD-IB family hydrolase</t>
  </si>
  <si>
    <t>TFU_RS13555</t>
  </si>
  <si>
    <t>old_locus_tag=Tfu_2723</t>
  </si>
  <si>
    <t>WP_011293146.1</t>
  </si>
  <si>
    <t>epimerase</t>
  </si>
  <si>
    <t>TFU_RS15900</t>
  </si>
  <si>
    <t>old_locus_tag=Tfu_2724</t>
  </si>
  <si>
    <t>WP_011293147.1</t>
  </si>
  <si>
    <t>AURKAIP1/COX24 domain-containing protein</t>
  </si>
  <si>
    <t>TFU_RS13560</t>
  </si>
  <si>
    <t>old_locus_tag=Tfu_2725</t>
  </si>
  <si>
    <t>WP_011293148.1</t>
  </si>
  <si>
    <t>TFU_RS13565</t>
  </si>
  <si>
    <t>old_locus_tag=Tfu_2726</t>
  </si>
  <si>
    <t>WP_011293149.1</t>
  </si>
  <si>
    <t>TFU_RS13570</t>
  </si>
  <si>
    <t>old_locus_tag=Tfu_2727</t>
  </si>
  <si>
    <t>WP_011293150.1</t>
  </si>
  <si>
    <t>ribonuclease E inhibitor RraA</t>
  </si>
  <si>
    <t>TFU_RS13575</t>
  </si>
  <si>
    <t>old_locus_tag=Tfu_2728</t>
  </si>
  <si>
    <t>WP_011293151.1</t>
  </si>
  <si>
    <t>TFU_RS13580</t>
  </si>
  <si>
    <t>old_locus_tag=Tfu_2729</t>
  </si>
  <si>
    <t>WP_011293152.1</t>
  </si>
  <si>
    <t>TFU_RS13585</t>
  </si>
  <si>
    <t>old_locus_tag=Tfu_2730</t>
  </si>
  <si>
    <t>WP_011293153.1</t>
  </si>
  <si>
    <t>porphobilinogen synthase</t>
  </si>
  <si>
    <t>TFU_RS13590</t>
  </si>
  <si>
    <t>old_locus_tag=Tfu_2731</t>
  </si>
  <si>
    <t>WP_011293154.1</t>
  </si>
  <si>
    <t>bifunctional uroporphyrinogen-III C-methyltransferase/uroporphyrinogen-III synthase</t>
  </si>
  <si>
    <t>TFU_RS13595</t>
  </si>
  <si>
    <t>old_locus_tag=Tfu_2732</t>
  </si>
  <si>
    <t>WP_011293155.1</t>
  </si>
  <si>
    <t>hydroxymethylbilane synthase</t>
  </si>
  <si>
    <t>TFU_RS13600</t>
  </si>
  <si>
    <t>old_locus_tag=Tfu_2733</t>
  </si>
  <si>
    <t>WP_011293156.1</t>
  </si>
  <si>
    <t>glutamyl-tRNA reductase</t>
  </si>
  <si>
    <t>TFU_RS13605</t>
  </si>
  <si>
    <t>old_locus_tag=Tfu_2734</t>
  </si>
  <si>
    <t>WP_011293157.1</t>
  </si>
  <si>
    <t>redox-sensing transcriptional repressor Rex</t>
  </si>
  <si>
    <t>TFU_RS13610</t>
  </si>
  <si>
    <t>old_locus_tag=Tfu_2735</t>
  </si>
  <si>
    <t>WP_081430434.1</t>
  </si>
  <si>
    <t>glutaredoxin family protein</t>
  </si>
  <si>
    <t>TFU_RS13615</t>
  </si>
  <si>
    <t>old_locus_tag=Tfu_2736</t>
  </si>
  <si>
    <t>WP_011293159.1</t>
  </si>
  <si>
    <t>molybdopterin converting factor</t>
  </si>
  <si>
    <t>TFU_RS13620</t>
  </si>
  <si>
    <t>old_locus_tag=Tfu_2737</t>
  </si>
  <si>
    <t>WP_011293160.1</t>
  </si>
  <si>
    <t>TFU_RS13625</t>
  </si>
  <si>
    <t>old_locus_tag=Tfu_2738</t>
  </si>
  <si>
    <t>WP_011293161.1</t>
  </si>
  <si>
    <t>TFU_RS13630</t>
  </si>
  <si>
    <t>old_locus_tag=Tfu_2739</t>
  </si>
  <si>
    <t>WP_011293162.1</t>
  </si>
  <si>
    <t>mycothiol acetyltransferase</t>
  </si>
  <si>
    <t>TFU_RS13635</t>
  </si>
  <si>
    <t>old_locus_tag=Tfu_2740</t>
  </si>
  <si>
    <t>WP_011293163.1</t>
  </si>
  <si>
    <t>TFU_RS13640</t>
  </si>
  <si>
    <t>old_locus_tag=Tfu_2741</t>
  </si>
  <si>
    <t>WP_011293164.1</t>
  </si>
  <si>
    <t>phosphate ABC transporter permease subunit PstC</t>
  </si>
  <si>
    <t>TFU_RS13645</t>
  </si>
  <si>
    <t>old_locus_tag=Tfu_2742</t>
  </si>
  <si>
    <t>WP_011293165.1</t>
  </si>
  <si>
    <t>phosphate ABC transporter, permease protein PstA</t>
  </si>
  <si>
    <t>TFU_RS13650</t>
  </si>
  <si>
    <t>old_locus_tag=Tfu_2743</t>
  </si>
  <si>
    <t>WP_011293166.1</t>
  </si>
  <si>
    <t>phosphate ABC transporter ATP-binding protein</t>
  </si>
  <si>
    <t>TFU_RS13655</t>
  </si>
  <si>
    <t>old_locus_tag=Tfu_2744</t>
  </si>
  <si>
    <t>WP_011293167.1</t>
  </si>
  <si>
    <t>inorganic phosphate transporter</t>
  </si>
  <si>
    <t>TFU_RS13660</t>
  </si>
  <si>
    <t>old_locus_tag=Tfu_2745</t>
  </si>
  <si>
    <t>WP_011293168.1</t>
  </si>
  <si>
    <t>DUF47 domain-containing protein</t>
  </si>
  <si>
    <t>TFU_RS13665</t>
  </si>
  <si>
    <t>old_locus_tag=Tfu_2746</t>
  </si>
  <si>
    <t>WP_011293169.1</t>
  </si>
  <si>
    <t>TFU_RS13670</t>
  </si>
  <si>
    <t>old_locus_tag=Tfu_2747</t>
  </si>
  <si>
    <t>WP_011293170.1</t>
  </si>
  <si>
    <t>amidophosphoribosyltransferase</t>
  </si>
  <si>
    <t>TFU_RS13675</t>
  </si>
  <si>
    <t>old_locus_tag=Tfu_2748</t>
  </si>
  <si>
    <t>WP_011293171.1</t>
  </si>
  <si>
    <t>phosphoribosylformylglycinamidine cyclo-ligase</t>
  </si>
  <si>
    <t>TFU_RS13680</t>
  </si>
  <si>
    <t>old_locus_tag=Tfu_2749</t>
  </si>
  <si>
    <t>WP_011293172.1</t>
  </si>
  <si>
    <t>DUF3073 domain-containing protein</t>
  </si>
  <si>
    <t>TFU_RS13685</t>
  </si>
  <si>
    <t>old_locus_tag=Tfu_2750</t>
  </si>
  <si>
    <t>WP_011293173.1</t>
  </si>
  <si>
    <t>TFU_RS13690</t>
  </si>
  <si>
    <t>old_locus_tag=Tfu_2751</t>
  </si>
  <si>
    <t>WP_011293174.1</t>
  </si>
  <si>
    <t>helix-turn-helix domain-containing protein</t>
  </si>
  <si>
    <t>TFU_RS13695</t>
  </si>
  <si>
    <t>WP_016189286.1</t>
  </si>
  <si>
    <t>DUF1232 domain-containing protein</t>
  </si>
  <si>
    <t>TFU_RS13700</t>
  </si>
  <si>
    <t>old_locus_tag=Tfu_2753</t>
  </si>
  <si>
    <t>WP_011293176.1</t>
  </si>
  <si>
    <t>N-acetylmuramoyl-L-alanine amidase</t>
  </si>
  <si>
    <t>TFU_RS13705</t>
  </si>
  <si>
    <t>old_locus_tag=Tfu_2754</t>
  </si>
  <si>
    <t>WP_011293177.1</t>
  </si>
  <si>
    <t>TFU_RS13710</t>
  </si>
  <si>
    <t>old_locus_tag=Tfu_2755</t>
  </si>
  <si>
    <t>WP_011293178.1</t>
  </si>
  <si>
    <t>TFU_RS13715</t>
  </si>
  <si>
    <t>old_locus_tag=Tfu_2756</t>
  </si>
  <si>
    <t>WP_011293179.1</t>
  </si>
  <si>
    <t>TFU_RS13720</t>
  </si>
  <si>
    <t>old_locus_tag=Tfu_2757</t>
  </si>
  <si>
    <t>WP_011293180.1</t>
  </si>
  <si>
    <t>YigZ family protein</t>
  </si>
  <si>
    <t>TFU_RS13725</t>
  </si>
  <si>
    <t>old_locus_tag=Tfu_2758</t>
  </si>
  <si>
    <t>WP_011293181.1</t>
  </si>
  <si>
    <t>TFU_RS13730</t>
  </si>
  <si>
    <t>WP_016189289.1</t>
  </si>
  <si>
    <t>glutathione peroxidase</t>
  </si>
  <si>
    <t>TFU_RS13735</t>
  </si>
  <si>
    <t>old_locus_tag=Tfu_2760</t>
  </si>
  <si>
    <t>WP_016189290.1</t>
  </si>
  <si>
    <t>TFU_RS13740</t>
  </si>
  <si>
    <t>old_locus_tag=Tfu_2761</t>
  </si>
  <si>
    <t>WP_011293184.1</t>
  </si>
  <si>
    <t>methylmalonyl-CoA mutase</t>
  </si>
  <si>
    <t>TFU_RS13745</t>
  </si>
  <si>
    <t>old_locus_tag=Tfu_2762</t>
  </si>
  <si>
    <t>WP_011293185.1</t>
  </si>
  <si>
    <t>TFU_RS13750</t>
  </si>
  <si>
    <t>old_locus_tag=Tfu_2763</t>
  </si>
  <si>
    <t>WP_011293186.1</t>
  </si>
  <si>
    <t>methylmalonyl Co-A mutase-associated GTPase MeaB</t>
  </si>
  <si>
    <t>TFU_RS13755</t>
  </si>
  <si>
    <t>old_locus_tag=Tfu_2764</t>
  </si>
  <si>
    <t>WP_011293187.1</t>
  </si>
  <si>
    <t>TFU_RS13760</t>
  </si>
  <si>
    <t>old_locus_tag=Tfu_2765</t>
  </si>
  <si>
    <t>WP_011293188.1</t>
  </si>
  <si>
    <t>phosphoenolpyruvate--protein phosphotransferase</t>
  </si>
  <si>
    <t>TFU_RS13765</t>
  </si>
  <si>
    <t>old_locus_tag=Tfu_2766</t>
  </si>
  <si>
    <t>WP_011293189.1</t>
  </si>
  <si>
    <t>TFU_RS13770</t>
  </si>
  <si>
    <t>old_locus_tag=Tfu_2767</t>
  </si>
  <si>
    <t>WP_011293190.1</t>
  </si>
  <si>
    <t>TFU_RS13775</t>
  </si>
  <si>
    <t>old_locus_tag=Tfu_2768</t>
  </si>
  <si>
    <t>WP_011293191.1</t>
  </si>
  <si>
    <t>6-phospho-beta-glucosidase</t>
  </si>
  <si>
    <t>TFU_RS13780</t>
  </si>
  <si>
    <t>old_locus_tag=Tfu_2769</t>
  </si>
  <si>
    <t>WP_011293192.1</t>
  </si>
  <si>
    <t>TFU_RS13785</t>
  </si>
  <si>
    <t>old_locus_tag=Tfu_2770</t>
  </si>
  <si>
    <t>WP_016189295.1</t>
  </si>
  <si>
    <t>TFU_RS13790</t>
  </si>
  <si>
    <t>old_locus_tag=Tfu_2771</t>
  </si>
  <si>
    <t>WP_011293194.1</t>
  </si>
  <si>
    <t>TFU_RS15905</t>
  </si>
  <si>
    <t>WP_081430435.1</t>
  </si>
  <si>
    <t>TFU_RS15605</t>
  </si>
  <si>
    <t>WP_016189296.1</t>
  </si>
  <si>
    <t>TFU_RS15910</t>
  </si>
  <si>
    <t>old_locus_tag=Tfu_2773</t>
  </si>
  <si>
    <t>WP_011293196.1</t>
  </si>
  <si>
    <t>TFU_RS15915</t>
  </si>
  <si>
    <t>old_locus_tag=Tfu_2774</t>
  </si>
  <si>
    <t>WP_011293197.1</t>
  </si>
  <si>
    <t>TFU_RS15920</t>
  </si>
  <si>
    <t>old_locus_tag=Tfu_2775</t>
  </si>
  <si>
    <t>WP_011293198.1</t>
  </si>
  <si>
    <t>TFU_RS13800</t>
  </si>
  <si>
    <t>old_locus_tag=Tfu_2776</t>
  </si>
  <si>
    <t>WP_011293199.1</t>
  </si>
  <si>
    <t>TFU_RS13805</t>
  </si>
  <si>
    <t>old_locus_tag=Tfu_2777</t>
  </si>
  <si>
    <t>WP_011293200.1</t>
  </si>
  <si>
    <t>TFU_RS13810</t>
  </si>
  <si>
    <t>old_locus_tag=Tfu_2778</t>
  </si>
  <si>
    <t>WP_011293201.1</t>
  </si>
  <si>
    <t>TFU_RS13815</t>
  </si>
  <si>
    <t>old_locus_tag=Tfu_R0054</t>
  </si>
  <si>
    <t>anticodon=CGT</t>
  </si>
  <si>
    <t>TFU_RS13820</t>
  </si>
  <si>
    <t>old_locus_tag=Tfu_2779</t>
  </si>
  <si>
    <t>WP_011293202.1</t>
  </si>
  <si>
    <t>TFU_RS13825</t>
  </si>
  <si>
    <t>old_locus_tag=Tfu_2780</t>
  </si>
  <si>
    <t>WP_016189298.1</t>
  </si>
  <si>
    <t>TFU_RS13830</t>
  </si>
  <si>
    <t>old_locus_tag=Tfu_2781</t>
  </si>
  <si>
    <t>WP_011293204.1</t>
  </si>
  <si>
    <t>TFU_RS13835</t>
  </si>
  <si>
    <t>old_locus_tag=Tfu_2782</t>
  </si>
  <si>
    <t>WP_011293205.1</t>
  </si>
  <si>
    <t>DNA polymerase III subunit delta'</t>
  </si>
  <si>
    <t>TFU_RS13840</t>
  </si>
  <si>
    <t>old_locus_tag=Tfu_2783</t>
  </si>
  <si>
    <t>WP_011293206.1</t>
  </si>
  <si>
    <t>dTMP kinase</t>
  </si>
  <si>
    <t>TFU_RS13845</t>
  </si>
  <si>
    <t>old_locus_tag=Tfu_2784</t>
  </si>
  <si>
    <t>WP_011293207.1</t>
  </si>
  <si>
    <t>type I DNA topoisomerase</t>
  </si>
  <si>
    <t>TFU_RS15925</t>
  </si>
  <si>
    <t>old_locus_tag=Tfu_2785</t>
  </si>
  <si>
    <t>WP_011293208.1</t>
  </si>
  <si>
    <t>TFU_RS13850</t>
  </si>
  <si>
    <t>old_locus_tag=Tfu_2786</t>
  </si>
  <si>
    <t>WP_011293209.1</t>
  </si>
  <si>
    <t>TFU_RS13855</t>
  </si>
  <si>
    <t>old_locus_tag=Tfu_2787</t>
  </si>
  <si>
    <t>WP_011293210.1</t>
  </si>
  <si>
    <t>peptidase M20</t>
  </si>
  <si>
    <t>TFU_RS13860</t>
  </si>
  <si>
    <t>old_locus_tag=Tfu_R0055</t>
  </si>
  <si>
    <t>anticodon=GAG</t>
  </si>
  <si>
    <t>TFU_RS13865</t>
  </si>
  <si>
    <t>old_locus_tag=Tfu_2788</t>
  </si>
  <si>
    <t>WP_011293211.1</t>
  </si>
  <si>
    <t>TFU_RS13870</t>
  </si>
  <si>
    <t>old_locus_tag=Tfu_2789</t>
  </si>
  <si>
    <t>WP_011293212.1</t>
  </si>
  <si>
    <t>polysaccharide deacetylase family protein</t>
  </si>
  <si>
    <t>TFU_RS13875</t>
  </si>
  <si>
    <t>old_locus_tag=Tfu_2790</t>
  </si>
  <si>
    <t>WP_011293213.1</t>
  </si>
  <si>
    <t>TFU_RS13880</t>
  </si>
  <si>
    <t>old_locus_tag=Tfu_2791</t>
  </si>
  <si>
    <t>WP_011293214.1</t>
  </si>
  <si>
    <t>beta-1,4-xylanase</t>
  </si>
  <si>
    <t>TFU_RS13885</t>
  </si>
  <si>
    <t>old_locus_tag=Tfu_2792</t>
  </si>
  <si>
    <t>WP_011293215.1</t>
  </si>
  <si>
    <t>TFU_RS13890</t>
  </si>
  <si>
    <t>old_locus_tag=Tfu_2793</t>
  </si>
  <si>
    <t>WP_011293216.1</t>
  </si>
  <si>
    <t>TFU_RS13895</t>
  </si>
  <si>
    <t>old_locus_tag=Tfu_2794</t>
  </si>
  <si>
    <t>WP_011293217.1</t>
  </si>
  <si>
    <t>TFU_RS13900</t>
  </si>
  <si>
    <t>old_locus_tag=Tfu_2795</t>
  </si>
  <si>
    <t>WP_011293218.1</t>
  </si>
  <si>
    <t>TFU_RS13905</t>
  </si>
  <si>
    <t>old_locus_tag=Tfu_2796</t>
  </si>
  <si>
    <t>WP_011293219.1</t>
  </si>
  <si>
    <t>TFU_RS13910</t>
  </si>
  <si>
    <t>old_locus_tag=Tfu_2797</t>
  </si>
  <si>
    <t>WP_011293220.1</t>
  </si>
  <si>
    <t>TFU_RS13915</t>
  </si>
  <si>
    <t>old_locus_tag=Tfu_2798</t>
  </si>
  <si>
    <t>WP_041428153.1</t>
  </si>
  <si>
    <t>TFU_RS13920</t>
  </si>
  <si>
    <t>old_locus_tag=Tfu_2799</t>
  </si>
  <si>
    <t>WP_016189310.1</t>
  </si>
  <si>
    <t>TFU_RS13925</t>
  </si>
  <si>
    <t>WP_038044176.1</t>
  </si>
  <si>
    <t>TFU_RS13930</t>
  </si>
  <si>
    <t>old_locus_tag=Tfu_2801</t>
  </si>
  <si>
    <t>WP_011293224.1</t>
  </si>
  <si>
    <t>glycerol dehydrogenase</t>
  </si>
  <si>
    <t>TFU_RS13935</t>
  </si>
  <si>
    <t>old_locus_tag=Tfu_2802</t>
  </si>
  <si>
    <t>WP_011293225.1</t>
  </si>
  <si>
    <t>TFU_RS13940</t>
  </si>
  <si>
    <t>old_locus_tag=Tfu_2803</t>
  </si>
  <si>
    <t>WP_011293226.1</t>
  </si>
  <si>
    <t>TFU_RS13945</t>
  </si>
  <si>
    <t>old_locus_tag=Tfu_2804</t>
  </si>
  <si>
    <t>WP_011293227.1</t>
  </si>
  <si>
    <t>TFU_RS13950</t>
  </si>
  <si>
    <t>old_locus_tag=Tfu_2805</t>
  </si>
  <si>
    <t>WP_011293228.1</t>
  </si>
  <si>
    <t>TFU_RS13955</t>
  </si>
  <si>
    <t>old_locus_tag=Tfu_2806</t>
  </si>
  <si>
    <t>WP_011293229.1</t>
  </si>
  <si>
    <t>TFU_RS13960</t>
  </si>
  <si>
    <t>old_locus_tag=Tfu_2807</t>
  </si>
  <si>
    <t>WP_011293230.1</t>
  </si>
  <si>
    <t>TFU_RS13965</t>
  </si>
  <si>
    <t>old_locus_tag=Tfu_2808</t>
  </si>
  <si>
    <t>WP_049755085.1</t>
  </si>
  <si>
    <t>AMP-dependent synthetase</t>
  </si>
  <si>
    <t>TFU_RS13970</t>
  </si>
  <si>
    <t>old_locus_tag=Tfu_2809</t>
  </si>
  <si>
    <t>WP_011293232.1</t>
  </si>
  <si>
    <t>TFU_RS13975</t>
  </si>
  <si>
    <t>old_locus_tag=Tfu_2810</t>
  </si>
  <si>
    <t>WP_011293233.1</t>
  </si>
  <si>
    <t>cobalamin-binding protein</t>
  </si>
  <si>
    <t>TFU_RS13980</t>
  </si>
  <si>
    <t>old_locus_tag=Tfu_2811</t>
  </si>
  <si>
    <t>WP_011293234.1</t>
  </si>
  <si>
    <t>TFU_RS13985</t>
  </si>
  <si>
    <t>old_locus_tag=Tfu_2812</t>
  </si>
  <si>
    <t>WP_011293235.1</t>
  </si>
  <si>
    <t>TFU_RS13990</t>
  </si>
  <si>
    <t>old_locus_tag=Tfu_2813</t>
  </si>
  <si>
    <t>WP_011293236.1</t>
  </si>
  <si>
    <t>FUSC family protein</t>
  </si>
  <si>
    <t>TFU_RS13995</t>
  </si>
  <si>
    <t>old_locus_tag=Tfu_2814</t>
  </si>
  <si>
    <t>WP_011293237.1</t>
  </si>
  <si>
    <t>threonine dehydrogenase</t>
  </si>
  <si>
    <t>TFU_RS14000</t>
  </si>
  <si>
    <t>old_locus_tag=Tfu_2815</t>
  </si>
  <si>
    <t>WP_011293238.1</t>
  </si>
  <si>
    <t>TFU_RS14005</t>
  </si>
  <si>
    <t>old_locus_tag=Tfu_2816</t>
  </si>
  <si>
    <t>WP_011293239.1</t>
  </si>
  <si>
    <t>TFU_RS14010</t>
  </si>
  <si>
    <t>old_locus_tag=Tfu_2817</t>
  </si>
  <si>
    <t>WP_011293240.1</t>
  </si>
  <si>
    <t>cardiolipin synthase B</t>
  </si>
  <si>
    <t>TFU_RS14015</t>
  </si>
  <si>
    <t>old_locus_tag=Tfu_2818</t>
  </si>
  <si>
    <t>WP_016189323.1</t>
  </si>
  <si>
    <t>DUF4339 domain-containing protein</t>
  </si>
  <si>
    <t>TFU_RS14020</t>
  </si>
  <si>
    <t>old_locus_tag=Tfu_2819</t>
  </si>
  <si>
    <t>WP_041428155.1</t>
  </si>
  <si>
    <t>TFU_RS14025</t>
  </si>
  <si>
    <t>old_locus_tag=Tfu_2820</t>
  </si>
  <si>
    <t>WP_011293243.1</t>
  </si>
  <si>
    <t>TFU_RS14030</t>
  </si>
  <si>
    <t>old_locus_tag=Tfu_2821</t>
  </si>
  <si>
    <t>WP_011293244.1</t>
  </si>
  <si>
    <t>cation-transporting P-ATPase PacL</t>
  </si>
  <si>
    <t>TFU_RS14035</t>
  </si>
  <si>
    <t>old_locus_tag=Tfu_2822</t>
  </si>
  <si>
    <t>WP_011293245.1</t>
  </si>
  <si>
    <t>homoserine O-acetyltransferase</t>
  </si>
  <si>
    <t>TFU_RS14040</t>
  </si>
  <si>
    <t>old_locus_tag=Tfu_2823</t>
  </si>
  <si>
    <t>WP_011293246.1</t>
  </si>
  <si>
    <t>bifunctional o-acetylhomoserine/o-acetylserine sulfhydrylase</t>
  </si>
  <si>
    <t>TFU_RS14045</t>
  </si>
  <si>
    <t>old_locus_tag=Tfu_2824</t>
  </si>
  <si>
    <t>WP_081430454.1</t>
  </si>
  <si>
    <t>TFU_RS14050</t>
  </si>
  <si>
    <t>old_locus_tag=Tfu_2825</t>
  </si>
  <si>
    <t>WP_011293248.1</t>
  </si>
  <si>
    <t>TFU_RS14055</t>
  </si>
  <si>
    <t>old_locus_tag=Tfu_2826</t>
  </si>
  <si>
    <t>WP_011293249.1</t>
  </si>
  <si>
    <t>type 1 glutamine amidotransferase domain-containing protein</t>
  </si>
  <si>
    <t>TFU_RS14060</t>
  </si>
  <si>
    <t>old_locus_tag=Tfu_2827</t>
  </si>
  <si>
    <t>WP_011293250.1</t>
  </si>
  <si>
    <t>cupin domain-containing protein</t>
  </si>
  <si>
    <t>TFU_RS14065</t>
  </si>
  <si>
    <t>old_locus_tag=Tfu_2828</t>
  </si>
  <si>
    <t>WP_011293251.1</t>
  </si>
  <si>
    <t>TFU_RS14070</t>
  </si>
  <si>
    <t>old_locus_tag=Tfu_2829</t>
  </si>
  <si>
    <t>WP_011293252.1</t>
  </si>
  <si>
    <t>TFU_RS14075</t>
  </si>
  <si>
    <t>old_locus_tag=Tfu_2830</t>
  </si>
  <si>
    <t>WP_011293253.1</t>
  </si>
  <si>
    <t>TFU_RS14080</t>
  </si>
  <si>
    <t>old_locus_tag=Tfu_2831</t>
  </si>
  <si>
    <t>WP_011293254.1</t>
  </si>
  <si>
    <t>TFU_RS14085</t>
  </si>
  <si>
    <t>old_locus_tag=Tfu_2832</t>
  </si>
  <si>
    <t>WP_011293255.1</t>
  </si>
  <si>
    <t>TFU_RS14090</t>
  </si>
  <si>
    <t>old_locus_tag=Tfu_2833</t>
  </si>
  <si>
    <t>WP_011293256.1</t>
  </si>
  <si>
    <t>TFU_RS14095</t>
  </si>
  <si>
    <t>old_locus_tag=Tfu_2834</t>
  </si>
  <si>
    <t>WP_011293257.1</t>
  </si>
  <si>
    <t>DNA repair ATPase</t>
  </si>
  <si>
    <t>TFU_RS14100</t>
  </si>
  <si>
    <t>old_locus_tag=Tfu_2835</t>
  </si>
  <si>
    <t>WP_011293258.1</t>
  </si>
  <si>
    <t>TFU_RS14105</t>
  </si>
  <si>
    <t>old_locus_tag=Tfu_2836</t>
  </si>
  <si>
    <t>WP_011293259.1</t>
  </si>
  <si>
    <t>TFU_RS14110</t>
  </si>
  <si>
    <t>old_locus_tag=Tfu_2837</t>
  </si>
  <si>
    <t>WP_011293260.1</t>
  </si>
  <si>
    <t>TFU_RS14115</t>
  </si>
  <si>
    <t>old_locus_tag=Tfu_2838</t>
  </si>
  <si>
    <t>WP_011293261.1</t>
  </si>
  <si>
    <t>TFU_RS14120</t>
  </si>
  <si>
    <t>old_locus_tag=Tfu_2839</t>
  </si>
  <si>
    <t>WP_011293262.1</t>
  </si>
  <si>
    <t>TFU_RS14125</t>
  </si>
  <si>
    <t>old_locus_tag=Tfu_2840</t>
  </si>
  <si>
    <t>WP_011293263.1</t>
  </si>
  <si>
    <t>TFU_RS14130</t>
  </si>
  <si>
    <t>old_locus_tag=Tfu_2841</t>
  </si>
  <si>
    <t>WP_011293264.1</t>
  </si>
  <si>
    <t>TFU_RS14135</t>
  </si>
  <si>
    <t>old_locus_tag=Tfu_2842</t>
  </si>
  <si>
    <t>WP_011293265.1</t>
  </si>
  <si>
    <t>TFU_RS14140</t>
  </si>
  <si>
    <t>old_locus_tag=Tfu_2843</t>
  </si>
  <si>
    <t>WP_011293266.1</t>
  </si>
  <si>
    <t>TFU_RS14145</t>
  </si>
  <si>
    <t>old_locus_tag=Tfu_2844</t>
  </si>
  <si>
    <t>WP_011293267.1</t>
  </si>
  <si>
    <t>TFU_RS14150</t>
  </si>
  <si>
    <t>old_locus_tag=Tfu_2845</t>
  </si>
  <si>
    <t>WP_011293268.1</t>
  </si>
  <si>
    <t>TFU_RS15930</t>
  </si>
  <si>
    <t>old_locus_tag=Tfu_2846</t>
  </si>
  <si>
    <t>WP_081430436.1</t>
  </si>
  <si>
    <t>TFU_RS14155</t>
  </si>
  <si>
    <t>WP_016189340.1</t>
  </si>
  <si>
    <t>TFU_RS14160</t>
  </si>
  <si>
    <t>old_locus_tag=Tfu_2848</t>
  </si>
  <si>
    <t>WP_011293271.1</t>
  </si>
  <si>
    <t>heavy metal translocating P-type ATPase</t>
  </si>
  <si>
    <t>TFU_RS14165</t>
  </si>
  <si>
    <t>old_locus_tag=Tfu_2849</t>
  </si>
  <si>
    <t>WP_011293272.1</t>
  </si>
  <si>
    <t>TFU_RS14170</t>
  </si>
  <si>
    <t>old_locus_tag=Tfu_2850</t>
  </si>
  <si>
    <t>WP_011293273.1</t>
  </si>
  <si>
    <t>TFU_RS14175</t>
  </si>
  <si>
    <t>WP_016189342.1</t>
  </si>
  <si>
    <t>TFU_RS14180</t>
  </si>
  <si>
    <t>old_locus_tag=Tfu_R0056</t>
  </si>
  <si>
    <t>tRNA-Phe</t>
  </si>
  <si>
    <t>anticodon=GAA</t>
  </si>
  <si>
    <t>TFU_RS14185</t>
  </si>
  <si>
    <t>old_locus_tag=Tfu_R0057</t>
  </si>
  <si>
    <t>tRNA-Asp</t>
  </si>
  <si>
    <t>anticodon=GTC</t>
  </si>
  <si>
    <t>TFU_RS14190</t>
  </si>
  <si>
    <t>old_locus_tag=Tfu_R0058</t>
  </si>
  <si>
    <t>anticodon=TTC</t>
  </si>
  <si>
    <t>TFU_RS14195</t>
  </si>
  <si>
    <t>old_locus_tag=Tfu_2852</t>
  </si>
  <si>
    <t>WP_011293275.1</t>
  </si>
  <si>
    <t>TFU_RS14200</t>
  </si>
  <si>
    <t>old_locus_tag=Tfu_2853</t>
  </si>
  <si>
    <t>WP_011293276.1</t>
  </si>
  <si>
    <t>TFU_RS14205</t>
  </si>
  <si>
    <t>old_locus_tag=Tfu_2854</t>
  </si>
  <si>
    <t>WP_011293277.1</t>
  </si>
  <si>
    <t>TFU_RS14210</t>
  </si>
  <si>
    <t>old_locus_tag=Tfu_2855</t>
  </si>
  <si>
    <t>WP_011293278.1</t>
  </si>
  <si>
    <t>TFU_RS14215</t>
  </si>
  <si>
    <t>old_locus_tag=Tfu_2856</t>
  </si>
  <si>
    <t>WP_011293279.1</t>
  </si>
  <si>
    <t>acetate--CoA ligase</t>
  </si>
  <si>
    <t>TFU_RS14220</t>
  </si>
  <si>
    <t>old_locus_tag=Tfu_2857</t>
  </si>
  <si>
    <t>WP_011293280.1</t>
  </si>
  <si>
    <t>TFU_RS14225</t>
  </si>
  <si>
    <t>old_locus_tag=Tfu_2858</t>
  </si>
  <si>
    <t>WP_011293281.1</t>
  </si>
  <si>
    <t>TFU_RS14230</t>
  </si>
  <si>
    <t>old_locus_tag=Tfu_2859</t>
  </si>
  <si>
    <t>WP_011293282.1</t>
  </si>
  <si>
    <t>TFU_RS14235</t>
  </si>
  <si>
    <t>old_locus_tag=Tfu_2860</t>
  </si>
  <si>
    <t>WP_011293283.1</t>
  </si>
  <si>
    <t>cation acetate symporter</t>
  </si>
  <si>
    <t>TFU_RS14240</t>
  </si>
  <si>
    <t>old_locus_tag=Tfu_2861</t>
  </si>
  <si>
    <t>WP_011293284.1</t>
  </si>
  <si>
    <t>DUF485 domain-containing protein</t>
  </si>
  <si>
    <t>TFU_RS14245</t>
  </si>
  <si>
    <t>old_locus_tag=Tfu_2862</t>
  </si>
  <si>
    <t>WP_011293285.1</t>
  </si>
  <si>
    <t>TFU_RS14250</t>
  </si>
  <si>
    <t>old_locus_tag=Tfu_2863</t>
  </si>
  <si>
    <t>WP_011293286.1</t>
  </si>
  <si>
    <t>TFU_RS14255</t>
  </si>
  <si>
    <t>old_locus_tag=Tfu_2864</t>
  </si>
  <si>
    <t>WP_011293287.1</t>
  </si>
  <si>
    <t>TFU_RS14260</t>
  </si>
  <si>
    <t>old_locus_tag=Tfu_2865</t>
  </si>
  <si>
    <t>WP_041428156.1</t>
  </si>
  <si>
    <t>VanZ family protein</t>
  </si>
  <si>
    <t>TFU_RS14265</t>
  </si>
  <si>
    <t>old_locus_tag=Tfu_R0059</t>
  </si>
  <si>
    <t>anticodon=TTT</t>
  </si>
  <si>
    <t>TFU_RS14270</t>
  </si>
  <si>
    <t>old_locus_tag=Tfu_2866</t>
  </si>
  <si>
    <t>WP_011293289.1</t>
  </si>
  <si>
    <t>TFU_RS14275</t>
  </si>
  <si>
    <t>old_locus_tag=Tfu_2867</t>
  </si>
  <si>
    <t>WP_011293290.1</t>
  </si>
  <si>
    <t>TFU_RS14280</t>
  </si>
  <si>
    <t>old_locus_tag=Tfu_2868</t>
  </si>
  <si>
    <t>WP_011293291.1</t>
  </si>
  <si>
    <t>TFU_RS14285</t>
  </si>
  <si>
    <t>old_locus_tag=Tfu_2869</t>
  </si>
  <si>
    <t>WP_011293292.1</t>
  </si>
  <si>
    <t>TFU_RS14290</t>
  </si>
  <si>
    <t>old_locus_tag=Tfu_2870</t>
  </si>
  <si>
    <t>WP_011293293.1</t>
  </si>
  <si>
    <t>PepSY domain-containing protein</t>
  </si>
  <si>
    <t>TFU_RS14295</t>
  </si>
  <si>
    <t>old_locus_tag=Tfu_2871</t>
  </si>
  <si>
    <t>WP_011293294.1</t>
  </si>
  <si>
    <t>TFU_RS14300</t>
  </si>
  <si>
    <t>old_locus_tag=Tfu_2872</t>
  </si>
  <si>
    <t>WP_011293295.1</t>
  </si>
  <si>
    <t>FABP family protein</t>
  </si>
  <si>
    <t>TFU_RS14305</t>
  </si>
  <si>
    <t>old_locus_tag=Tfu_2873</t>
  </si>
  <si>
    <t>WP_011293296.1</t>
  </si>
  <si>
    <t>folate-binding protein</t>
  </si>
  <si>
    <t>TFU_RS14310</t>
  </si>
  <si>
    <t>old_locus_tag=Tfu_2874</t>
  </si>
  <si>
    <t>WP_011293297.1</t>
  </si>
  <si>
    <t>TFU_RS14315</t>
  </si>
  <si>
    <t>old_locus_tag=Tfu_2875</t>
  </si>
  <si>
    <t>WP_011293298.1</t>
  </si>
  <si>
    <t>A/G-specific adenine glycosylase</t>
  </si>
  <si>
    <t>TFU_RS14320</t>
  </si>
  <si>
    <t>old_locus_tag=Tfu_2876</t>
  </si>
  <si>
    <t>WP_011293299.1</t>
  </si>
  <si>
    <t>ATP-dependent Clp protease ATP-binding subunit</t>
  </si>
  <si>
    <t>TFU_RS14325</t>
  </si>
  <si>
    <t>old_locus_tag=Tfu_2877</t>
  </si>
  <si>
    <t>WP_011293300.1</t>
  </si>
  <si>
    <t>TFU_RS14330</t>
  </si>
  <si>
    <t>WP_016189354.1</t>
  </si>
  <si>
    <t>TFU_RS14335</t>
  </si>
  <si>
    <t>old_locus_tag=Tfu_2878</t>
  </si>
  <si>
    <t>WP_011293301.1</t>
  </si>
  <si>
    <t>TFU_RS14340</t>
  </si>
  <si>
    <t>old_locus_tag=Tfu_2879</t>
  </si>
  <si>
    <t>WP_011293302.1</t>
  </si>
  <si>
    <t>amino-acid N-acetyltransferase</t>
  </si>
  <si>
    <t>TFU_RS14345</t>
  </si>
  <si>
    <t>old_locus_tag=Tfu_2880</t>
  </si>
  <si>
    <t>WP_011293303.1</t>
  </si>
  <si>
    <t>TFU_RS14350</t>
  </si>
  <si>
    <t>old_locus_tag=Tfu_2881</t>
  </si>
  <si>
    <t>WP_049755090.1</t>
  </si>
  <si>
    <t>bifunctional lysylphosphatidylglycerol synthetase/lysine--tRNA ligase LysX</t>
  </si>
  <si>
    <t>TFU_RS14355</t>
  </si>
  <si>
    <t>old_locus_tag=Tfu_2882</t>
  </si>
  <si>
    <t>WP_011293305.1</t>
  </si>
  <si>
    <t>type III pantothenate kinase</t>
  </si>
  <si>
    <t>TFU_RS14360</t>
  </si>
  <si>
    <t>old_locus_tag=Tfu_2883</t>
  </si>
  <si>
    <t>WP_011293306.1</t>
  </si>
  <si>
    <t>L-aspartate oxidase</t>
  </si>
  <si>
    <t>TFU_RS14365</t>
  </si>
  <si>
    <t>old_locus_tag=Tfu_2884</t>
  </si>
  <si>
    <t>WP_011293307.1</t>
  </si>
  <si>
    <t>pantoate--beta-alanine ligase</t>
  </si>
  <si>
    <t>TFU_RS14370</t>
  </si>
  <si>
    <t>old_locus_tag=Tfu_2885</t>
  </si>
  <si>
    <t>WP_011293308.1</t>
  </si>
  <si>
    <t>TFU_RS14375</t>
  </si>
  <si>
    <t>old_locus_tag=Tfu_2886</t>
  </si>
  <si>
    <t>WP_011293309.1</t>
  </si>
  <si>
    <t>chaplin</t>
  </si>
  <si>
    <t>TFU_RS14380</t>
  </si>
  <si>
    <t>old_locus_tag=Tfu_2887</t>
  </si>
  <si>
    <t>WP_011293310.1</t>
  </si>
  <si>
    <t>TFU_RS14385</t>
  </si>
  <si>
    <t>old_locus_tag=Tfu_2888</t>
  </si>
  <si>
    <t>WP_011293311.1</t>
  </si>
  <si>
    <t>TFU_RS14390</t>
  </si>
  <si>
    <t>old_locus_tag=Tfu_2889</t>
  </si>
  <si>
    <t>WP_049754991.1</t>
  </si>
  <si>
    <t>DUF3180 domain-containing protein</t>
  </si>
  <si>
    <t>TFU_RS14395</t>
  </si>
  <si>
    <t>old_locus_tag=Tfu_2890</t>
  </si>
  <si>
    <t>WP_011293313.1</t>
  </si>
  <si>
    <t>2-amino-4-hydroxy-6-hydroxymethyldihydropteridine diphosphokinase</t>
  </si>
  <si>
    <t>TFU_RS14400</t>
  </si>
  <si>
    <t>old_locus_tag=Tfu_2891</t>
  </si>
  <si>
    <t>WP_011293314.1</t>
  </si>
  <si>
    <t>dihydroneopterin aldolase</t>
  </si>
  <si>
    <t>TFU_RS14405</t>
  </si>
  <si>
    <t>old_locus_tag=Tfu_2892</t>
  </si>
  <si>
    <t>WP_011293315.1</t>
  </si>
  <si>
    <t>DUF4440 domain-containing protein</t>
  </si>
  <si>
    <t>TFU_RS14410</t>
  </si>
  <si>
    <t>old_locus_tag=Tfu_2893</t>
  </si>
  <si>
    <t>WP_038044188.1</t>
  </si>
  <si>
    <t>TFU_RS14415</t>
  </si>
  <si>
    <t>old_locus_tag=Tfu_2894</t>
  </si>
  <si>
    <t>WP_011293317.1</t>
  </si>
  <si>
    <t>GTP cyclohydrolase I FolE</t>
  </si>
  <si>
    <t>TFU_RS14420</t>
  </si>
  <si>
    <t>old_locus_tag=Tfu_2895</t>
  </si>
  <si>
    <t>WP_011293318.1</t>
  </si>
  <si>
    <t>ATP-dependent metallopeptidase FtsH/Yme1/Tma family protein</t>
  </si>
  <si>
    <t>TFU_RS14425</t>
  </si>
  <si>
    <t>old_locus_tag=Tfu_2896</t>
  </si>
  <si>
    <t>WP_011293319.1</t>
  </si>
  <si>
    <t>hypoxanthine phosphoribosyltransferase</t>
  </si>
  <si>
    <t>TFU_RS14430</t>
  </si>
  <si>
    <t>old_locus_tag=Tfu_2897</t>
  </si>
  <si>
    <t>WP_011293320.1</t>
  </si>
  <si>
    <t>tRNA lysidine(34) synthetase TilS</t>
  </si>
  <si>
    <t>TFU_RS14435</t>
  </si>
  <si>
    <t>old_locus_tag=Tfu_2898</t>
  </si>
  <si>
    <t>WP_041428253.1</t>
  </si>
  <si>
    <t>coenzyme F420 biosynthesis-associated protein</t>
  </si>
  <si>
    <t>TFU_RS14440</t>
  </si>
  <si>
    <t>old_locus_tag=Tfu_2899</t>
  </si>
  <si>
    <t>WP_016189362.1</t>
  </si>
  <si>
    <t>TFU_RS14445</t>
  </si>
  <si>
    <t>old_locus_tag=Tfu_2900</t>
  </si>
  <si>
    <t>WP_011293323.1</t>
  </si>
  <si>
    <t>TFU_RS14450</t>
  </si>
  <si>
    <t>old_locus_tag=Tfu_2901</t>
  </si>
  <si>
    <t>WP_011293324.1</t>
  </si>
  <si>
    <t>TFU_RS14455</t>
  </si>
  <si>
    <t>old_locus_tag=Tfu_2902</t>
  </si>
  <si>
    <t>WP_011293325.1</t>
  </si>
  <si>
    <t>inorganic pyrophosphatase</t>
  </si>
  <si>
    <t>TFU_RS14460</t>
  </si>
  <si>
    <t>old_locus_tag=Tfu_2903</t>
  </si>
  <si>
    <t>WP_011293326.1</t>
  </si>
  <si>
    <t>D-alanyl-D-alanine carboxypeptidase/D-alanyl-D-alanine-endopeptidase</t>
  </si>
  <si>
    <t>TFU_RS14465</t>
  </si>
  <si>
    <t>old_locus_tag=Tfu_2904</t>
  </si>
  <si>
    <t>WP_011293327.1</t>
  </si>
  <si>
    <t>TFU_RS14470</t>
  </si>
  <si>
    <t>old_locus_tag=Tfu_2905</t>
  </si>
  <si>
    <t>WP_011293328.1</t>
  </si>
  <si>
    <t>TFU_RS14475</t>
  </si>
  <si>
    <t>old_locus_tag=Tfu_2906</t>
  </si>
  <si>
    <t>WP_011293329.1</t>
  </si>
  <si>
    <t>2-C-methyl-D-erythritol 2,4-cyclodiphosphate synthase</t>
  </si>
  <si>
    <t>TFU_RS14480</t>
  </si>
  <si>
    <t>old_locus_tag=Tfu_2907</t>
  </si>
  <si>
    <t>WP_011293330.1</t>
  </si>
  <si>
    <t>CarD family transcriptional regulator</t>
  </si>
  <si>
    <t>TFU_RS14485</t>
  </si>
  <si>
    <t>old_locus_tag=Tfu_2908</t>
  </si>
  <si>
    <t>WP_016189365.1</t>
  </si>
  <si>
    <t>phosphate transport system regulatory protein PhoU</t>
  </si>
  <si>
    <t>TFU_RS14490</t>
  </si>
  <si>
    <t>old_locus_tag=Tfu_2909</t>
  </si>
  <si>
    <t>WP_016189366.1</t>
  </si>
  <si>
    <t>TFU_RS14495</t>
  </si>
  <si>
    <t>old_locus_tag=Tfu_2910</t>
  </si>
  <si>
    <t>WP_011293333.1</t>
  </si>
  <si>
    <t>TFU_RS14500</t>
  </si>
  <si>
    <t>old_locus_tag=Tfu_2911</t>
  </si>
  <si>
    <t>WP_011293334.1</t>
  </si>
  <si>
    <t>2,3-bisphosphoglycerate-dependent phosphoglycerate mutase</t>
  </si>
  <si>
    <t>TFU_RS14505</t>
  </si>
  <si>
    <t>old_locus_tag=Tfu_2912</t>
  </si>
  <si>
    <t>WP_011293335.1</t>
  </si>
  <si>
    <t>YbjN domain-containing protein</t>
  </si>
  <si>
    <t>TFU_RS14510</t>
  </si>
  <si>
    <t>old_locus_tag=Tfu_2913</t>
  </si>
  <si>
    <t>WP_011293336.1</t>
  </si>
  <si>
    <t>D-inositol-3-phosphate glycosyltransferase</t>
  </si>
  <si>
    <t>TFU_RS14515</t>
  </si>
  <si>
    <t>old_locus_tag=Tfu_2914</t>
  </si>
  <si>
    <t>WP_011293337.1</t>
  </si>
  <si>
    <t>TFU_RS14520</t>
  </si>
  <si>
    <t>old_locus_tag=Tfu_2915</t>
  </si>
  <si>
    <t>WP_011293338.1</t>
  </si>
  <si>
    <t>TFU_RS14525</t>
  </si>
  <si>
    <t>WP_016189369.1</t>
  </si>
  <si>
    <t>BlaI/MecI/CopY family transcriptional regulator</t>
  </si>
  <si>
    <t>TFU_RS14530</t>
  </si>
  <si>
    <t>old_locus_tag=Tfu_2917</t>
  </si>
  <si>
    <t>WP_011293340.1</t>
  </si>
  <si>
    <t>M56 family peptidase</t>
  </si>
  <si>
    <t>TFU_RS14535</t>
  </si>
  <si>
    <t>old_locus_tag=Tfu_2918</t>
  </si>
  <si>
    <t>WP_011293341.1</t>
  </si>
  <si>
    <t>DUF2516 domain-containing protein</t>
  </si>
  <si>
    <t>TFU_RS14540</t>
  </si>
  <si>
    <t>old_locus_tag=Tfu_2919</t>
  </si>
  <si>
    <t>WP_011293342.1</t>
  </si>
  <si>
    <t>metalloprotease</t>
  </si>
  <si>
    <t>TFU_RS14545</t>
  </si>
  <si>
    <t>old_locus_tag=Tfu_2920</t>
  </si>
  <si>
    <t>WP_081430455.1</t>
  </si>
  <si>
    <t>TFU_RS14550</t>
  </si>
  <si>
    <t>old_locus_tag=Tfu_2921</t>
  </si>
  <si>
    <t>WP_011293344.1</t>
  </si>
  <si>
    <t>DUF2207 domain-containing protein</t>
  </si>
  <si>
    <t>TFU_RS14555</t>
  </si>
  <si>
    <t>old_locus_tag=Tfu_2922</t>
  </si>
  <si>
    <t>WP_011293345.1</t>
  </si>
  <si>
    <t>D-aminoacyl-tRNA deacylase</t>
  </si>
  <si>
    <t>TFU_RS14560</t>
  </si>
  <si>
    <t>old_locus_tag=Tfu_2923</t>
  </si>
  <si>
    <t>WP_011293346.1</t>
  </si>
  <si>
    <t>TFU_RS14565</t>
  </si>
  <si>
    <t>old_locus_tag=Tfu_2924</t>
  </si>
  <si>
    <t>WP_011293347.1</t>
  </si>
  <si>
    <t>TFU_RS14570</t>
  </si>
  <si>
    <t>WP_011293348.1</t>
  </si>
  <si>
    <t>TFU_RS14575</t>
  </si>
  <si>
    <t>old_locus_tag=Tfu_2926</t>
  </si>
  <si>
    <t>WP_011293349.1</t>
  </si>
  <si>
    <t>TFU_RS14580</t>
  </si>
  <si>
    <t>old_locus_tag=Tfu_2927</t>
  </si>
  <si>
    <t>WP_011293350.1</t>
  </si>
  <si>
    <t>TFU_RS14585</t>
  </si>
  <si>
    <t>old_locus_tag=Tfu_2928</t>
  </si>
  <si>
    <t>WP_011293351.1</t>
  </si>
  <si>
    <t>TFU_RS14590</t>
  </si>
  <si>
    <t>old_locus_tag=Tfu_2929</t>
  </si>
  <si>
    <t>WP_011293352.1</t>
  </si>
  <si>
    <t>phosphate ABC transporter permease</t>
  </si>
  <si>
    <t>TFU_RS14595</t>
  </si>
  <si>
    <t>old_locus_tag=Tfu_2930</t>
  </si>
  <si>
    <t>WP_049755093.1</t>
  </si>
  <si>
    <t>TFU_RS14600</t>
  </si>
  <si>
    <t>old_locus_tag=Tfu_2931</t>
  </si>
  <si>
    <t>WP_011293354.1</t>
  </si>
  <si>
    <t>TFU_RS14605</t>
  </si>
  <si>
    <t>old_locus_tag=Tfu_2932</t>
  </si>
  <si>
    <t>WP_011293355.1</t>
  </si>
  <si>
    <t>deoxycytidine triphosphate deaminase</t>
  </si>
  <si>
    <t>TFU_RS14610</t>
  </si>
  <si>
    <t>old_locus_tag=Tfu_R0060</t>
  </si>
  <si>
    <t>anticodon=CCC</t>
  </si>
  <si>
    <t>TFU_RS14615</t>
  </si>
  <si>
    <t>old_locus_tag=Tfu_2935</t>
  </si>
  <si>
    <t>WP_011293356.1</t>
  </si>
  <si>
    <t>TFU_RS14620</t>
  </si>
  <si>
    <t>old_locus_tag=Tfu_2940</t>
  </si>
  <si>
    <t>WP_011293357.1</t>
  </si>
  <si>
    <t>TFU_RS14625</t>
  </si>
  <si>
    <t>old_locus_tag=Tfu_2941</t>
  </si>
  <si>
    <t>WP_011293358.1</t>
  </si>
  <si>
    <t>TFU_RS14630</t>
  </si>
  <si>
    <t>old_locus_tag=Tfu_2942</t>
  </si>
  <si>
    <t>WP_011293359.1</t>
  </si>
  <si>
    <t>TFU_RS14635</t>
  </si>
  <si>
    <t>old_locus_tag=Tfu_2943</t>
  </si>
  <si>
    <t>WP_011293360.1</t>
  </si>
  <si>
    <t>TFU_RS15935</t>
  </si>
  <si>
    <t>replication initiation protein</t>
  </si>
  <si>
    <t>TFU_RS15940</t>
  </si>
  <si>
    <t>WP_081430456.1</t>
  </si>
  <si>
    <t>TFU_RS14650</t>
  </si>
  <si>
    <t>old_locus_tag=Tfu_2947</t>
  </si>
  <si>
    <t>WP_011293364.1</t>
  </si>
  <si>
    <t>DNA integration/recombination/inversion protein</t>
  </si>
  <si>
    <t>TFU_RS14655</t>
  </si>
  <si>
    <t>old_locus_tag=Tfu_2948</t>
  </si>
  <si>
    <t>WP_081430457.1</t>
  </si>
  <si>
    <t>TFU_RS15945</t>
  </si>
  <si>
    <t>WP_081430437.1</t>
  </si>
  <si>
    <t>TFU_RS14665</t>
  </si>
  <si>
    <t>old_locus_tag=Tfu_R0061</t>
  </si>
  <si>
    <t>anticodon=ACG</t>
  </si>
  <si>
    <t>TFU_RS14670</t>
  </si>
  <si>
    <t>old_locus_tag=Tfu_2949</t>
  </si>
  <si>
    <t>WP_011293366.1</t>
  </si>
  <si>
    <t>NAD-dependent succinate-semialdehyde dehydrogenase</t>
  </si>
  <si>
    <t>TFU_RS14675</t>
  </si>
  <si>
    <t>old_locus_tag=Tfu_2950</t>
  </si>
  <si>
    <t>WP_011293367.1</t>
  </si>
  <si>
    <t>TFU_RS14680</t>
  </si>
  <si>
    <t>old_locus_tag=Tfu_2951</t>
  </si>
  <si>
    <t>WP_011293368.1</t>
  </si>
  <si>
    <t>pyridoxamine 5'-phosphate oxidase family protein</t>
  </si>
  <si>
    <t>TFU_RS14685</t>
  </si>
  <si>
    <t>old_locus_tag=Tfu_2952</t>
  </si>
  <si>
    <t>WP_011293369.1</t>
  </si>
  <si>
    <t>TFU_RS14690</t>
  </si>
  <si>
    <t>old_locus_tag=Tfu_2953</t>
  </si>
  <si>
    <t>WP_011293370.1</t>
  </si>
  <si>
    <t>thiaminase II</t>
  </si>
  <si>
    <t>TFU_RS14695</t>
  </si>
  <si>
    <t>old_locus_tag=Tfu_2954</t>
  </si>
  <si>
    <t>WP_011293371.1</t>
  </si>
  <si>
    <t>TFU_RS14700</t>
  </si>
  <si>
    <t>old_locus_tag=Tfu_2955</t>
  </si>
  <si>
    <t>WP_011293372.1</t>
  </si>
  <si>
    <t>TFU_RS14705</t>
  </si>
  <si>
    <t>WP_016189384.1</t>
  </si>
  <si>
    <t>TFU_RS14710</t>
  </si>
  <si>
    <t>old_locus_tag=Tfu_2956</t>
  </si>
  <si>
    <t>WP_016189385.1</t>
  </si>
  <si>
    <t>cell envelope-related transcriptional attenuator</t>
  </si>
  <si>
    <t>TFU_RS14715</t>
  </si>
  <si>
    <t>WP_011293374.1</t>
  </si>
  <si>
    <t>TFU_RS14720</t>
  </si>
  <si>
    <t>old_locus_tag=Tfu_2958</t>
  </si>
  <si>
    <t>WP_011293375.1</t>
  </si>
  <si>
    <t>TFU_RS14725</t>
  </si>
  <si>
    <t>old_locus_tag=Tfu_2959</t>
  </si>
  <si>
    <t>WP_011293376.1</t>
  </si>
  <si>
    <t>TFU_RS14730</t>
  </si>
  <si>
    <t>old_locus_tag=Tfu_2960</t>
  </si>
  <si>
    <t>WP_011293377.1</t>
  </si>
  <si>
    <t>TFU_RS14735</t>
  </si>
  <si>
    <t>old_locus_tag=Tfu_2961</t>
  </si>
  <si>
    <t>WP_011293378.1</t>
  </si>
  <si>
    <t>TFU_RS14740</t>
  </si>
  <si>
    <t>old_locus_tag=Tfu_2962</t>
  </si>
  <si>
    <t>WP_041428158.1</t>
  </si>
  <si>
    <t>TFU_RS14745</t>
  </si>
  <si>
    <t>old_locus_tag=Tfu_2963</t>
  </si>
  <si>
    <t>WP_011293380.1</t>
  </si>
  <si>
    <t>TFU_RS14750</t>
  </si>
  <si>
    <t>old_locus_tag=Tfu_2964</t>
  </si>
  <si>
    <t>WP_011293381.1</t>
  </si>
  <si>
    <t>TFU_RS14755</t>
  </si>
  <si>
    <t>old_locus_tag=Tfu_2965</t>
  </si>
  <si>
    <t>WP_011293382.1</t>
  </si>
  <si>
    <t>TFU_RS14760</t>
  </si>
  <si>
    <t>old_locus_tag=Tfu_2966</t>
  </si>
  <si>
    <t>WP_011293383.1</t>
  </si>
  <si>
    <t>TFU_RS14765</t>
  </si>
  <si>
    <t>WP_011293384.1</t>
  </si>
  <si>
    <t>TFU_RS14770</t>
  </si>
  <si>
    <t>old_locus_tag=Tfu_2968</t>
  </si>
  <si>
    <t>WP_011293385.1</t>
  </si>
  <si>
    <t>GlsB/YeaQ/YmgE family stress response membrane protein</t>
  </si>
  <si>
    <t>TFU_RS14775</t>
  </si>
  <si>
    <t>old_locus_tag=Tfu_2969</t>
  </si>
  <si>
    <t>WP_011293386.1</t>
  </si>
  <si>
    <t>TFU_RS14780</t>
  </si>
  <si>
    <t>old_locus_tag=Tfu_2970</t>
  </si>
  <si>
    <t>WP_011293387.1</t>
  </si>
  <si>
    <t>phosphoketolase</t>
  </si>
  <si>
    <t>TFU_RS14785</t>
  </si>
  <si>
    <t>old_locus_tag=Tfu_2971</t>
  </si>
  <si>
    <t>WP_011293388.1</t>
  </si>
  <si>
    <t>acetate/propionate family kinase</t>
  </si>
  <si>
    <t>TFU_RS14790</t>
  </si>
  <si>
    <t>old_locus_tag=Tfu_2972</t>
  </si>
  <si>
    <t>WP_081430438.1</t>
  </si>
  <si>
    <t>TFU_RS14795</t>
  </si>
  <si>
    <t>old_locus_tag=Tfu_2973</t>
  </si>
  <si>
    <t>WP_011293390.1</t>
  </si>
  <si>
    <t>TFU_RS14800</t>
  </si>
  <si>
    <t>WP_041428159.1</t>
  </si>
  <si>
    <t>TFU_RS14805</t>
  </si>
  <si>
    <t>old_locus_tag=Tfu_2975</t>
  </si>
  <si>
    <t>WP_011293392.1</t>
  </si>
  <si>
    <t>TFU_RS14810</t>
  </si>
  <si>
    <t>old_locus_tag=Tfu_2976</t>
  </si>
  <si>
    <t>WP_011293393.1</t>
  </si>
  <si>
    <t>TFU_RS14815</t>
  </si>
  <si>
    <t>old_locus_tag=Tfu_2977</t>
  </si>
  <si>
    <t>WP_011293394.1</t>
  </si>
  <si>
    <t>TFU_RS14820</t>
  </si>
  <si>
    <t>old_locus_tag=Tfu_2978</t>
  </si>
  <si>
    <t>WP_011293395.1</t>
  </si>
  <si>
    <t>TFU_RS14825</t>
  </si>
  <si>
    <t>old_locus_tag=Tfu_2979</t>
  </si>
  <si>
    <t>WP_011293396.1</t>
  </si>
  <si>
    <t>TFU_RS14830</t>
  </si>
  <si>
    <t>old_locus_tag=Tfu_2980</t>
  </si>
  <si>
    <t>WP_011293397.1</t>
  </si>
  <si>
    <t>alpha-hydroxy-acid oxidizing enzyme</t>
  </si>
  <si>
    <t>TFU_RS14835</t>
  </si>
  <si>
    <t>old_locus_tag=Tfu_2981</t>
  </si>
  <si>
    <t>WP_011293398.1</t>
  </si>
  <si>
    <t>SRPBCC family protein</t>
  </si>
  <si>
    <t>TFU_RS14840</t>
  </si>
  <si>
    <t>old_locus_tag=Tfu_2982</t>
  </si>
  <si>
    <t>WP_011293399.1</t>
  </si>
  <si>
    <t>TFU_RS14845</t>
  </si>
  <si>
    <t>old_locus_tag=Tfu_2983</t>
  </si>
  <si>
    <t>WP_011293400.1</t>
  </si>
  <si>
    <t>TFU_RS14855</t>
  </si>
  <si>
    <t>old_locus_tag=Tfu_2984</t>
  </si>
  <si>
    <t>WP_011293401.1</t>
  </si>
  <si>
    <t>TFU_RS14860</t>
  </si>
  <si>
    <t>old_locus_tag=Tfu_2985</t>
  </si>
  <si>
    <t>WP_011293402.1</t>
  </si>
  <si>
    <t>TFU_RS14865</t>
  </si>
  <si>
    <t>old_locus_tag=Tfu_2986</t>
  </si>
  <si>
    <t>WP_011293403.1</t>
  </si>
  <si>
    <t>TFU_RS14870</t>
  </si>
  <si>
    <t>old_locus_tag=Tfu_2987</t>
  </si>
  <si>
    <t>WP_011293404.1</t>
  </si>
  <si>
    <t>TFU_RS14875</t>
  </si>
  <si>
    <t>old_locus_tag=Tfu_2988</t>
  </si>
  <si>
    <t>WP_011293405.1</t>
  </si>
  <si>
    <t>TFU_RS14880</t>
  </si>
  <si>
    <t>old_locus_tag=Tfu_2989</t>
  </si>
  <si>
    <t>WP_016189404.1</t>
  </si>
  <si>
    <t>TFU_RS14885</t>
  </si>
  <si>
    <t>old_locus_tag=Tfu_2990</t>
  </si>
  <si>
    <t>WP_011293407.1</t>
  </si>
  <si>
    <t>cellulose-binding protein II</t>
  </si>
  <si>
    <t>TFU_RS14890</t>
  </si>
  <si>
    <t>old_locus_tag=Tfu_2991</t>
  </si>
  <si>
    <t>WP_081430458.1</t>
  </si>
  <si>
    <t>TFU_RS14895</t>
  </si>
  <si>
    <t>old_locus_tag=Tfu_2992</t>
  </si>
  <si>
    <t>WP_011293409.1</t>
  </si>
  <si>
    <t>TFU_RS14900</t>
  </si>
  <si>
    <t>old_locus_tag=Tfu_2993</t>
  </si>
  <si>
    <t>WP_011293410.1</t>
  </si>
  <si>
    <t>TFU_RS14905</t>
  </si>
  <si>
    <t>old_locus_tag=Tfu_2994</t>
  </si>
  <si>
    <t>WP_016189407.1</t>
  </si>
  <si>
    <t>TFU_RS14910</t>
  </si>
  <si>
    <t>old_locus_tag=Tfu_2995</t>
  </si>
  <si>
    <t>WP_011293412.1</t>
  </si>
  <si>
    <t>glutathione S-transferase</t>
  </si>
  <si>
    <t>TFU_RS14915</t>
  </si>
  <si>
    <t>old_locus_tag=Tfu_2996</t>
  </si>
  <si>
    <t>WP_011293413.1</t>
  </si>
  <si>
    <t>TFU_RS14920</t>
  </si>
  <si>
    <t>old_locus_tag=Tfu_2997</t>
  </si>
  <si>
    <t>WP_016189408.1</t>
  </si>
  <si>
    <t>TFU_RS14925</t>
  </si>
  <si>
    <t>old_locus_tag=Tfu_2998</t>
  </si>
  <si>
    <t>WP_016189409.1</t>
  </si>
  <si>
    <t>maleylpyruvate isomerase family mycothiol-dependent enzyme</t>
  </si>
  <si>
    <t>TFU_RS14930</t>
  </si>
  <si>
    <t>old_locus_tag=Tfu_2999</t>
  </si>
  <si>
    <t>WP_011293416.1</t>
  </si>
  <si>
    <t>TFU_RS14935</t>
  </si>
  <si>
    <t>old_locus_tag=Tfu_3000</t>
  </si>
  <si>
    <t>WP_011293417.1</t>
  </si>
  <si>
    <t>TFU_RS14940</t>
  </si>
  <si>
    <t>old_locus_tag=Tfu_3001</t>
  </si>
  <si>
    <t>WP_016189410.1</t>
  </si>
  <si>
    <t>ribonucleoside-diphosphate reductase subunit alpha</t>
  </si>
  <si>
    <t>TFU_RS14945</t>
  </si>
  <si>
    <t>old_locus_tag=Tfu_3002</t>
  </si>
  <si>
    <t>WP_011293419.1</t>
  </si>
  <si>
    <t>ribonucleotide-diphosphate reductase subunit beta</t>
  </si>
  <si>
    <t>TFU_RS14950</t>
  </si>
  <si>
    <t>old_locus_tag=Tfu_3003</t>
  </si>
  <si>
    <t>WP_011293420.1</t>
  </si>
  <si>
    <t>TFU_RS14955</t>
  </si>
  <si>
    <t>old_locus_tag=Tfu_3004</t>
  </si>
  <si>
    <t>WP_011293421.1</t>
  </si>
  <si>
    <t>TFU_RS14960</t>
  </si>
  <si>
    <t>old_locus_tag=Tfu_3005</t>
  </si>
  <si>
    <t>WP_011293422.1</t>
  </si>
  <si>
    <t>NYN domain-containing protein</t>
  </si>
  <si>
    <t>TFU_RS14965</t>
  </si>
  <si>
    <t>WP_016189413.1</t>
  </si>
  <si>
    <t>TFU_RS14970</t>
  </si>
  <si>
    <t>old_locus_tag=Tfu_3007</t>
  </si>
  <si>
    <t>WP_016189414.1</t>
  </si>
  <si>
    <t>divalent-cation tolerance protein CutA</t>
  </si>
  <si>
    <t>TFU_RS14975</t>
  </si>
  <si>
    <t>old_locus_tag=Tfu_3008</t>
  </si>
  <si>
    <t>WP_011293425.1</t>
  </si>
  <si>
    <t>orotate phosphoribosyltransferase</t>
  </si>
  <si>
    <t>TFU_RS14980</t>
  </si>
  <si>
    <t>old_locus_tag=Tfu_3009</t>
  </si>
  <si>
    <t>WP_011293426.1</t>
  </si>
  <si>
    <t>TFU_RS14985</t>
  </si>
  <si>
    <t>old_locus_tag=Tfu_3010</t>
  </si>
  <si>
    <t>WP_011293427.1</t>
  </si>
  <si>
    <t>class II fructose-bisphosphate aldolase</t>
  </si>
  <si>
    <t>TFU_RS14990</t>
  </si>
  <si>
    <t>old_locus_tag=Tfu_3011</t>
  </si>
  <si>
    <t>WP_011293428.1</t>
  </si>
  <si>
    <t>DUF3151 domain-containing protein</t>
  </si>
  <si>
    <t>TFU_RS14995</t>
  </si>
  <si>
    <t>old_locus_tag=Tfu_3012</t>
  </si>
  <si>
    <t>WP_011293429.1</t>
  </si>
  <si>
    <t>adenylosuccinate synthetase</t>
  </si>
  <si>
    <t>TFU_RS15000</t>
  </si>
  <si>
    <t>old_locus_tag=Tfu_3013</t>
  </si>
  <si>
    <t>WP_011293430.1</t>
  </si>
  <si>
    <t>phosphoribosylamine--glycine ligase</t>
  </si>
  <si>
    <t>TFU_RS15005</t>
  </si>
  <si>
    <t>old_locus_tag=Tfu_3014</t>
  </si>
  <si>
    <t>WP_011293431.1</t>
  </si>
  <si>
    <t>adenylosuccinate lyase</t>
  </si>
  <si>
    <t>TFU_RS15010</t>
  </si>
  <si>
    <t>old_locus_tag=Tfu_3015</t>
  </si>
  <si>
    <t>WP_011293432.1</t>
  </si>
  <si>
    <t>phosphoribosylaminoimidazolesuccinocarboxamide synthase</t>
  </si>
  <si>
    <t>TFU_RS15015</t>
  </si>
  <si>
    <t>old_locus_tag=Tfu_3016</t>
  </si>
  <si>
    <t>WP_011293433.1</t>
  </si>
  <si>
    <t>UDP-N-acetylglucosamine 1-carboxyvinyltransferase</t>
  </si>
  <si>
    <t>TFU_RS15020</t>
  </si>
  <si>
    <t>old_locus_tag=Tfu_3017</t>
  </si>
  <si>
    <t>WP_049755095.1</t>
  </si>
  <si>
    <t>TFU_RS15025</t>
  </si>
  <si>
    <t>old_locus_tag=Tfu_3018</t>
  </si>
  <si>
    <t>WP_016189417.1</t>
  </si>
  <si>
    <t>histidinol-phosphate transaminase</t>
  </si>
  <si>
    <t>TFU_RS15030</t>
  </si>
  <si>
    <t>old_locus_tag=Tfu_3019</t>
  </si>
  <si>
    <t>WP_011293436.1</t>
  </si>
  <si>
    <t>TFU_RS15035</t>
  </si>
  <si>
    <t>old_locus_tag=Tfu_3020</t>
  </si>
  <si>
    <t>WP_011293437.1</t>
  </si>
  <si>
    <t>TFU_RS15040</t>
  </si>
  <si>
    <t>old_locus_tag=Tfu_3021</t>
  </si>
  <si>
    <t>WP_081430439.1</t>
  </si>
  <si>
    <t>TFU_RS15045</t>
  </si>
  <si>
    <t>old_locus_tag=Tfu_3022</t>
  </si>
  <si>
    <t>WP_011293439.1</t>
  </si>
  <si>
    <t>TFU_RS15050</t>
  </si>
  <si>
    <t>old_locus_tag=Tfu_R0062</t>
  </si>
  <si>
    <t>anticodon=GCT</t>
  </si>
  <si>
    <t>TFU_RS15055</t>
  </si>
  <si>
    <t>old_locus_tag=Tfu_3023</t>
  </si>
  <si>
    <t>WP_011293440.1</t>
  </si>
  <si>
    <t>flavodoxin</t>
  </si>
  <si>
    <t>TFU_RS15060</t>
  </si>
  <si>
    <t>old_locus_tag=Tfu_3024</t>
  </si>
  <si>
    <t>WP_016189419.1</t>
  </si>
  <si>
    <t>DUF4389 domain-containing protein</t>
  </si>
  <si>
    <t>TFU_RS15065</t>
  </si>
  <si>
    <t>old_locus_tag=Tfu_3025</t>
  </si>
  <si>
    <t>WP_011293442.1</t>
  </si>
  <si>
    <t>TFU_RS15070</t>
  </si>
  <si>
    <t>old_locus_tag=Tfu_3026</t>
  </si>
  <si>
    <t>WP_011293443.1</t>
  </si>
  <si>
    <t>heme-binding protein</t>
  </si>
  <si>
    <t>TFU_RS15075</t>
  </si>
  <si>
    <t>old_locus_tag=Tfu_3027</t>
  </si>
  <si>
    <t>WP_011293444.1</t>
  </si>
  <si>
    <t>coenzyme F420:NADP oxidoreductase</t>
  </si>
  <si>
    <t>TFU_RS15080</t>
  </si>
  <si>
    <t>old_locus_tag=Tfu_3028</t>
  </si>
  <si>
    <t>WP_011293445.1</t>
  </si>
  <si>
    <t>TFU_RS15085</t>
  </si>
  <si>
    <t>old_locus_tag=Tfu_3029</t>
  </si>
  <si>
    <t>WP_016189422.1</t>
  </si>
  <si>
    <t>camphor resistance protein CrcB</t>
  </si>
  <si>
    <t>TFU_RS15090</t>
  </si>
  <si>
    <t>old_locus_tag=Tfu_3030</t>
  </si>
  <si>
    <t>WP_016189423.1</t>
  </si>
  <si>
    <t>TFU_RS15095</t>
  </si>
  <si>
    <t>old_locus_tag=Tfu_3031</t>
  </si>
  <si>
    <t>WP_011293448.1</t>
  </si>
  <si>
    <t>TFU_RS15100</t>
  </si>
  <si>
    <t>old_locus_tag=Tfu_3032</t>
  </si>
  <si>
    <t>WP_011293449.1</t>
  </si>
  <si>
    <t>TFU_RS15105</t>
  </si>
  <si>
    <t>old_locus_tag=Tfu_3033</t>
  </si>
  <si>
    <t>WP_011293450.1</t>
  </si>
  <si>
    <t>TFU_RS15110</t>
  </si>
  <si>
    <t>old_locus_tag=Tfu_3034</t>
  </si>
  <si>
    <t>WP_011293451.1</t>
  </si>
  <si>
    <t>TFU_RS15115</t>
  </si>
  <si>
    <t>old_locus_tag=Tfu_3035</t>
  </si>
  <si>
    <t>WP_011293452.1</t>
  </si>
  <si>
    <t>TFU_RS15120</t>
  </si>
  <si>
    <t>old_locus_tag=Tfu_3036</t>
  </si>
  <si>
    <t>WP_011293453.1</t>
  </si>
  <si>
    <t>TFU_RS15125</t>
  </si>
  <si>
    <t>WP_038044200.1</t>
  </si>
  <si>
    <t>TFU_RS15950</t>
  </si>
  <si>
    <t>old_locus_tag=Tfu_3038</t>
  </si>
  <si>
    <t>WP_011293455.1</t>
  </si>
  <si>
    <t>UTRA domain-containing protein</t>
  </si>
  <si>
    <t>TFU_RS15955</t>
  </si>
  <si>
    <t>old_locus_tag=Tfu_3039</t>
  </si>
  <si>
    <t>WP_011293456.1</t>
  </si>
  <si>
    <t>TFU_RS15135</t>
  </si>
  <si>
    <t>old_locus_tag=Tfu_3040</t>
  </si>
  <si>
    <t>WP_011293457.1</t>
  </si>
  <si>
    <t>TFU_RS15140</t>
  </si>
  <si>
    <t>old_locus_tag=Tfu_3041</t>
  </si>
  <si>
    <t>WP_041428163.1</t>
  </si>
  <si>
    <t>TFU_RS15145</t>
  </si>
  <si>
    <t>old_locus_tag=Tfu_3042</t>
  </si>
  <si>
    <t>WP_011293459.1</t>
  </si>
  <si>
    <t>TFU_RS15150</t>
  </si>
  <si>
    <t>old_locus_tag=Tfu_3043</t>
  </si>
  <si>
    <t>WP_011293460.1</t>
  </si>
  <si>
    <t>beta-phosphoglucomutase family hydrolase</t>
  </si>
  <si>
    <t>TFU_RS15155</t>
  </si>
  <si>
    <t>old_locus_tag=Tfu_3044</t>
  </si>
  <si>
    <t>WP_011293461.1</t>
  </si>
  <si>
    <t>glycoside hydrolase family 65 protein</t>
  </si>
  <si>
    <t>TFU_RS15160</t>
  </si>
  <si>
    <t>old_locus_tag=Tfu_3045</t>
  </si>
  <si>
    <t>WP_011293462.1</t>
  </si>
  <si>
    <t>TFU_RS15165</t>
  </si>
  <si>
    <t>old_locus_tag=Tfu_3046</t>
  </si>
  <si>
    <t>WP_011293463.1</t>
  </si>
  <si>
    <t>TFU_RS15170</t>
  </si>
  <si>
    <t>old_locus_tag=Tfu_3047</t>
  </si>
  <si>
    <t>WP_016189432.1</t>
  </si>
  <si>
    <t>TFU_RS15175</t>
  </si>
  <si>
    <t>old_locus_tag=Tfu_3048</t>
  </si>
  <si>
    <t>WP_011293465.1</t>
  </si>
  <si>
    <t>TFU_RS15180</t>
  </si>
  <si>
    <t>old_locus_tag=Tfu_3049</t>
  </si>
  <si>
    <t>WP_011293466.1</t>
  </si>
  <si>
    <t>TFU_RS15185</t>
  </si>
  <si>
    <t>old_locus_tag=Tfu_3050</t>
  </si>
  <si>
    <t>WP_011293467.1</t>
  </si>
  <si>
    <t>TFU_RS15190</t>
  </si>
  <si>
    <t>old_locus_tag=Tfu_3051</t>
  </si>
  <si>
    <t>WP_011293468.1</t>
  </si>
  <si>
    <t>TFU_RS15195</t>
  </si>
  <si>
    <t>old_locus_tag=Tfu_3052</t>
  </si>
  <si>
    <t>WP_011293469.1</t>
  </si>
  <si>
    <t>TFU_RS15200</t>
  </si>
  <si>
    <t>old_locus_tag=Tfu_3053</t>
  </si>
  <si>
    <t>WP_011293470.1</t>
  </si>
  <si>
    <t>prephenate dehydratase</t>
  </si>
  <si>
    <t>TFU_RS15205</t>
  </si>
  <si>
    <t>old_locus_tag=Tfu_3054</t>
  </si>
  <si>
    <t>WP_011293471.1</t>
  </si>
  <si>
    <t>TFU_RS15210</t>
  </si>
  <si>
    <t>WP_081430440.1</t>
  </si>
  <si>
    <t>TFU_RS15215</t>
  </si>
  <si>
    <t>old_locus_tag=Tfu_3056</t>
  </si>
  <si>
    <t>WP_011293473.1</t>
  </si>
  <si>
    <t>regulatory protein</t>
  </si>
  <si>
    <t>TFU_RS15220</t>
  </si>
  <si>
    <t>old_locus_tag=Tfu_3058</t>
  </si>
  <si>
    <t>WP_011293475.1</t>
  </si>
  <si>
    <t>rhodanese-like domain-containing protein</t>
  </si>
  <si>
    <t>TFU_RS15225</t>
  </si>
  <si>
    <t>old_locus_tag=Tfu_3059</t>
  </si>
  <si>
    <t>WP_011293476.1</t>
  </si>
  <si>
    <t>TFU_RS15230</t>
  </si>
  <si>
    <t>old_locus_tag=Tfu_R0063</t>
  </si>
  <si>
    <t>anticodon=CAG</t>
  </si>
  <si>
    <t>TFU_RS15235</t>
  </si>
  <si>
    <t>old_locus_tag=Tfu_3060</t>
  </si>
  <si>
    <t>WP_011293477.1</t>
  </si>
  <si>
    <t>DUF2662 domain-containing protein</t>
  </si>
  <si>
    <t>TFU_RS15240</t>
  </si>
  <si>
    <t>old_locus_tag=Tfu_3061</t>
  </si>
  <si>
    <t>WP_011293478.1</t>
  </si>
  <si>
    <t>FHA domain-containing protein</t>
  </si>
  <si>
    <t>TFU_RS15245</t>
  </si>
  <si>
    <t>old_locus_tag=Tfu_3062</t>
  </si>
  <si>
    <t>WP_011293479.1</t>
  </si>
  <si>
    <t>TFU_RS15250</t>
  </si>
  <si>
    <t>old_locus_tag=Tfu_3063</t>
  </si>
  <si>
    <t>WP_011293480.1</t>
  </si>
  <si>
    <t>TFU_RS15255</t>
  </si>
  <si>
    <t>old_locus_tag=Tfu_3064</t>
  </si>
  <si>
    <t>WP_011293481.1</t>
  </si>
  <si>
    <t>TFU_RS15260</t>
  </si>
  <si>
    <t>old_locus_tag=Tfu_3065</t>
  </si>
  <si>
    <t>WP_011293482.1</t>
  </si>
  <si>
    <t>TFU_RS15265</t>
  </si>
  <si>
    <t>old_locus_tag=Tfu_3066</t>
  </si>
  <si>
    <t>WP_011293483.1</t>
  </si>
  <si>
    <t>TFU_RS15270</t>
  </si>
  <si>
    <t>WP_038042970.1</t>
  </si>
  <si>
    <t>TFU_RS15275</t>
  </si>
  <si>
    <t>old_locus_tag=Tfu_3068</t>
  </si>
  <si>
    <t>WP_011293485.1</t>
  </si>
  <si>
    <t>TFU_RS15280</t>
  </si>
  <si>
    <t>old_locus_tag=Tfu_3069</t>
  </si>
  <si>
    <t>WP_011293486.1</t>
  </si>
  <si>
    <t>TFU_RS15285</t>
  </si>
  <si>
    <t>old_locus_tag=Tfu_3070</t>
  </si>
  <si>
    <t>WP_011293487.1</t>
  </si>
  <si>
    <t>TFU_RS15290</t>
  </si>
  <si>
    <t>old_locus_tag=Tfu_3071</t>
  </si>
  <si>
    <t>WP_011293488.1</t>
  </si>
  <si>
    <t>TFU_RS15295</t>
  </si>
  <si>
    <t>old_locus_tag=Tfu_R0064</t>
  </si>
  <si>
    <t>anticodon=TGC</t>
  </si>
  <si>
    <t>TFU_RS15300</t>
  </si>
  <si>
    <t>old_locus_tag=Tfu_3074</t>
  </si>
  <si>
    <t>WP_011293491.1</t>
  </si>
  <si>
    <t>TFU_RS15310</t>
  </si>
  <si>
    <t>old_locus_tag=Tfu_R0065</t>
  </si>
  <si>
    <t>TFU_RS15315</t>
  </si>
  <si>
    <t>old_locus_tag=Tfu_R0066</t>
  </si>
  <si>
    <t>TFU_RS15320</t>
  </si>
  <si>
    <t>old_locus_tag=Tfu_R0067</t>
  </si>
  <si>
    <t>TFU_RS15325</t>
  </si>
  <si>
    <t>old_locus_tag=Tfu_3075</t>
  </si>
  <si>
    <t>WP_011293492.1</t>
  </si>
  <si>
    <t>phytoene desaturase</t>
  </si>
  <si>
    <t>TFU_RS15330</t>
  </si>
  <si>
    <t>old_locus_tag=Tfu_3076</t>
  </si>
  <si>
    <t>WP_011293493.1</t>
  </si>
  <si>
    <t>phytoene/squalene synthase family protein</t>
  </si>
  <si>
    <t>TFU_RS15335</t>
  </si>
  <si>
    <t>old_locus_tag=Tfu_3077</t>
  </si>
  <si>
    <t>WP_011293494.1</t>
  </si>
  <si>
    <t>TFU_RS15340</t>
  </si>
  <si>
    <t>old_locus_tag=Tfu_3078</t>
  </si>
  <si>
    <t>WP_011293495.1</t>
  </si>
  <si>
    <t>dye decolorizing peroxidase</t>
  </si>
  <si>
    <t>TFU_RS15345</t>
  </si>
  <si>
    <t>old_locus_tag=Tfu_3079</t>
  </si>
  <si>
    <t>WP_011293496.1</t>
  </si>
  <si>
    <t>copper chaperone PCu(A)C</t>
  </si>
  <si>
    <t>TFU_RS15350</t>
  </si>
  <si>
    <t>old_locus_tag=Tfu_3080</t>
  </si>
  <si>
    <t>WP_011293497.1</t>
  </si>
  <si>
    <t>SCO family protein</t>
  </si>
  <si>
    <t>TFU_RS15355</t>
  </si>
  <si>
    <t>old_locus_tag=Tfu_3081</t>
  </si>
  <si>
    <t>WP_011293498.1</t>
  </si>
  <si>
    <t>TFU_RS15360</t>
  </si>
  <si>
    <t>old_locus_tag=Tfu_3082</t>
  </si>
  <si>
    <t>WP_011293499.1</t>
  </si>
  <si>
    <t>TFU_RS15365</t>
  </si>
  <si>
    <t>old_locus_tag=Tfu_3083</t>
  </si>
  <si>
    <t>WP_011293500.1</t>
  </si>
  <si>
    <t>DUF2892 domain-containing protein</t>
  </si>
  <si>
    <t>TFU_RS15370</t>
  </si>
  <si>
    <t>old_locus_tag=Tfu_3084</t>
  </si>
  <si>
    <t>WP_011293501.1</t>
  </si>
  <si>
    <t>TFU_RS15375</t>
  </si>
  <si>
    <t>old_locus_tag=Tfu_3085</t>
  </si>
  <si>
    <t>WP_011293502.1</t>
  </si>
  <si>
    <t>TFU_RS15380</t>
  </si>
  <si>
    <t>old_locus_tag=Tfu_3086</t>
  </si>
  <si>
    <t>WP_011293503.1</t>
  </si>
  <si>
    <t>TFU_RS15385</t>
  </si>
  <si>
    <t>old_locus_tag=Tfu_3087</t>
  </si>
  <si>
    <t>WP_011293504.1</t>
  </si>
  <si>
    <t>TFU_RS15390</t>
  </si>
  <si>
    <t>old_locus_tag=Tfu_3088</t>
  </si>
  <si>
    <t>WP_011293505.1</t>
  </si>
  <si>
    <t>lycopene cyclase</t>
  </si>
  <si>
    <t>TFU_RS15395</t>
  </si>
  <si>
    <t>old_locus_tag=Tfu_3089</t>
  </si>
  <si>
    <t>WP_011293506.1</t>
  </si>
  <si>
    <t>TFU_RS15400</t>
  </si>
  <si>
    <t>old_locus_tag=Tfu_3090</t>
  </si>
  <si>
    <t>WP_011293507.1</t>
  </si>
  <si>
    <t>TFU_RS15405</t>
  </si>
  <si>
    <t>old_locus_tag=Tfu_3091</t>
  </si>
  <si>
    <t>WP_011293508.1</t>
  </si>
  <si>
    <t>MATE family efflux transporter</t>
  </si>
  <si>
    <t>TFU_RS15410</t>
  </si>
  <si>
    <t>old_locus_tag=Tfu_3092</t>
  </si>
  <si>
    <t>WP_011293509.1</t>
  </si>
  <si>
    <t>50S ribosomal protein L9</t>
  </si>
  <si>
    <t>TFU_RS15415</t>
  </si>
  <si>
    <t>old_locus_tag=Tfu_3093</t>
  </si>
  <si>
    <t>WP_011293510.1</t>
  </si>
  <si>
    <t>30S ribosomal protein S18</t>
  </si>
  <si>
    <t>TFU_RS15420</t>
  </si>
  <si>
    <t>old_locus_tag=Tfu_3094</t>
  </si>
  <si>
    <t>WP_011293511.1</t>
  </si>
  <si>
    <t>TFU_RS15425</t>
  </si>
  <si>
    <t>old_locus_tag=Tfu_3095</t>
  </si>
  <si>
    <t>WP_011293512.1</t>
  </si>
  <si>
    <t>30S ribosomal protein S6</t>
  </si>
  <si>
    <t>TFU_RS15430</t>
  </si>
  <si>
    <t>old_locus_tag=Tfu_3096</t>
  </si>
  <si>
    <t>WP_011293513.1</t>
  </si>
  <si>
    <t>DUF2029 domain-containing protein</t>
  </si>
  <si>
    <t>TFU_RS15435</t>
  </si>
  <si>
    <t>old_locus_tag=Tfu_3097</t>
  </si>
  <si>
    <t>WP_011293514.1</t>
  </si>
  <si>
    <t>TFU_RS15440</t>
  </si>
  <si>
    <t>old_locus_tag=Tfu_3098</t>
  </si>
  <si>
    <t>WP_011293515.1</t>
  </si>
  <si>
    <t>TFU_RS15445</t>
  </si>
  <si>
    <t>old_locus_tag=Tfu_3099</t>
  </si>
  <si>
    <t>WP_011293516.1</t>
  </si>
  <si>
    <t>inositol-3-phosphate synthase</t>
  </si>
  <si>
    <t>TFU_RS15450</t>
  </si>
  <si>
    <t>old_locus_tag=Tfu_3100</t>
  </si>
  <si>
    <t>WP_011293517.1</t>
  </si>
  <si>
    <t>TFU_RS15455</t>
  </si>
  <si>
    <t>old_locus_tag=Tfu_3101</t>
  </si>
  <si>
    <t>WP_011293518.1</t>
  </si>
  <si>
    <t>TFU_RS15460</t>
  </si>
  <si>
    <t>old_locus_tag=Tfu_3102</t>
  </si>
  <si>
    <t>WP_041428166.1</t>
  </si>
  <si>
    <t>CCA tRNA nucleotidyltransferase</t>
  </si>
  <si>
    <t>TFU_RS15465</t>
  </si>
  <si>
    <t>old_locus_tag=Tfu_3103</t>
  </si>
  <si>
    <t>WP_011293520.1</t>
  </si>
  <si>
    <t>TFU_RS15470</t>
  </si>
  <si>
    <t>old_locus_tag=Tfu_3104</t>
  </si>
  <si>
    <t>WP_011293521.1</t>
  </si>
  <si>
    <t>murein biosynthesis integral membrane protein MurJ</t>
  </si>
  <si>
    <t>TFU_RS15475</t>
  </si>
  <si>
    <t>old_locus_tag=Tfu_3105</t>
  </si>
  <si>
    <t>WP_011293522.1</t>
  </si>
  <si>
    <t>TFU_RS15480</t>
  </si>
  <si>
    <t>old_locus_tag=Tfu_3106</t>
  </si>
  <si>
    <t>WP_011293523.1</t>
  </si>
  <si>
    <t>RNA polymerase sigma factor SigM</t>
  </si>
  <si>
    <t>TFU_RS15485</t>
  </si>
  <si>
    <t>old_locus_tag=Tfu_3107</t>
  </si>
  <si>
    <t>WP_011293524.1</t>
  </si>
  <si>
    <t>TFU_RS15490</t>
  </si>
  <si>
    <t>old_locus_tag=Tfu_3108</t>
  </si>
  <si>
    <t>WP_011293525.1</t>
  </si>
  <si>
    <t>thioredoxin-disulfide reductase</t>
  </si>
  <si>
    <t>TFU_RS15495</t>
  </si>
  <si>
    <t>old_locus_tag=Tfu_3109</t>
  </si>
  <si>
    <t>WP_011293526.1</t>
  </si>
  <si>
    <t>TFU_RS15500</t>
  </si>
  <si>
    <t>old_locus_tag=Tfu_3110</t>
  </si>
  <si>
    <t>WP_011293527.1</t>
  </si>
  <si>
    <t>chromosome partitioning protein ParB</t>
  </si>
  <si>
    <t>TFU_RS15505</t>
  </si>
  <si>
    <t>old_locus_tag=Tfu_3111</t>
  </si>
  <si>
    <t>WP_011293528.1</t>
  </si>
  <si>
    <t>TFU_RS15510</t>
  </si>
  <si>
    <t>old_locus_tag=Tfu_3112</t>
  </si>
  <si>
    <t>WP_011293529.1</t>
  </si>
  <si>
    <t>16S rRNA methyltransferase</t>
  </si>
  <si>
    <t>TFU_RS15515</t>
  </si>
  <si>
    <t>old_locus_tag=Tfu_3113</t>
  </si>
  <si>
    <t>WP_011293530.1</t>
  </si>
  <si>
    <t>TFU_RS15520</t>
  </si>
  <si>
    <t>old_locus_tag=Tfu_3114</t>
  </si>
  <si>
    <t>WP_011293531.1</t>
  </si>
  <si>
    <t>membrane protein insertase YidC</t>
  </si>
  <si>
    <t>TFU_RS15960</t>
  </si>
  <si>
    <t>old_locus_tag=Tfu_3115</t>
  </si>
  <si>
    <t>WP_011293532.1</t>
  </si>
  <si>
    <t>membrane protein insertion efficiency factor</t>
  </si>
  <si>
    <t>TFU_RS15525</t>
  </si>
  <si>
    <t>old_locus_tag=Tfu_3116</t>
  </si>
  <si>
    <t>WP_011293533.1</t>
  </si>
  <si>
    <t>ribonuclease P protein component</t>
  </si>
  <si>
    <t>TFU_RS15965</t>
  </si>
  <si>
    <t>old_locus_tag=Tfu_3117</t>
  </si>
  <si>
    <t>WP_011293534.1</t>
  </si>
  <si>
    <t>50S ribosomal protein L34</t>
  </si>
  <si>
    <t>Названия строк</t>
  </si>
  <si>
    <t>(пусто)</t>
  </si>
  <si>
    <t>Общий итог</t>
  </si>
  <si>
    <t>Названия столбцов</t>
  </si>
  <si>
    <t>length</t>
  </si>
  <si>
    <t>MAX</t>
  </si>
  <si>
    <t>MIN</t>
  </si>
  <si>
    <t>an avarage length</t>
  </si>
  <si>
    <t>standart deviation</t>
  </si>
  <si>
    <t>median</t>
  </si>
  <si>
    <t>beginning of the period</t>
  </si>
  <si>
    <t>diapason</t>
  </si>
  <si>
    <t>Amount of proteins in diapasons</t>
  </si>
  <si>
    <t xml:space="preserve">Категория </t>
  </si>
  <si>
    <t>Транспортеры</t>
  </si>
  <si>
    <t>Рибосомальные</t>
  </si>
  <si>
    <t>Гипотетические</t>
  </si>
  <si>
    <t>Остальные</t>
  </si>
  <si>
    <t>рРНК</t>
  </si>
  <si>
    <t>тРНК</t>
  </si>
  <si>
    <t>Всего генов</t>
  </si>
  <si>
    <t>Число геновы</t>
  </si>
  <si>
    <t>Количество по полю # feature</t>
  </si>
  <si>
    <t>% от общего числа генов</t>
  </si>
  <si>
    <t>main</t>
  </si>
  <si>
    <t>complementary</t>
  </si>
  <si>
    <t>protein</t>
  </si>
  <si>
    <t>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</si>
</sst>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textRotation="180"/>
    </xf>
    <xf numFmtId="0" fontId="0" fillId="0" borderId="0" xfId="0" applyAlignment="1">
      <alignment textRotation="90"/>
    </xf>
    <xf numFmtId="0" fontId="0" fillId="2" borderId="1" xfId="0" applyFill="1" applyBorder="1" applyAlignment="1">
      <alignment textRotation="90"/>
    </xf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0" xfId="0" quotePrefix="1"/>
    <xf numFmtId="0" fontId="0" fillId="2" borderId="1" xfId="0" applyFill="1" applyBorder="1" applyAlignment="1">
      <alignment textRotation="45"/>
    </xf>
    <xf numFmtId="0" fontId="0" fillId="2" borderId="0" xfId="0" applyFill="1" applyAlignment="1">
      <alignment textRotation="45"/>
    </xf>
    <xf numFmtId="0" fontId="0" fillId="0" borderId="0" xfId="0" applyAlignment="1">
      <alignment textRotation="45"/>
    </xf>
    <xf numFmtId="0" fontId="0" fillId="3" borderId="1" xfId="0" applyNumberFormat="1" applyFill="1" applyBorder="1" applyAlignment="1">
      <alignment textRotation="90"/>
    </xf>
    <xf numFmtId="0" fontId="0" fillId="3" borderId="1" xfId="0" applyFill="1" applyBorder="1" applyAlignment="1">
      <alignment textRotation="90"/>
    </xf>
    <xf numFmtId="0" fontId="0" fillId="4" borderId="1" xfId="0" applyFill="1" applyBorder="1" applyAlignment="1">
      <alignment textRotation="90"/>
    </xf>
    <xf numFmtId="10" fontId="1" fillId="0" borderId="1" xfId="0" applyNumberFormat="1" applyFont="1" applyBorder="1" applyAlignment="1">
      <alignment horizontal="right" vertical="center"/>
    </xf>
    <xf numFmtId="0" fontId="0" fillId="5" borderId="1" xfId="0" applyFill="1" applyBorder="1"/>
    <xf numFmtId="0" fontId="1" fillId="0" borderId="1" xfId="0" applyFont="1" applyBorder="1" applyAlignment="1">
      <alignment horizontal="right" vertical="center"/>
    </xf>
    <xf numFmtId="0" fontId="0" fillId="0" borderId="2" xfId="0" applyFill="1" applyBorder="1"/>
    <xf numFmtId="0" fontId="1" fillId="0" borderId="2" xfId="0" applyFont="1" applyFill="1" applyBorder="1" applyAlignment="1">
      <alignment horizontal="right" vertical="center"/>
    </xf>
    <xf numFmtId="0" fontId="0" fillId="0" borderId="1" xfId="0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0" fillId="0" borderId="7" xfId="0" applyBorder="1"/>
    <xf numFmtId="0" fontId="4" fillId="0" borderId="8" xfId="0" applyFont="1" applyBorder="1"/>
    <xf numFmtId="0" fontId="0" fillId="0" borderId="9" xfId="0" applyBorder="1"/>
    <xf numFmtId="0" fontId="0" fillId="0" borderId="10" xfId="0" applyBorder="1"/>
  </cellXfs>
  <cellStyles count="1">
    <cellStyle name="Обычный" xfId="0" builtinId="0"/>
  </cellStyles>
  <dxfs count="1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>
                <a:solidFill>
                  <a:schemeClr val="tx1"/>
                </a:solidFill>
              </a:rPr>
              <a:t>Гистаграмма длин белков</a:t>
            </a:r>
          </a:p>
          <a:p>
            <a:pPr>
              <a:defRPr/>
            </a:pPr>
            <a:endParaRPr lang="ru-RU"/>
          </a:p>
        </c:rich>
      </c:tx>
      <c:layout>
        <c:manualLayout>
          <c:xMode val="edge"/>
          <c:yMode val="edge"/>
          <c:x val="0.29777131903085735"/>
          <c:y val="8.4868803311184668E-2"/>
        </c:manualLayout>
      </c:layout>
      <c:overlay val="0"/>
      <c:spPr>
        <a:solidFill>
          <a:schemeClr val="accent4">
            <a:lumMod val="40000"/>
            <a:lumOff val="6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lt1"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solidFill>
                <a:schemeClr val="accent4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4">
                  <a:lumMod val="75000"/>
                </a:schemeClr>
              </a:contourClr>
            </a:sp3d>
          </c:spPr>
          <c:invertIfNegative val="0"/>
          <c:cat>
            <c:strRef>
              <c:f>Гистограмма!$P$2:$P$57</c:f>
              <c:strCache>
                <c:ptCount val="56"/>
                <c:pt idx="0">
                  <c:v>0-200</c:v>
                </c:pt>
                <c:pt idx="1">
                  <c:v>200-400</c:v>
                </c:pt>
                <c:pt idx="2">
                  <c:v>400-600</c:v>
                </c:pt>
                <c:pt idx="3">
                  <c:v>600-800</c:v>
                </c:pt>
                <c:pt idx="4">
                  <c:v>800-1000</c:v>
                </c:pt>
                <c:pt idx="5">
                  <c:v>1000-1200</c:v>
                </c:pt>
                <c:pt idx="6">
                  <c:v>1200-1400</c:v>
                </c:pt>
                <c:pt idx="7">
                  <c:v>1400-1600</c:v>
                </c:pt>
                <c:pt idx="8">
                  <c:v>1600-1800</c:v>
                </c:pt>
                <c:pt idx="9">
                  <c:v>1800-2000</c:v>
                </c:pt>
                <c:pt idx="10">
                  <c:v>2000-2200</c:v>
                </c:pt>
                <c:pt idx="11">
                  <c:v>2200-2400</c:v>
                </c:pt>
                <c:pt idx="12">
                  <c:v>2400-2600</c:v>
                </c:pt>
                <c:pt idx="13">
                  <c:v>2600-2800</c:v>
                </c:pt>
                <c:pt idx="14">
                  <c:v>2800-3000</c:v>
                </c:pt>
                <c:pt idx="15">
                  <c:v>3000-3200</c:v>
                </c:pt>
                <c:pt idx="16">
                  <c:v>3200-3400</c:v>
                </c:pt>
                <c:pt idx="17">
                  <c:v>3400-3600</c:v>
                </c:pt>
                <c:pt idx="18">
                  <c:v>3600-3800</c:v>
                </c:pt>
                <c:pt idx="19">
                  <c:v>3800-4000</c:v>
                </c:pt>
                <c:pt idx="20">
                  <c:v>4000-4200</c:v>
                </c:pt>
                <c:pt idx="21">
                  <c:v>4200-4400</c:v>
                </c:pt>
                <c:pt idx="22">
                  <c:v>4400-4600</c:v>
                </c:pt>
                <c:pt idx="23">
                  <c:v>4600-4800</c:v>
                </c:pt>
                <c:pt idx="24">
                  <c:v>4800-5000</c:v>
                </c:pt>
                <c:pt idx="25">
                  <c:v>5000-5200</c:v>
                </c:pt>
                <c:pt idx="26">
                  <c:v>5200-5400</c:v>
                </c:pt>
                <c:pt idx="27">
                  <c:v>5400-5600</c:v>
                </c:pt>
                <c:pt idx="28">
                  <c:v>5600-5800</c:v>
                </c:pt>
                <c:pt idx="29">
                  <c:v>5800-6000</c:v>
                </c:pt>
                <c:pt idx="30">
                  <c:v>6000-6200</c:v>
                </c:pt>
                <c:pt idx="31">
                  <c:v>6200-6400</c:v>
                </c:pt>
                <c:pt idx="32">
                  <c:v>6400-6600</c:v>
                </c:pt>
                <c:pt idx="33">
                  <c:v>6600-6800</c:v>
                </c:pt>
                <c:pt idx="34">
                  <c:v>6800-7000</c:v>
                </c:pt>
                <c:pt idx="35">
                  <c:v>7000-7200</c:v>
                </c:pt>
                <c:pt idx="36">
                  <c:v>7200-7400</c:v>
                </c:pt>
                <c:pt idx="37">
                  <c:v>7400-7600</c:v>
                </c:pt>
                <c:pt idx="38">
                  <c:v>7600-7800</c:v>
                </c:pt>
                <c:pt idx="39">
                  <c:v>7800-8000</c:v>
                </c:pt>
                <c:pt idx="40">
                  <c:v>8000-8200</c:v>
                </c:pt>
                <c:pt idx="41">
                  <c:v>8200-8400</c:v>
                </c:pt>
                <c:pt idx="42">
                  <c:v>8400-8600</c:v>
                </c:pt>
                <c:pt idx="43">
                  <c:v>8600-8800</c:v>
                </c:pt>
                <c:pt idx="44">
                  <c:v>8800-9000</c:v>
                </c:pt>
                <c:pt idx="45">
                  <c:v>9000-9200</c:v>
                </c:pt>
                <c:pt idx="46">
                  <c:v>9200-9400</c:v>
                </c:pt>
                <c:pt idx="47">
                  <c:v>9400-9600</c:v>
                </c:pt>
                <c:pt idx="48">
                  <c:v>9600-9800</c:v>
                </c:pt>
                <c:pt idx="49">
                  <c:v>9800-10000</c:v>
                </c:pt>
                <c:pt idx="50">
                  <c:v>10000-10200</c:v>
                </c:pt>
                <c:pt idx="51">
                  <c:v>10200-10400</c:v>
                </c:pt>
                <c:pt idx="52">
                  <c:v>10400-10600</c:v>
                </c:pt>
                <c:pt idx="53">
                  <c:v>10600-10800</c:v>
                </c:pt>
                <c:pt idx="54">
                  <c:v>10800-11000</c:v>
                </c:pt>
                <c:pt idx="55">
                  <c:v>11000-</c:v>
                </c:pt>
              </c:strCache>
            </c:strRef>
          </c:cat>
          <c:val>
            <c:numRef>
              <c:f>Гистограмма!$Q$2:$Q$57</c:f>
              <c:numCache>
                <c:formatCode>General</c:formatCode>
                <c:ptCount val="56"/>
                <c:pt idx="0">
                  <c:v>96</c:v>
                </c:pt>
                <c:pt idx="1">
                  <c:v>389</c:v>
                </c:pt>
                <c:pt idx="2">
                  <c:v>465</c:v>
                </c:pt>
                <c:pt idx="3">
                  <c:v>499</c:v>
                </c:pt>
                <c:pt idx="4">
                  <c:v>482</c:v>
                </c:pt>
                <c:pt idx="5">
                  <c:v>364</c:v>
                </c:pt>
                <c:pt idx="6">
                  <c:v>289</c:v>
                </c:pt>
                <c:pt idx="7">
                  <c:v>167</c:v>
                </c:pt>
                <c:pt idx="8">
                  <c:v>111</c:v>
                </c:pt>
                <c:pt idx="9">
                  <c:v>68</c:v>
                </c:pt>
                <c:pt idx="10">
                  <c:v>60</c:v>
                </c:pt>
                <c:pt idx="11">
                  <c:v>37</c:v>
                </c:pt>
                <c:pt idx="12">
                  <c:v>29</c:v>
                </c:pt>
                <c:pt idx="13">
                  <c:v>22</c:v>
                </c:pt>
                <c:pt idx="14">
                  <c:v>18</c:v>
                </c:pt>
                <c:pt idx="15">
                  <c:v>13</c:v>
                </c:pt>
                <c:pt idx="16">
                  <c:v>6</c:v>
                </c:pt>
                <c:pt idx="17">
                  <c:v>10</c:v>
                </c:pt>
                <c:pt idx="18">
                  <c:v>6</c:v>
                </c:pt>
                <c:pt idx="19">
                  <c:v>3</c:v>
                </c:pt>
                <c:pt idx="20">
                  <c:v>2</c:v>
                </c:pt>
                <c:pt idx="21">
                  <c:v>4</c:v>
                </c:pt>
                <c:pt idx="22">
                  <c:v>3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EB-4BDF-9997-63F497594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818496"/>
        <c:axId val="94628096"/>
        <c:axId val="0"/>
      </c:bar3DChart>
      <c:catAx>
        <c:axId val="14781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4628096"/>
        <c:crosses val="autoZero"/>
        <c:auto val="1"/>
        <c:lblAlgn val="ctr"/>
        <c:lblOffset val="100"/>
        <c:noMultiLvlLbl val="0"/>
      </c:catAx>
      <c:valAx>
        <c:axId val="94628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781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92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>
            <a:lumMod val="75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>
            <a:lumMod val="75000"/>
          </a:schemeClr>
        </a:solidFill>
      </a:ln>
      <a:scene3d>
        <a:camera prst="orthographicFront"/>
        <a:lightRig rig="threePt" dir="t"/>
      </a:scene3d>
      <a:sp3d prstMaterial="translucentPowder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  <a:ln>
        <a:solidFill>
          <a:schemeClr val="phClr">
            <a:lumMod val="7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lt1"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952500</xdr:colOff>
      <xdr:row>4</xdr:row>
      <xdr:rowOff>114300</xdr:rowOff>
    </xdr:from>
    <xdr:to>
      <xdr:col>13</xdr:col>
      <xdr:colOff>219076</xdr:colOff>
      <xdr:row>19</xdr:row>
      <xdr:rowOff>100012</xdr:rowOff>
    </xdr:to>
    <xdr:graphicFrame macro="">
      <xdr:nvGraphicFramePr>
        <xdr:cNvPr id="23" name="Диаграмма 22">
          <a:extLst>
            <a:ext uri="{FF2B5EF4-FFF2-40B4-BE49-F238E27FC236}">
              <a16:creationId xmlns:a16="http://schemas.microsoft.com/office/drawing/2014/main" id="{AF9F3A0F-03EE-4866-8890-F55DEE2DCB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Pavel Sobol" id="{AB877CEA-B0E0-4F4F-B3AA-0DB5B9D3C2D4}" userId="2114d15a42825dde" providerId="Windows Live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y lawful spouse" refreshedDate="43452.887104513888" createdVersion="6" refreshedVersion="6" minRefreshableVersion="3" recordCount="3149" xr:uid="{00000000-000A-0000-FFFF-FFFF01000000}">
  <cacheSource type="worksheet">
    <worksheetSource ref="A1:B1048576" sheet="Sheet2"/>
  </cacheSource>
  <cacheFields count="2">
    <cacheField name="# feature" numFmtId="0">
      <sharedItems containsBlank="1" count="6">
        <s v="CDS"/>
        <s v="tRNA"/>
        <s v="ncRNA"/>
        <s v="rRNA"/>
        <s v="tmRNA"/>
        <m/>
      </sharedItems>
    </cacheField>
    <cacheField name="class" numFmtId="0">
      <sharedItems containsBlank="1" count="5">
        <s v="with_protein"/>
        <m/>
        <s v="without_protein"/>
        <s v="SRP_RNA"/>
        <s v="RNase_P_RN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49"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2"/>
  </r>
  <r>
    <x v="0"/>
    <x v="0"/>
  </r>
  <r>
    <x v="0"/>
    <x v="0"/>
  </r>
  <r>
    <x v="0"/>
    <x v="0"/>
  </r>
  <r>
    <x v="1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3"/>
  </r>
  <r>
    <x v="1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2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2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2"/>
  </r>
  <r>
    <x v="0"/>
    <x v="0"/>
  </r>
  <r>
    <x v="0"/>
    <x v="0"/>
  </r>
  <r>
    <x v="0"/>
    <x v="0"/>
  </r>
  <r>
    <x v="0"/>
    <x v="0"/>
  </r>
  <r>
    <x v="1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2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1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1"/>
    <x v="1"/>
  </r>
  <r>
    <x v="1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2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2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2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2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2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2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2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2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4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2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3"/>
    <x v="1"/>
  </r>
  <r>
    <x v="3"/>
    <x v="1"/>
  </r>
  <r>
    <x v="3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0"/>
    <x v="0"/>
  </r>
  <r>
    <x v="0"/>
    <x v="0"/>
  </r>
  <r>
    <x v="0"/>
    <x v="0"/>
  </r>
  <r>
    <x v="1"/>
    <x v="1"/>
  </r>
  <r>
    <x v="1"/>
    <x v="1"/>
  </r>
  <r>
    <x v="1"/>
    <x v="1"/>
  </r>
  <r>
    <x v="0"/>
    <x v="0"/>
  </r>
  <r>
    <x v="0"/>
    <x v="0"/>
  </r>
  <r>
    <x v="1"/>
    <x v="1"/>
  </r>
  <r>
    <x v="1"/>
    <x v="1"/>
  </r>
  <r>
    <x v="1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1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1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2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0"/>
    <x v="0"/>
  </r>
  <r>
    <x v="1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0"/>
    <x v="0"/>
  </r>
  <r>
    <x v="0"/>
    <x v="0"/>
  </r>
  <r>
    <x v="0"/>
    <x v="0"/>
  </r>
  <r>
    <x v="3"/>
    <x v="1"/>
  </r>
  <r>
    <x v="3"/>
    <x v="1"/>
  </r>
  <r>
    <x v="3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4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2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3"/>
    <x v="1"/>
  </r>
  <r>
    <x v="3"/>
    <x v="1"/>
  </r>
  <r>
    <x v="3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1"/>
    <x v="1"/>
  </r>
  <r>
    <x v="0"/>
    <x v="0"/>
  </r>
  <r>
    <x v="0"/>
    <x v="0"/>
  </r>
  <r>
    <x v="0"/>
    <x v="0"/>
  </r>
  <r>
    <x v="0"/>
    <x v="0"/>
  </r>
  <r>
    <x v="1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1"/>
    <x v="1"/>
  </r>
  <r>
    <x v="1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0"/>
    <x v="0"/>
  </r>
  <r>
    <x v="0"/>
    <x v="0"/>
  </r>
  <r>
    <x v="0"/>
    <x v="0"/>
  </r>
  <r>
    <x v="0"/>
    <x v="0"/>
  </r>
  <r>
    <x v="0"/>
    <x v="0"/>
  </r>
  <r>
    <x v="0"/>
    <x v="2"/>
  </r>
  <r>
    <x v="0"/>
    <x v="0"/>
  </r>
  <r>
    <x v="0"/>
    <x v="0"/>
  </r>
  <r>
    <x v="0"/>
    <x v="0"/>
  </r>
  <r>
    <x v="0"/>
    <x v="0"/>
  </r>
  <r>
    <x v="1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0"/>
    <x v="0"/>
  </r>
  <r>
    <x v="3"/>
    <x v="1"/>
  </r>
  <r>
    <x v="3"/>
    <x v="1"/>
  </r>
  <r>
    <x v="3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5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5ADB3F1-6292-4553-B898-70A9BC12410E}" name="Сводная таблица2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G11" firstHeaderRow="1" firstDataRow="2" firstDataCol="1"/>
  <pivotFields count="2">
    <pivotField axis="axisRow" dataField="1" showAll="0">
      <items count="7">
        <item x="0"/>
        <item x="2"/>
        <item x="3"/>
        <item x="4"/>
        <item x="1"/>
        <item x="5"/>
        <item t="default"/>
      </items>
    </pivotField>
    <pivotField axis="axisCol" showAll="0">
      <items count="6">
        <item x="4"/>
        <item x="3"/>
        <item x="0"/>
        <item x="2"/>
        <item x="1"/>
        <item t="default"/>
      </items>
    </pivotField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Количество по полю # feature" fld="0" subtotal="count" baseField="0" baseItem="0"/>
  </dataFields>
  <formats count="10">
    <format dxfId="9">
      <pivotArea type="all" dataOnly="0" outline="0" fieldPosition="0"/>
    </format>
    <format dxfId="8">
      <pivotArea outline="0" collapsedLevelsAreSubtotals="1" fieldPosition="0"/>
    </format>
    <format dxfId="7">
      <pivotArea type="origin" dataOnly="0" labelOnly="1" outline="0" fieldPosition="0"/>
    </format>
    <format dxfId="6">
      <pivotArea field="1" type="button" dataOnly="0" labelOnly="1" outline="0" axis="axisCol" fieldPosition="0"/>
    </format>
    <format dxfId="5">
      <pivotArea type="topRight" dataOnly="0" labelOnly="1" outline="0" fieldPosition="0"/>
    </format>
    <format dxfId="4">
      <pivotArea field="0" type="button" dataOnly="0" labelOnly="1" outline="0" axis="axisRow" fieldPosition="0"/>
    </format>
    <format dxfId="3">
      <pivotArea dataOnly="0" labelOnly="1" fieldPosition="0">
        <references count="1">
          <reference field="0" count="0"/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1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297"/>
  <sheetViews>
    <sheetView topLeftCell="A6083" workbookViewId="0"/>
  </sheetViews>
  <sheetFormatPr defaultRowHeight="15" x14ac:dyDescent="0.25"/>
  <cols>
    <col min="5" max="5" width="12.5703125" bestFit="1" customWidth="1"/>
  </cols>
  <sheetData>
    <row r="1" spans="1:19" s="1" customFormat="1" ht="118.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18</v>
      </c>
      <c r="S1" s="2" t="s">
        <v>19</v>
      </c>
    </row>
    <row r="2" spans="1:19" x14ac:dyDescent="0.25">
      <c r="A2" t="s">
        <v>20</v>
      </c>
      <c r="B2" t="s">
        <v>21</v>
      </c>
      <c r="C2" t="s">
        <v>22</v>
      </c>
      <c r="D2" t="s">
        <v>23</v>
      </c>
      <c r="E2" t="s">
        <v>5</v>
      </c>
      <c r="F2" t="s">
        <v>24</v>
      </c>
      <c r="G2">
        <v>195</v>
      </c>
      <c r="H2">
        <v>2042</v>
      </c>
      <c r="I2" t="s">
        <v>25</v>
      </c>
      <c r="P2" t="s">
        <v>26</v>
      </c>
      <c r="Q2">
        <v>1848</v>
      </c>
      <c r="S2" t="s">
        <v>27</v>
      </c>
    </row>
    <row r="3" spans="1:19" x14ac:dyDescent="0.25">
      <c r="A3" t="s">
        <v>28</v>
      </c>
      <c r="B3" t="s">
        <v>29</v>
      </c>
      <c r="C3" t="s">
        <v>22</v>
      </c>
      <c r="D3" t="s">
        <v>23</v>
      </c>
      <c r="E3" t="s">
        <v>5</v>
      </c>
      <c r="F3" t="s">
        <v>24</v>
      </c>
      <c r="G3">
        <v>195</v>
      </c>
      <c r="H3">
        <v>2042</v>
      </c>
      <c r="I3" t="s">
        <v>25</v>
      </c>
      <c r="J3" t="s">
        <v>30</v>
      </c>
      <c r="K3" t="s">
        <v>30</v>
      </c>
      <c r="M3" t="s">
        <v>31</v>
      </c>
      <c r="P3" t="s">
        <v>26</v>
      </c>
      <c r="Q3">
        <v>1848</v>
      </c>
      <c r="R3">
        <v>615</v>
      </c>
    </row>
    <row r="4" spans="1:19" x14ac:dyDescent="0.25">
      <c r="A4" t="s">
        <v>20</v>
      </c>
      <c r="B4" t="s">
        <v>21</v>
      </c>
      <c r="C4" t="s">
        <v>22</v>
      </c>
      <c r="D4" t="s">
        <v>23</v>
      </c>
      <c r="E4" t="s">
        <v>5</v>
      </c>
      <c r="F4" t="s">
        <v>24</v>
      </c>
      <c r="G4">
        <v>2800</v>
      </c>
      <c r="H4">
        <v>3942</v>
      </c>
      <c r="I4" t="s">
        <v>25</v>
      </c>
      <c r="P4" t="s">
        <v>32</v>
      </c>
      <c r="Q4">
        <v>1143</v>
      </c>
      <c r="S4" t="s">
        <v>33</v>
      </c>
    </row>
    <row r="5" spans="1:19" x14ac:dyDescent="0.25">
      <c r="A5" t="s">
        <v>28</v>
      </c>
      <c r="B5" t="s">
        <v>29</v>
      </c>
      <c r="C5" t="s">
        <v>22</v>
      </c>
      <c r="D5" t="s">
        <v>23</v>
      </c>
      <c r="E5" t="s">
        <v>5</v>
      </c>
      <c r="F5" t="s">
        <v>24</v>
      </c>
      <c r="G5">
        <v>2800</v>
      </c>
      <c r="H5">
        <v>3942</v>
      </c>
      <c r="I5" t="s">
        <v>25</v>
      </c>
      <c r="J5" t="s">
        <v>34</v>
      </c>
      <c r="K5" t="s">
        <v>34</v>
      </c>
      <c r="M5" t="s">
        <v>35</v>
      </c>
      <c r="P5" t="s">
        <v>32</v>
      </c>
      <c r="Q5">
        <v>1143</v>
      </c>
      <c r="R5">
        <v>380</v>
      </c>
    </row>
    <row r="6" spans="1:19" x14ac:dyDescent="0.25">
      <c r="A6" t="s">
        <v>20</v>
      </c>
      <c r="B6" t="s">
        <v>21</v>
      </c>
      <c r="C6" t="s">
        <v>22</v>
      </c>
      <c r="D6" t="s">
        <v>23</v>
      </c>
      <c r="E6" t="s">
        <v>5</v>
      </c>
      <c r="F6" t="s">
        <v>24</v>
      </c>
      <c r="G6">
        <v>4002</v>
      </c>
      <c r="H6">
        <v>4886</v>
      </c>
      <c r="I6" t="s">
        <v>25</v>
      </c>
      <c r="P6" t="s">
        <v>36</v>
      </c>
      <c r="Q6">
        <v>885</v>
      </c>
      <c r="S6" t="s">
        <v>37</v>
      </c>
    </row>
    <row r="7" spans="1:19" x14ac:dyDescent="0.25">
      <c r="A7" t="s">
        <v>28</v>
      </c>
      <c r="B7" t="s">
        <v>29</v>
      </c>
      <c r="C7" t="s">
        <v>22</v>
      </c>
      <c r="D7" t="s">
        <v>23</v>
      </c>
      <c r="E7" t="s">
        <v>5</v>
      </c>
      <c r="F7" t="s">
        <v>24</v>
      </c>
      <c r="G7">
        <v>4002</v>
      </c>
      <c r="H7">
        <v>4886</v>
      </c>
      <c r="I7" t="s">
        <v>25</v>
      </c>
      <c r="J7" t="s">
        <v>38</v>
      </c>
      <c r="K7" t="s">
        <v>38</v>
      </c>
      <c r="M7" t="s">
        <v>39</v>
      </c>
      <c r="P7" t="s">
        <v>36</v>
      </c>
      <c r="Q7">
        <v>885</v>
      </c>
      <c r="R7">
        <v>294</v>
      </c>
    </row>
    <row r="8" spans="1:19" x14ac:dyDescent="0.25">
      <c r="A8" t="s">
        <v>20</v>
      </c>
      <c r="B8" t="s">
        <v>21</v>
      </c>
      <c r="C8" t="s">
        <v>22</v>
      </c>
      <c r="D8" t="s">
        <v>23</v>
      </c>
      <c r="E8" t="s">
        <v>5</v>
      </c>
      <c r="F8" t="s">
        <v>24</v>
      </c>
      <c r="G8">
        <v>4988</v>
      </c>
      <c r="H8">
        <v>6121</v>
      </c>
      <c r="I8" t="s">
        <v>25</v>
      </c>
      <c r="P8" t="s">
        <v>40</v>
      </c>
      <c r="Q8">
        <v>1134</v>
      </c>
      <c r="S8" t="s">
        <v>41</v>
      </c>
    </row>
    <row r="9" spans="1:19" x14ac:dyDescent="0.25">
      <c r="A9" t="s">
        <v>28</v>
      </c>
      <c r="B9" t="s">
        <v>29</v>
      </c>
      <c r="C9" t="s">
        <v>22</v>
      </c>
      <c r="D9" t="s">
        <v>23</v>
      </c>
      <c r="E9" t="s">
        <v>5</v>
      </c>
      <c r="F9" t="s">
        <v>24</v>
      </c>
      <c r="G9">
        <v>4988</v>
      </c>
      <c r="H9">
        <v>6121</v>
      </c>
      <c r="I9" t="s">
        <v>25</v>
      </c>
      <c r="J9" t="s">
        <v>42</v>
      </c>
      <c r="K9" t="s">
        <v>42</v>
      </c>
      <c r="M9" t="s">
        <v>43</v>
      </c>
      <c r="P9" t="s">
        <v>40</v>
      </c>
      <c r="Q9">
        <v>1134</v>
      </c>
      <c r="R9">
        <v>377</v>
      </c>
    </row>
    <row r="10" spans="1:19" x14ac:dyDescent="0.25">
      <c r="A10" t="s">
        <v>20</v>
      </c>
      <c r="B10" t="s">
        <v>21</v>
      </c>
      <c r="C10" t="s">
        <v>22</v>
      </c>
      <c r="D10" t="s">
        <v>23</v>
      </c>
      <c r="E10" t="s">
        <v>5</v>
      </c>
      <c r="F10" t="s">
        <v>24</v>
      </c>
      <c r="G10">
        <v>6111</v>
      </c>
      <c r="H10">
        <v>6632</v>
      </c>
      <c r="I10" t="s">
        <v>25</v>
      </c>
      <c r="P10" t="s">
        <v>44</v>
      </c>
      <c r="Q10">
        <v>522</v>
      </c>
      <c r="S10" t="s">
        <v>45</v>
      </c>
    </row>
    <row r="11" spans="1:19" x14ac:dyDescent="0.25">
      <c r="A11" t="s">
        <v>28</v>
      </c>
      <c r="B11" t="s">
        <v>29</v>
      </c>
      <c r="C11" t="s">
        <v>22</v>
      </c>
      <c r="D11" t="s">
        <v>23</v>
      </c>
      <c r="E11" t="s">
        <v>5</v>
      </c>
      <c r="F11" t="s">
        <v>24</v>
      </c>
      <c r="G11">
        <v>6111</v>
      </c>
      <c r="H11">
        <v>6632</v>
      </c>
      <c r="I11" t="s">
        <v>25</v>
      </c>
      <c r="J11" t="s">
        <v>46</v>
      </c>
      <c r="K11" t="s">
        <v>46</v>
      </c>
      <c r="M11" t="s">
        <v>47</v>
      </c>
      <c r="P11" t="s">
        <v>44</v>
      </c>
      <c r="Q11">
        <v>522</v>
      </c>
      <c r="R11">
        <v>173</v>
      </c>
    </row>
    <row r="12" spans="1:19" x14ac:dyDescent="0.25">
      <c r="A12" t="s">
        <v>20</v>
      </c>
      <c r="B12" t="s">
        <v>21</v>
      </c>
      <c r="C12" t="s">
        <v>22</v>
      </c>
      <c r="D12" t="s">
        <v>23</v>
      </c>
      <c r="E12" t="s">
        <v>5</v>
      </c>
      <c r="F12" t="s">
        <v>24</v>
      </c>
      <c r="G12">
        <v>6998</v>
      </c>
      <c r="H12">
        <v>8935</v>
      </c>
      <c r="I12" t="s">
        <v>25</v>
      </c>
      <c r="P12" t="s">
        <v>48</v>
      </c>
      <c r="Q12">
        <v>1938</v>
      </c>
      <c r="S12" t="s">
        <v>49</v>
      </c>
    </row>
    <row r="13" spans="1:19" x14ac:dyDescent="0.25">
      <c r="A13" t="s">
        <v>28</v>
      </c>
      <c r="B13" t="s">
        <v>29</v>
      </c>
      <c r="C13" t="s">
        <v>22</v>
      </c>
      <c r="D13" t="s">
        <v>23</v>
      </c>
      <c r="E13" t="s">
        <v>5</v>
      </c>
      <c r="F13" t="s">
        <v>24</v>
      </c>
      <c r="G13">
        <v>6998</v>
      </c>
      <c r="H13">
        <v>8935</v>
      </c>
      <c r="I13" t="s">
        <v>25</v>
      </c>
      <c r="J13" t="s">
        <v>50</v>
      </c>
      <c r="K13" t="s">
        <v>50</v>
      </c>
      <c r="M13" t="s">
        <v>51</v>
      </c>
      <c r="P13" t="s">
        <v>48</v>
      </c>
      <c r="Q13">
        <v>1938</v>
      </c>
      <c r="R13">
        <v>645</v>
      </c>
    </row>
    <row r="14" spans="1:19" x14ac:dyDescent="0.25">
      <c r="A14" t="s">
        <v>20</v>
      </c>
      <c r="B14" t="s">
        <v>21</v>
      </c>
      <c r="C14" t="s">
        <v>22</v>
      </c>
      <c r="D14" t="s">
        <v>23</v>
      </c>
      <c r="E14" t="s">
        <v>5</v>
      </c>
      <c r="F14" t="s">
        <v>24</v>
      </c>
      <c r="G14">
        <v>8992</v>
      </c>
      <c r="H14">
        <v>11538</v>
      </c>
      <c r="I14" t="s">
        <v>25</v>
      </c>
      <c r="P14" t="s">
        <v>52</v>
      </c>
      <c r="Q14">
        <v>2547</v>
      </c>
      <c r="S14" t="s">
        <v>53</v>
      </c>
    </row>
    <row r="15" spans="1:19" x14ac:dyDescent="0.25">
      <c r="A15" t="s">
        <v>28</v>
      </c>
      <c r="B15" t="s">
        <v>29</v>
      </c>
      <c r="C15" t="s">
        <v>22</v>
      </c>
      <c r="D15" t="s">
        <v>23</v>
      </c>
      <c r="E15" t="s">
        <v>5</v>
      </c>
      <c r="F15" t="s">
        <v>24</v>
      </c>
      <c r="G15">
        <v>8992</v>
      </c>
      <c r="H15">
        <v>11538</v>
      </c>
      <c r="I15" t="s">
        <v>25</v>
      </c>
      <c r="J15" t="s">
        <v>54</v>
      </c>
      <c r="K15" t="s">
        <v>54</v>
      </c>
      <c r="M15" t="s">
        <v>55</v>
      </c>
      <c r="P15" t="s">
        <v>52</v>
      </c>
      <c r="Q15">
        <v>2547</v>
      </c>
      <c r="R15">
        <v>848</v>
      </c>
    </row>
    <row r="16" spans="1:19" x14ac:dyDescent="0.25">
      <c r="A16" t="s">
        <v>20</v>
      </c>
      <c r="B16" t="s">
        <v>21</v>
      </c>
      <c r="C16" t="s">
        <v>22</v>
      </c>
      <c r="D16" t="s">
        <v>23</v>
      </c>
      <c r="E16" t="s">
        <v>5</v>
      </c>
      <c r="F16" t="s">
        <v>24</v>
      </c>
      <c r="G16">
        <v>11738</v>
      </c>
      <c r="H16">
        <v>12430</v>
      </c>
      <c r="I16" t="s">
        <v>25</v>
      </c>
      <c r="P16" t="s">
        <v>56</v>
      </c>
      <c r="Q16">
        <v>693</v>
      </c>
      <c r="S16" t="s">
        <v>57</v>
      </c>
    </row>
    <row r="17" spans="1:19" x14ac:dyDescent="0.25">
      <c r="A17" t="s">
        <v>28</v>
      </c>
      <c r="B17" t="s">
        <v>29</v>
      </c>
      <c r="C17" t="s">
        <v>22</v>
      </c>
      <c r="D17" t="s">
        <v>23</v>
      </c>
      <c r="E17" t="s">
        <v>5</v>
      </c>
      <c r="F17" t="s">
        <v>24</v>
      </c>
      <c r="G17">
        <v>11738</v>
      </c>
      <c r="H17">
        <v>12430</v>
      </c>
      <c r="I17" t="s">
        <v>25</v>
      </c>
      <c r="J17" t="s">
        <v>58</v>
      </c>
      <c r="K17" t="s">
        <v>58</v>
      </c>
      <c r="M17" t="s">
        <v>59</v>
      </c>
      <c r="P17" t="s">
        <v>56</v>
      </c>
      <c r="Q17">
        <v>693</v>
      </c>
      <c r="R17">
        <v>230</v>
      </c>
    </row>
    <row r="18" spans="1:19" x14ac:dyDescent="0.25">
      <c r="A18" t="s">
        <v>20</v>
      </c>
      <c r="B18" t="s">
        <v>60</v>
      </c>
      <c r="C18" t="s">
        <v>22</v>
      </c>
      <c r="D18" t="s">
        <v>23</v>
      </c>
      <c r="E18" t="s">
        <v>5</v>
      </c>
      <c r="F18" t="s">
        <v>24</v>
      </c>
      <c r="G18">
        <v>12591</v>
      </c>
      <c r="H18">
        <v>12664</v>
      </c>
      <c r="I18" t="s">
        <v>25</v>
      </c>
      <c r="P18" t="s">
        <v>61</v>
      </c>
      <c r="Q18">
        <v>74</v>
      </c>
      <c r="S18" t="s">
        <v>62</v>
      </c>
    </row>
    <row r="19" spans="1:19" x14ac:dyDescent="0.25">
      <c r="A19" t="s">
        <v>60</v>
      </c>
      <c r="C19" t="s">
        <v>22</v>
      </c>
      <c r="D19" t="s">
        <v>23</v>
      </c>
      <c r="E19" t="s">
        <v>5</v>
      </c>
      <c r="F19" t="s">
        <v>24</v>
      </c>
      <c r="G19">
        <v>12591</v>
      </c>
      <c r="H19">
        <v>12664</v>
      </c>
      <c r="I19" t="s">
        <v>25</v>
      </c>
      <c r="M19" t="s">
        <v>63</v>
      </c>
      <c r="P19" t="s">
        <v>61</v>
      </c>
      <c r="Q19">
        <v>74</v>
      </c>
      <c r="S19" t="s">
        <v>64</v>
      </c>
    </row>
    <row r="20" spans="1:19" x14ac:dyDescent="0.25">
      <c r="A20" t="s">
        <v>20</v>
      </c>
      <c r="B20" t="s">
        <v>21</v>
      </c>
      <c r="C20" t="s">
        <v>22</v>
      </c>
      <c r="D20" t="s">
        <v>23</v>
      </c>
      <c r="E20" t="s">
        <v>5</v>
      </c>
      <c r="F20" t="s">
        <v>24</v>
      </c>
      <c r="G20">
        <v>13759</v>
      </c>
      <c r="H20">
        <v>14910</v>
      </c>
      <c r="I20" t="s">
        <v>25</v>
      </c>
      <c r="P20" t="s">
        <v>65</v>
      </c>
      <c r="Q20">
        <v>1152</v>
      </c>
      <c r="S20" t="s">
        <v>66</v>
      </c>
    </row>
    <row r="21" spans="1:19" x14ac:dyDescent="0.25">
      <c r="A21" t="s">
        <v>28</v>
      </c>
      <c r="B21" t="s">
        <v>29</v>
      </c>
      <c r="C21" t="s">
        <v>22</v>
      </c>
      <c r="D21" t="s">
        <v>23</v>
      </c>
      <c r="E21" t="s">
        <v>5</v>
      </c>
      <c r="F21" t="s">
        <v>24</v>
      </c>
      <c r="G21">
        <v>13759</v>
      </c>
      <c r="H21">
        <v>14910</v>
      </c>
      <c r="I21" t="s">
        <v>25</v>
      </c>
      <c r="J21" t="s">
        <v>67</v>
      </c>
      <c r="K21" t="s">
        <v>67</v>
      </c>
      <c r="M21" t="s">
        <v>68</v>
      </c>
      <c r="P21" t="s">
        <v>65</v>
      </c>
      <c r="Q21">
        <v>1152</v>
      </c>
      <c r="R21">
        <v>383</v>
      </c>
    </row>
    <row r="22" spans="1:19" x14ac:dyDescent="0.25">
      <c r="A22" t="s">
        <v>20</v>
      </c>
      <c r="B22" t="s">
        <v>21</v>
      </c>
      <c r="C22" t="s">
        <v>22</v>
      </c>
      <c r="D22" t="s">
        <v>23</v>
      </c>
      <c r="E22" t="s">
        <v>5</v>
      </c>
      <c r="F22" t="s">
        <v>24</v>
      </c>
      <c r="G22">
        <v>14917</v>
      </c>
      <c r="H22">
        <v>15828</v>
      </c>
      <c r="I22" t="s">
        <v>25</v>
      </c>
      <c r="P22" t="s">
        <v>69</v>
      </c>
      <c r="Q22">
        <v>912</v>
      </c>
      <c r="S22" t="s">
        <v>70</v>
      </c>
    </row>
    <row r="23" spans="1:19" x14ac:dyDescent="0.25">
      <c r="A23" t="s">
        <v>28</v>
      </c>
      <c r="B23" t="s">
        <v>29</v>
      </c>
      <c r="C23" t="s">
        <v>22</v>
      </c>
      <c r="D23" t="s">
        <v>23</v>
      </c>
      <c r="E23" t="s">
        <v>5</v>
      </c>
      <c r="F23" t="s">
        <v>24</v>
      </c>
      <c r="G23">
        <v>14917</v>
      </c>
      <c r="H23">
        <v>15828</v>
      </c>
      <c r="I23" t="s">
        <v>25</v>
      </c>
      <c r="J23" t="s">
        <v>71</v>
      </c>
      <c r="K23" t="s">
        <v>71</v>
      </c>
      <c r="M23" t="s">
        <v>72</v>
      </c>
      <c r="P23" t="s">
        <v>69</v>
      </c>
      <c r="Q23">
        <v>912</v>
      </c>
      <c r="R23">
        <v>303</v>
      </c>
    </row>
    <row r="24" spans="1:19" x14ac:dyDescent="0.25">
      <c r="A24" t="s">
        <v>20</v>
      </c>
      <c r="B24" t="s">
        <v>21</v>
      </c>
      <c r="C24" t="s">
        <v>22</v>
      </c>
      <c r="D24" t="s">
        <v>23</v>
      </c>
      <c r="E24" t="s">
        <v>5</v>
      </c>
      <c r="F24" t="s">
        <v>24</v>
      </c>
      <c r="G24">
        <v>15907</v>
      </c>
      <c r="H24">
        <v>16869</v>
      </c>
      <c r="I24" t="s">
        <v>25</v>
      </c>
      <c r="P24" t="s">
        <v>73</v>
      </c>
      <c r="Q24">
        <v>963</v>
      </c>
      <c r="S24" t="s">
        <v>74</v>
      </c>
    </row>
    <row r="25" spans="1:19" x14ac:dyDescent="0.25">
      <c r="A25" t="s">
        <v>28</v>
      </c>
      <c r="B25" t="s">
        <v>29</v>
      </c>
      <c r="C25" t="s">
        <v>22</v>
      </c>
      <c r="D25" t="s">
        <v>23</v>
      </c>
      <c r="E25" t="s">
        <v>5</v>
      </c>
      <c r="F25" t="s">
        <v>24</v>
      </c>
      <c r="G25">
        <v>15907</v>
      </c>
      <c r="H25">
        <v>16869</v>
      </c>
      <c r="I25" t="s">
        <v>25</v>
      </c>
      <c r="J25" t="s">
        <v>75</v>
      </c>
      <c r="K25" t="s">
        <v>75</v>
      </c>
      <c r="M25" t="s">
        <v>76</v>
      </c>
      <c r="P25" t="s">
        <v>73</v>
      </c>
      <c r="Q25">
        <v>963</v>
      </c>
      <c r="R25">
        <v>320</v>
      </c>
    </row>
    <row r="26" spans="1:19" x14ac:dyDescent="0.25">
      <c r="A26" t="s">
        <v>20</v>
      </c>
      <c r="B26" t="s">
        <v>21</v>
      </c>
      <c r="C26" t="s">
        <v>22</v>
      </c>
      <c r="D26" t="s">
        <v>23</v>
      </c>
      <c r="E26" t="s">
        <v>5</v>
      </c>
      <c r="F26" t="s">
        <v>24</v>
      </c>
      <c r="G26">
        <v>16874</v>
      </c>
      <c r="H26">
        <v>18202</v>
      </c>
      <c r="I26" t="s">
        <v>25</v>
      </c>
      <c r="P26" t="s">
        <v>77</v>
      </c>
      <c r="Q26">
        <v>1329</v>
      </c>
      <c r="S26" t="s">
        <v>78</v>
      </c>
    </row>
    <row r="27" spans="1:19" x14ac:dyDescent="0.25">
      <c r="A27" t="s">
        <v>28</v>
      </c>
      <c r="B27" t="s">
        <v>29</v>
      </c>
      <c r="C27" t="s">
        <v>22</v>
      </c>
      <c r="D27" t="s">
        <v>23</v>
      </c>
      <c r="E27" t="s">
        <v>5</v>
      </c>
      <c r="F27" t="s">
        <v>24</v>
      </c>
      <c r="G27">
        <v>16874</v>
      </c>
      <c r="H27">
        <v>18202</v>
      </c>
      <c r="I27" t="s">
        <v>25</v>
      </c>
      <c r="J27" t="s">
        <v>79</v>
      </c>
      <c r="K27" t="s">
        <v>79</v>
      </c>
      <c r="M27" t="s">
        <v>59</v>
      </c>
      <c r="P27" t="s">
        <v>77</v>
      </c>
      <c r="Q27">
        <v>1329</v>
      </c>
      <c r="R27">
        <v>442</v>
      </c>
    </row>
    <row r="28" spans="1:19" x14ac:dyDescent="0.25">
      <c r="A28" t="s">
        <v>20</v>
      </c>
      <c r="B28" t="s">
        <v>21</v>
      </c>
      <c r="C28" t="s">
        <v>22</v>
      </c>
      <c r="D28" t="s">
        <v>23</v>
      </c>
      <c r="E28" t="s">
        <v>5</v>
      </c>
      <c r="F28" t="s">
        <v>24</v>
      </c>
      <c r="G28">
        <v>18230</v>
      </c>
      <c r="H28">
        <v>18988</v>
      </c>
      <c r="I28" t="s">
        <v>80</v>
      </c>
      <c r="P28" t="s">
        <v>81</v>
      </c>
      <c r="Q28">
        <v>759</v>
      </c>
      <c r="S28" t="s">
        <v>82</v>
      </c>
    </row>
    <row r="29" spans="1:19" x14ac:dyDescent="0.25">
      <c r="A29" t="s">
        <v>28</v>
      </c>
      <c r="B29" t="s">
        <v>29</v>
      </c>
      <c r="C29" t="s">
        <v>22</v>
      </c>
      <c r="D29" t="s">
        <v>23</v>
      </c>
      <c r="E29" t="s">
        <v>5</v>
      </c>
      <c r="F29" t="s">
        <v>24</v>
      </c>
      <c r="G29">
        <v>18230</v>
      </c>
      <c r="H29">
        <v>18988</v>
      </c>
      <c r="I29" t="s">
        <v>80</v>
      </c>
      <c r="J29" t="s">
        <v>83</v>
      </c>
      <c r="K29" t="s">
        <v>83</v>
      </c>
      <c r="M29" t="s">
        <v>84</v>
      </c>
      <c r="P29" t="s">
        <v>81</v>
      </c>
      <c r="Q29">
        <v>759</v>
      </c>
      <c r="R29">
        <v>252</v>
      </c>
    </row>
    <row r="30" spans="1:19" x14ac:dyDescent="0.25">
      <c r="A30" t="s">
        <v>20</v>
      </c>
      <c r="B30" t="s">
        <v>21</v>
      </c>
      <c r="C30" t="s">
        <v>22</v>
      </c>
      <c r="D30" t="s">
        <v>23</v>
      </c>
      <c r="E30" t="s">
        <v>5</v>
      </c>
      <c r="F30" t="s">
        <v>24</v>
      </c>
      <c r="G30">
        <v>19163</v>
      </c>
      <c r="H30">
        <v>20473</v>
      </c>
      <c r="I30" t="s">
        <v>80</v>
      </c>
      <c r="P30" t="s">
        <v>85</v>
      </c>
      <c r="Q30">
        <v>1311</v>
      </c>
      <c r="S30" t="s">
        <v>86</v>
      </c>
    </row>
    <row r="31" spans="1:19" x14ac:dyDescent="0.25">
      <c r="A31" t="s">
        <v>28</v>
      </c>
      <c r="B31" t="s">
        <v>29</v>
      </c>
      <c r="C31" t="s">
        <v>22</v>
      </c>
      <c r="D31" t="s">
        <v>23</v>
      </c>
      <c r="E31" t="s">
        <v>5</v>
      </c>
      <c r="F31" t="s">
        <v>24</v>
      </c>
      <c r="G31">
        <v>19163</v>
      </c>
      <c r="H31">
        <v>20473</v>
      </c>
      <c r="I31" t="s">
        <v>80</v>
      </c>
      <c r="J31" t="s">
        <v>87</v>
      </c>
      <c r="K31" t="s">
        <v>87</v>
      </c>
      <c r="M31" t="s">
        <v>59</v>
      </c>
      <c r="P31" t="s">
        <v>85</v>
      </c>
      <c r="Q31">
        <v>1311</v>
      </c>
      <c r="R31">
        <v>436</v>
      </c>
    </row>
    <row r="32" spans="1:19" x14ac:dyDescent="0.25">
      <c r="A32" t="s">
        <v>20</v>
      </c>
      <c r="B32" t="s">
        <v>21</v>
      </c>
      <c r="C32" t="s">
        <v>22</v>
      </c>
      <c r="D32" t="s">
        <v>23</v>
      </c>
      <c r="E32" t="s">
        <v>5</v>
      </c>
      <c r="F32" t="s">
        <v>24</v>
      </c>
      <c r="G32">
        <v>20470</v>
      </c>
      <c r="H32">
        <v>21501</v>
      </c>
      <c r="I32" t="s">
        <v>80</v>
      </c>
      <c r="P32" t="s">
        <v>88</v>
      </c>
      <c r="Q32">
        <v>1032</v>
      </c>
      <c r="S32" t="s">
        <v>89</v>
      </c>
    </row>
    <row r="33" spans="1:19" x14ac:dyDescent="0.25">
      <c r="A33" t="s">
        <v>28</v>
      </c>
      <c r="B33" t="s">
        <v>29</v>
      </c>
      <c r="C33" t="s">
        <v>22</v>
      </c>
      <c r="D33" t="s">
        <v>23</v>
      </c>
      <c r="E33" t="s">
        <v>5</v>
      </c>
      <c r="F33" t="s">
        <v>24</v>
      </c>
      <c r="G33">
        <v>20470</v>
      </c>
      <c r="H33">
        <v>21501</v>
      </c>
      <c r="I33" t="s">
        <v>80</v>
      </c>
      <c r="J33" t="s">
        <v>90</v>
      </c>
      <c r="K33" t="s">
        <v>90</v>
      </c>
      <c r="M33" t="s">
        <v>59</v>
      </c>
      <c r="P33" t="s">
        <v>88</v>
      </c>
      <c r="Q33">
        <v>1032</v>
      </c>
      <c r="R33">
        <v>343</v>
      </c>
    </row>
    <row r="34" spans="1:19" x14ac:dyDescent="0.25">
      <c r="A34" t="s">
        <v>20</v>
      </c>
      <c r="B34" t="s">
        <v>21</v>
      </c>
      <c r="C34" t="s">
        <v>22</v>
      </c>
      <c r="D34" t="s">
        <v>23</v>
      </c>
      <c r="E34" t="s">
        <v>5</v>
      </c>
      <c r="F34" t="s">
        <v>24</v>
      </c>
      <c r="G34">
        <v>21573</v>
      </c>
      <c r="H34">
        <v>22844</v>
      </c>
      <c r="I34" t="s">
        <v>80</v>
      </c>
      <c r="P34" t="s">
        <v>91</v>
      </c>
      <c r="Q34">
        <v>1272</v>
      </c>
      <c r="S34" t="s">
        <v>92</v>
      </c>
    </row>
    <row r="35" spans="1:19" x14ac:dyDescent="0.25">
      <c r="A35" t="s">
        <v>28</v>
      </c>
      <c r="B35" t="s">
        <v>29</v>
      </c>
      <c r="C35" t="s">
        <v>22</v>
      </c>
      <c r="D35" t="s">
        <v>23</v>
      </c>
      <c r="E35" t="s">
        <v>5</v>
      </c>
      <c r="F35" t="s">
        <v>24</v>
      </c>
      <c r="G35">
        <v>21573</v>
      </c>
      <c r="H35">
        <v>22844</v>
      </c>
      <c r="I35" t="s">
        <v>80</v>
      </c>
      <c r="J35" t="s">
        <v>93</v>
      </c>
      <c r="K35" t="s">
        <v>93</v>
      </c>
      <c r="M35" t="s">
        <v>94</v>
      </c>
      <c r="P35" t="s">
        <v>91</v>
      </c>
      <c r="Q35">
        <v>1272</v>
      </c>
      <c r="R35">
        <v>423</v>
      </c>
    </row>
    <row r="36" spans="1:19" x14ac:dyDescent="0.25">
      <c r="A36" t="s">
        <v>20</v>
      </c>
      <c r="B36" t="s">
        <v>21</v>
      </c>
      <c r="C36" t="s">
        <v>22</v>
      </c>
      <c r="D36" t="s">
        <v>23</v>
      </c>
      <c r="E36" t="s">
        <v>5</v>
      </c>
      <c r="F36" t="s">
        <v>24</v>
      </c>
      <c r="G36">
        <v>23403</v>
      </c>
      <c r="H36">
        <v>24821</v>
      </c>
      <c r="I36" t="s">
        <v>80</v>
      </c>
      <c r="P36" t="s">
        <v>95</v>
      </c>
      <c r="Q36">
        <v>1419</v>
      </c>
      <c r="S36" t="s">
        <v>96</v>
      </c>
    </row>
    <row r="37" spans="1:19" x14ac:dyDescent="0.25">
      <c r="A37" t="s">
        <v>28</v>
      </c>
      <c r="B37" t="s">
        <v>29</v>
      </c>
      <c r="C37" t="s">
        <v>22</v>
      </c>
      <c r="D37" t="s">
        <v>23</v>
      </c>
      <c r="E37" t="s">
        <v>5</v>
      </c>
      <c r="F37" t="s">
        <v>24</v>
      </c>
      <c r="G37">
        <v>23403</v>
      </c>
      <c r="H37">
        <v>24821</v>
      </c>
      <c r="I37" t="s">
        <v>80</v>
      </c>
      <c r="J37" t="s">
        <v>97</v>
      </c>
      <c r="K37" t="s">
        <v>97</v>
      </c>
      <c r="M37" t="s">
        <v>98</v>
      </c>
      <c r="P37" t="s">
        <v>95</v>
      </c>
      <c r="Q37">
        <v>1419</v>
      </c>
      <c r="R37">
        <v>472</v>
      </c>
    </row>
    <row r="38" spans="1:19" x14ac:dyDescent="0.25">
      <c r="A38" t="s">
        <v>20</v>
      </c>
      <c r="B38" t="s">
        <v>21</v>
      </c>
      <c r="C38" t="s">
        <v>22</v>
      </c>
      <c r="D38" t="s">
        <v>23</v>
      </c>
      <c r="E38" t="s">
        <v>5</v>
      </c>
      <c r="F38" t="s">
        <v>24</v>
      </c>
      <c r="G38">
        <v>25692</v>
      </c>
      <c r="H38">
        <v>27041</v>
      </c>
      <c r="I38" t="s">
        <v>25</v>
      </c>
      <c r="P38" t="s">
        <v>99</v>
      </c>
      <c r="Q38">
        <v>1350</v>
      </c>
      <c r="S38" t="s">
        <v>100</v>
      </c>
    </row>
    <row r="39" spans="1:19" x14ac:dyDescent="0.25">
      <c r="A39" t="s">
        <v>28</v>
      </c>
      <c r="B39" t="s">
        <v>29</v>
      </c>
      <c r="C39" t="s">
        <v>22</v>
      </c>
      <c r="D39" t="s">
        <v>23</v>
      </c>
      <c r="E39" t="s">
        <v>5</v>
      </c>
      <c r="F39" t="s">
        <v>24</v>
      </c>
      <c r="G39">
        <v>25692</v>
      </c>
      <c r="H39">
        <v>27041</v>
      </c>
      <c r="I39" t="s">
        <v>25</v>
      </c>
      <c r="J39" t="s">
        <v>101</v>
      </c>
      <c r="K39" t="s">
        <v>101</v>
      </c>
      <c r="M39" t="s">
        <v>102</v>
      </c>
      <c r="P39" t="s">
        <v>99</v>
      </c>
      <c r="Q39">
        <v>1350</v>
      </c>
      <c r="R39">
        <v>449</v>
      </c>
    </row>
    <row r="40" spans="1:19" x14ac:dyDescent="0.25">
      <c r="A40" t="s">
        <v>20</v>
      </c>
      <c r="B40" t="s">
        <v>21</v>
      </c>
      <c r="C40" t="s">
        <v>22</v>
      </c>
      <c r="D40" t="s">
        <v>23</v>
      </c>
      <c r="E40" t="s">
        <v>5</v>
      </c>
      <c r="F40" t="s">
        <v>24</v>
      </c>
      <c r="G40">
        <v>27139</v>
      </c>
      <c r="H40">
        <v>27363</v>
      </c>
      <c r="I40" t="s">
        <v>80</v>
      </c>
      <c r="P40" t="s">
        <v>103</v>
      </c>
      <c r="Q40">
        <v>225</v>
      </c>
    </row>
    <row r="41" spans="1:19" x14ac:dyDescent="0.25">
      <c r="A41" t="s">
        <v>28</v>
      </c>
      <c r="B41" t="s">
        <v>29</v>
      </c>
      <c r="C41" t="s">
        <v>22</v>
      </c>
      <c r="D41" t="s">
        <v>23</v>
      </c>
      <c r="E41" t="s">
        <v>5</v>
      </c>
      <c r="F41" t="s">
        <v>24</v>
      </c>
      <c r="G41">
        <v>27139</v>
      </c>
      <c r="H41">
        <v>27363</v>
      </c>
      <c r="I41" t="s">
        <v>80</v>
      </c>
      <c r="J41" t="s">
        <v>104</v>
      </c>
      <c r="K41" t="s">
        <v>104</v>
      </c>
      <c r="M41" t="s">
        <v>59</v>
      </c>
      <c r="P41" t="s">
        <v>103</v>
      </c>
      <c r="Q41">
        <v>225</v>
      </c>
      <c r="R41">
        <v>74</v>
      </c>
    </row>
    <row r="42" spans="1:19" x14ac:dyDescent="0.25">
      <c r="A42" t="s">
        <v>20</v>
      </c>
      <c r="B42" t="s">
        <v>21</v>
      </c>
      <c r="C42" t="s">
        <v>22</v>
      </c>
      <c r="D42" t="s">
        <v>23</v>
      </c>
      <c r="E42" t="s">
        <v>5</v>
      </c>
      <c r="F42" t="s">
        <v>24</v>
      </c>
      <c r="G42">
        <v>27533</v>
      </c>
      <c r="H42">
        <v>28045</v>
      </c>
      <c r="I42" t="s">
        <v>80</v>
      </c>
      <c r="P42" t="s">
        <v>105</v>
      </c>
      <c r="Q42">
        <v>513</v>
      </c>
      <c r="S42" t="s">
        <v>106</v>
      </c>
    </row>
    <row r="43" spans="1:19" x14ac:dyDescent="0.25">
      <c r="A43" t="s">
        <v>28</v>
      </c>
      <c r="B43" t="s">
        <v>29</v>
      </c>
      <c r="C43" t="s">
        <v>22</v>
      </c>
      <c r="D43" t="s">
        <v>23</v>
      </c>
      <c r="E43" t="s">
        <v>5</v>
      </c>
      <c r="F43" t="s">
        <v>24</v>
      </c>
      <c r="G43">
        <v>27533</v>
      </c>
      <c r="H43">
        <v>28045</v>
      </c>
      <c r="I43" t="s">
        <v>80</v>
      </c>
      <c r="J43" t="s">
        <v>107</v>
      </c>
      <c r="K43" t="s">
        <v>107</v>
      </c>
      <c r="M43" t="s">
        <v>108</v>
      </c>
      <c r="P43" t="s">
        <v>105</v>
      </c>
      <c r="Q43">
        <v>513</v>
      </c>
      <c r="R43">
        <v>170</v>
      </c>
    </row>
    <row r="44" spans="1:19" x14ac:dyDescent="0.25">
      <c r="A44" t="s">
        <v>20</v>
      </c>
      <c r="B44" t="s">
        <v>21</v>
      </c>
      <c r="C44" t="s">
        <v>22</v>
      </c>
      <c r="D44" t="s">
        <v>23</v>
      </c>
      <c r="E44" t="s">
        <v>5</v>
      </c>
      <c r="F44" t="s">
        <v>24</v>
      </c>
      <c r="G44">
        <v>28370</v>
      </c>
      <c r="H44">
        <v>28594</v>
      </c>
      <c r="I44" t="s">
        <v>80</v>
      </c>
      <c r="P44" t="s">
        <v>109</v>
      </c>
      <c r="Q44">
        <v>225</v>
      </c>
      <c r="S44" t="s">
        <v>110</v>
      </c>
    </row>
    <row r="45" spans="1:19" x14ac:dyDescent="0.25">
      <c r="A45" t="s">
        <v>28</v>
      </c>
      <c r="B45" t="s">
        <v>29</v>
      </c>
      <c r="C45" t="s">
        <v>22</v>
      </c>
      <c r="D45" t="s">
        <v>23</v>
      </c>
      <c r="E45" t="s">
        <v>5</v>
      </c>
      <c r="F45" t="s">
        <v>24</v>
      </c>
      <c r="G45">
        <v>28370</v>
      </c>
      <c r="H45">
        <v>28594</v>
      </c>
      <c r="I45" t="s">
        <v>80</v>
      </c>
      <c r="J45" t="s">
        <v>111</v>
      </c>
      <c r="K45" t="s">
        <v>111</v>
      </c>
      <c r="M45" t="s">
        <v>59</v>
      </c>
      <c r="P45" t="s">
        <v>109</v>
      </c>
      <c r="Q45">
        <v>225</v>
      </c>
      <c r="R45">
        <v>74</v>
      </c>
    </row>
    <row r="46" spans="1:19" x14ac:dyDescent="0.25">
      <c r="A46" t="s">
        <v>20</v>
      </c>
      <c r="B46" t="s">
        <v>112</v>
      </c>
      <c r="C46" t="s">
        <v>22</v>
      </c>
      <c r="D46" t="s">
        <v>23</v>
      </c>
      <c r="E46" t="s">
        <v>5</v>
      </c>
      <c r="F46" t="s">
        <v>24</v>
      </c>
      <c r="G46">
        <v>28987</v>
      </c>
      <c r="H46">
        <v>29639</v>
      </c>
      <c r="I46" t="s">
        <v>80</v>
      </c>
      <c r="P46" t="s">
        <v>113</v>
      </c>
      <c r="Q46">
        <v>653</v>
      </c>
      <c r="S46" t="s">
        <v>114</v>
      </c>
    </row>
    <row r="47" spans="1:19" x14ac:dyDescent="0.25">
      <c r="A47" t="s">
        <v>28</v>
      </c>
      <c r="B47" t="s">
        <v>115</v>
      </c>
      <c r="C47" t="s">
        <v>22</v>
      </c>
      <c r="D47" t="s">
        <v>23</v>
      </c>
      <c r="E47" t="s">
        <v>5</v>
      </c>
      <c r="F47" t="s">
        <v>24</v>
      </c>
      <c r="G47">
        <v>28987</v>
      </c>
      <c r="H47">
        <v>29639</v>
      </c>
      <c r="I47" t="s">
        <v>80</v>
      </c>
      <c r="M47" t="s">
        <v>116</v>
      </c>
      <c r="P47" t="s">
        <v>113</v>
      </c>
      <c r="Q47">
        <v>653</v>
      </c>
      <c r="S47" t="s">
        <v>114</v>
      </c>
    </row>
    <row r="48" spans="1:19" x14ac:dyDescent="0.25">
      <c r="A48" t="s">
        <v>20</v>
      </c>
      <c r="B48" t="s">
        <v>21</v>
      </c>
      <c r="C48" t="s">
        <v>22</v>
      </c>
      <c r="D48" t="s">
        <v>23</v>
      </c>
      <c r="E48" t="s">
        <v>5</v>
      </c>
      <c r="F48" t="s">
        <v>24</v>
      </c>
      <c r="G48">
        <v>29947</v>
      </c>
      <c r="H48">
        <v>30447</v>
      </c>
      <c r="I48" t="s">
        <v>25</v>
      </c>
      <c r="P48" t="s">
        <v>117</v>
      </c>
      <c r="Q48">
        <v>501</v>
      </c>
      <c r="S48" t="s">
        <v>118</v>
      </c>
    </row>
    <row r="49" spans="1:19" x14ac:dyDescent="0.25">
      <c r="A49" t="s">
        <v>28</v>
      </c>
      <c r="B49" t="s">
        <v>29</v>
      </c>
      <c r="C49" t="s">
        <v>22</v>
      </c>
      <c r="D49" t="s">
        <v>23</v>
      </c>
      <c r="E49" t="s">
        <v>5</v>
      </c>
      <c r="F49" t="s">
        <v>24</v>
      </c>
      <c r="G49">
        <v>29947</v>
      </c>
      <c r="H49">
        <v>30447</v>
      </c>
      <c r="I49" t="s">
        <v>25</v>
      </c>
      <c r="J49" t="s">
        <v>119</v>
      </c>
      <c r="K49" t="s">
        <v>119</v>
      </c>
      <c r="M49" t="s">
        <v>59</v>
      </c>
      <c r="P49" t="s">
        <v>117</v>
      </c>
      <c r="Q49">
        <v>501</v>
      </c>
      <c r="R49">
        <v>166</v>
      </c>
    </row>
    <row r="50" spans="1:19" x14ac:dyDescent="0.25">
      <c r="A50" t="s">
        <v>20</v>
      </c>
      <c r="B50" t="s">
        <v>21</v>
      </c>
      <c r="C50" t="s">
        <v>22</v>
      </c>
      <c r="D50" t="s">
        <v>23</v>
      </c>
      <c r="E50" t="s">
        <v>5</v>
      </c>
      <c r="F50" t="s">
        <v>24</v>
      </c>
      <c r="G50">
        <v>30506</v>
      </c>
      <c r="H50">
        <v>31000</v>
      </c>
      <c r="I50" t="s">
        <v>25</v>
      </c>
      <c r="P50" t="s">
        <v>120</v>
      </c>
      <c r="Q50">
        <v>495</v>
      </c>
      <c r="S50" t="s">
        <v>121</v>
      </c>
    </row>
    <row r="51" spans="1:19" x14ac:dyDescent="0.25">
      <c r="A51" t="s">
        <v>28</v>
      </c>
      <c r="B51" t="s">
        <v>29</v>
      </c>
      <c r="C51" t="s">
        <v>22</v>
      </c>
      <c r="D51" t="s">
        <v>23</v>
      </c>
      <c r="E51" t="s">
        <v>5</v>
      </c>
      <c r="F51" t="s">
        <v>24</v>
      </c>
      <c r="G51">
        <v>30506</v>
      </c>
      <c r="H51">
        <v>31000</v>
      </c>
      <c r="I51" t="s">
        <v>25</v>
      </c>
      <c r="J51" t="s">
        <v>122</v>
      </c>
      <c r="K51" t="s">
        <v>122</v>
      </c>
      <c r="M51" t="s">
        <v>59</v>
      </c>
      <c r="P51" t="s">
        <v>120</v>
      </c>
      <c r="Q51">
        <v>495</v>
      </c>
      <c r="R51">
        <v>164</v>
      </c>
    </row>
    <row r="52" spans="1:19" x14ac:dyDescent="0.25">
      <c r="A52" t="s">
        <v>20</v>
      </c>
      <c r="B52" t="s">
        <v>21</v>
      </c>
      <c r="C52" t="s">
        <v>22</v>
      </c>
      <c r="D52" t="s">
        <v>23</v>
      </c>
      <c r="E52" t="s">
        <v>5</v>
      </c>
      <c r="F52" t="s">
        <v>24</v>
      </c>
      <c r="G52">
        <v>30997</v>
      </c>
      <c r="H52">
        <v>31482</v>
      </c>
      <c r="I52" t="s">
        <v>25</v>
      </c>
      <c r="P52" t="s">
        <v>123</v>
      </c>
      <c r="Q52">
        <v>486</v>
      </c>
      <c r="S52" t="s">
        <v>124</v>
      </c>
    </row>
    <row r="53" spans="1:19" x14ac:dyDescent="0.25">
      <c r="A53" t="s">
        <v>28</v>
      </c>
      <c r="B53" t="s">
        <v>29</v>
      </c>
      <c r="C53" t="s">
        <v>22</v>
      </c>
      <c r="D53" t="s">
        <v>23</v>
      </c>
      <c r="E53" t="s">
        <v>5</v>
      </c>
      <c r="F53" t="s">
        <v>24</v>
      </c>
      <c r="G53">
        <v>30997</v>
      </c>
      <c r="H53">
        <v>31482</v>
      </c>
      <c r="I53" t="s">
        <v>25</v>
      </c>
      <c r="J53" t="s">
        <v>125</v>
      </c>
      <c r="K53" t="s">
        <v>125</v>
      </c>
      <c r="M53" t="s">
        <v>126</v>
      </c>
      <c r="P53" t="s">
        <v>123</v>
      </c>
      <c r="Q53">
        <v>486</v>
      </c>
      <c r="R53">
        <v>161</v>
      </c>
    </row>
    <row r="54" spans="1:19" x14ac:dyDescent="0.25">
      <c r="A54" t="s">
        <v>20</v>
      </c>
      <c r="B54" t="s">
        <v>60</v>
      </c>
      <c r="C54" t="s">
        <v>22</v>
      </c>
      <c r="D54" t="s">
        <v>23</v>
      </c>
      <c r="E54" t="s">
        <v>5</v>
      </c>
      <c r="F54" t="s">
        <v>24</v>
      </c>
      <c r="G54">
        <v>32306</v>
      </c>
      <c r="H54">
        <v>32393</v>
      </c>
      <c r="I54" t="s">
        <v>25</v>
      </c>
      <c r="P54" t="s">
        <v>127</v>
      </c>
      <c r="Q54">
        <v>88</v>
      </c>
      <c r="S54" t="s">
        <v>128</v>
      </c>
    </row>
    <row r="55" spans="1:19" x14ac:dyDescent="0.25">
      <c r="A55" t="s">
        <v>60</v>
      </c>
      <c r="C55" t="s">
        <v>22</v>
      </c>
      <c r="D55" t="s">
        <v>23</v>
      </c>
      <c r="E55" t="s">
        <v>5</v>
      </c>
      <c r="F55" t="s">
        <v>24</v>
      </c>
      <c r="G55">
        <v>32306</v>
      </c>
      <c r="H55">
        <v>32393</v>
      </c>
      <c r="I55" t="s">
        <v>25</v>
      </c>
      <c r="M55" t="s">
        <v>129</v>
      </c>
      <c r="P55" t="s">
        <v>127</v>
      </c>
      <c r="Q55">
        <v>88</v>
      </c>
      <c r="S55" t="s">
        <v>130</v>
      </c>
    </row>
    <row r="56" spans="1:19" x14ac:dyDescent="0.25">
      <c r="A56" t="s">
        <v>20</v>
      </c>
      <c r="B56" t="s">
        <v>21</v>
      </c>
      <c r="C56" t="s">
        <v>22</v>
      </c>
      <c r="D56" t="s">
        <v>23</v>
      </c>
      <c r="E56" t="s">
        <v>5</v>
      </c>
      <c r="F56" t="s">
        <v>24</v>
      </c>
      <c r="G56">
        <v>32519</v>
      </c>
      <c r="H56">
        <v>33625</v>
      </c>
      <c r="I56" t="s">
        <v>80</v>
      </c>
      <c r="P56" t="s">
        <v>131</v>
      </c>
      <c r="Q56">
        <v>1107</v>
      </c>
      <c r="S56" t="s">
        <v>132</v>
      </c>
    </row>
    <row r="57" spans="1:19" x14ac:dyDescent="0.25">
      <c r="A57" t="s">
        <v>28</v>
      </c>
      <c r="B57" t="s">
        <v>29</v>
      </c>
      <c r="C57" t="s">
        <v>22</v>
      </c>
      <c r="D57" t="s">
        <v>23</v>
      </c>
      <c r="E57" t="s">
        <v>5</v>
      </c>
      <c r="F57" t="s">
        <v>24</v>
      </c>
      <c r="G57">
        <v>32519</v>
      </c>
      <c r="H57">
        <v>33625</v>
      </c>
      <c r="I57" t="s">
        <v>80</v>
      </c>
      <c r="J57" t="s">
        <v>133</v>
      </c>
      <c r="K57" t="s">
        <v>133</v>
      </c>
      <c r="M57" t="s">
        <v>134</v>
      </c>
      <c r="P57" t="s">
        <v>131</v>
      </c>
      <c r="Q57">
        <v>1107</v>
      </c>
      <c r="R57">
        <v>368</v>
      </c>
    </row>
    <row r="58" spans="1:19" x14ac:dyDescent="0.25">
      <c r="A58" t="s">
        <v>20</v>
      </c>
      <c r="B58" t="s">
        <v>21</v>
      </c>
      <c r="C58" t="s">
        <v>22</v>
      </c>
      <c r="D58" t="s">
        <v>23</v>
      </c>
      <c r="E58" t="s">
        <v>5</v>
      </c>
      <c r="F58" t="s">
        <v>24</v>
      </c>
      <c r="G58">
        <v>33709</v>
      </c>
      <c r="H58">
        <v>34626</v>
      </c>
      <c r="I58" t="s">
        <v>25</v>
      </c>
      <c r="P58" t="s">
        <v>135</v>
      </c>
      <c r="Q58">
        <v>918</v>
      </c>
      <c r="S58" t="s">
        <v>136</v>
      </c>
    </row>
    <row r="59" spans="1:19" x14ac:dyDescent="0.25">
      <c r="A59" t="s">
        <v>28</v>
      </c>
      <c r="B59" t="s">
        <v>29</v>
      </c>
      <c r="C59" t="s">
        <v>22</v>
      </c>
      <c r="D59" t="s">
        <v>23</v>
      </c>
      <c r="E59" t="s">
        <v>5</v>
      </c>
      <c r="F59" t="s">
        <v>24</v>
      </c>
      <c r="G59">
        <v>33709</v>
      </c>
      <c r="H59">
        <v>34626</v>
      </c>
      <c r="I59" t="s">
        <v>25</v>
      </c>
      <c r="J59" t="s">
        <v>137</v>
      </c>
      <c r="K59" t="s">
        <v>137</v>
      </c>
      <c r="M59" t="s">
        <v>138</v>
      </c>
      <c r="P59" t="s">
        <v>135</v>
      </c>
      <c r="Q59">
        <v>918</v>
      </c>
      <c r="R59">
        <v>305</v>
      </c>
    </row>
    <row r="60" spans="1:19" x14ac:dyDescent="0.25">
      <c r="A60" t="s">
        <v>20</v>
      </c>
      <c r="B60" t="s">
        <v>21</v>
      </c>
      <c r="C60" t="s">
        <v>22</v>
      </c>
      <c r="D60" t="s">
        <v>23</v>
      </c>
      <c r="E60" t="s">
        <v>5</v>
      </c>
      <c r="F60" t="s">
        <v>24</v>
      </c>
      <c r="G60">
        <v>34593</v>
      </c>
      <c r="H60">
        <v>34904</v>
      </c>
      <c r="I60" t="s">
        <v>80</v>
      </c>
      <c r="P60" t="s">
        <v>139</v>
      </c>
      <c r="Q60">
        <v>312</v>
      </c>
      <c r="S60" t="s">
        <v>140</v>
      </c>
    </row>
    <row r="61" spans="1:19" x14ac:dyDescent="0.25">
      <c r="A61" t="s">
        <v>28</v>
      </c>
      <c r="B61" t="s">
        <v>29</v>
      </c>
      <c r="C61" t="s">
        <v>22</v>
      </c>
      <c r="D61" t="s">
        <v>23</v>
      </c>
      <c r="E61" t="s">
        <v>5</v>
      </c>
      <c r="F61" t="s">
        <v>24</v>
      </c>
      <c r="G61">
        <v>34593</v>
      </c>
      <c r="H61">
        <v>34904</v>
      </c>
      <c r="I61" t="s">
        <v>80</v>
      </c>
      <c r="J61" t="s">
        <v>141</v>
      </c>
      <c r="K61" t="s">
        <v>141</v>
      </c>
      <c r="M61" t="s">
        <v>142</v>
      </c>
      <c r="P61" t="s">
        <v>139</v>
      </c>
      <c r="Q61">
        <v>312</v>
      </c>
      <c r="R61">
        <v>103</v>
      </c>
    </row>
    <row r="62" spans="1:19" x14ac:dyDescent="0.25">
      <c r="A62" t="s">
        <v>20</v>
      </c>
      <c r="B62" t="s">
        <v>21</v>
      </c>
      <c r="C62" t="s">
        <v>22</v>
      </c>
      <c r="D62" t="s">
        <v>23</v>
      </c>
      <c r="E62" t="s">
        <v>5</v>
      </c>
      <c r="F62" t="s">
        <v>24</v>
      </c>
      <c r="G62">
        <v>35195</v>
      </c>
      <c r="H62">
        <v>36463</v>
      </c>
      <c r="I62" t="s">
        <v>80</v>
      </c>
      <c r="P62" t="s">
        <v>143</v>
      </c>
      <c r="Q62">
        <v>1269</v>
      </c>
      <c r="S62" t="s">
        <v>144</v>
      </c>
    </row>
    <row r="63" spans="1:19" x14ac:dyDescent="0.25">
      <c r="A63" t="s">
        <v>28</v>
      </c>
      <c r="B63" t="s">
        <v>29</v>
      </c>
      <c r="C63" t="s">
        <v>22</v>
      </c>
      <c r="D63" t="s">
        <v>23</v>
      </c>
      <c r="E63" t="s">
        <v>5</v>
      </c>
      <c r="F63" t="s">
        <v>24</v>
      </c>
      <c r="G63">
        <v>35195</v>
      </c>
      <c r="H63">
        <v>36463</v>
      </c>
      <c r="I63" t="s">
        <v>80</v>
      </c>
      <c r="J63" t="s">
        <v>145</v>
      </c>
      <c r="K63" t="s">
        <v>145</v>
      </c>
      <c r="M63" t="s">
        <v>146</v>
      </c>
      <c r="P63" t="s">
        <v>143</v>
      </c>
      <c r="Q63">
        <v>1269</v>
      </c>
      <c r="R63">
        <v>422</v>
      </c>
    </row>
    <row r="64" spans="1:19" x14ac:dyDescent="0.25">
      <c r="A64" t="s">
        <v>20</v>
      </c>
      <c r="B64" t="s">
        <v>21</v>
      </c>
      <c r="C64" t="s">
        <v>22</v>
      </c>
      <c r="D64" t="s">
        <v>23</v>
      </c>
      <c r="E64" t="s">
        <v>5</v>
      </c>
      <c r="F64" t="s">
        <v>24</v>
      </c>
      <c r="G64">
        <v>36945</v>
      </c>
      <c r="H64">
        <v>37511</v>
      </c>
      <c r="I64" t="s">
        <v>80</v>
      </c>
      <c r="P64" t="s">
        <v>147</v>
      </c>
      <c r="Q64">
        <v>567</v>
      </c>
      <c r="S64" t="s">
        <v>148</v>
      </c>
    </row>
    <row r="65" spans="1:19" x14ac:dyDescent="0.25">
      <c r="A65" t="s">
        <v>28</v>
      </c>
      <c r="B65" t="s">
        <v>29</v>
      </c>
      <c r="C65" t="s">
        <v>22</v>
      </c>
      <c r="D65" t="s">
        <v>23</v>
      </c>
      <c r="E65" t="s">
        <v>5</v>
      </c>
      <c r="F65" t="s">
        <v>24</v>
      </c>
      <c r="G65">
        <v>36945</v>
      </c>
      <c r="H65">
        <v>37511</v>
      </c>
      <c r="I65" t="s">
        <v>80</v>
      </c>
      <c r="J65" t="s">
        <v>149</v>
      </c>
      <c r="K65" t="s">
        <v>149</v>
      </c>
      <c r="M65" t="s">
        <v>59</v>
      </c>
      <c r="P65" t="s">
        <v>147</v>
      </c>
      <c r="Q65">
        <v>567</v>
      </c>
      <c r="R65">
        <v>188</v>
      </c>
    </row>
    <row r="66" spans="1:19" x14ac:dyDescent="0.25">
      <c r="A66" t="s">
        <v>20</v>
      </c>
      <c r="B66" t="s">
        <v>21</v>
      </c>
      <c r="C66" t="s">
        <v>22</v>
      </c>
      <c r="D66" t="s">
        <v>23</v>
      </c>
      <c r="E66" t="s">
        <v>5</v>
      </c>
      <c r="F66" t="s">
        <v>24</v>
      </c>
      <c r="G66">
        <v>38112</v>
      </c>
      <c r="H66">
        <v>38906</v>
      </c>
      <c r="I66" t="s">
        <v>25</v>
      </c>
      <c r="P66" t="s">
        <v>150</v>
      </c>
      <c r="Q66">
        <v>795</v>
      </c>
      <c r="S66" t="s">
        <v>151</v>
      </c>
    </row>
    <row r="67" spans="1:19" x14ac:dyDescent="0.25">
      <c r="A67" t="s">
        <v>28</v>
      </c>
      <c r="B67" t="s">
        <v>29</v>
      </c>
      <c r="C67" t="s">
        <v>22</v>
      </c>
      <c r="D67" t="s">
        <v>23</v>
      </c>
      <c r="E67" t="s">
        <v>5</v>
      </c>
      <c r="F67" t="s">
        <v>24</v>
      </c>
      <c r="G67">
        <v>38112</v>
      </c>
      <c r="H67">
        <v>38906</v>
      </c>
      <c r="I67" t="s">
        <v>25</v>
      </c>
      <c r="J67" t="s">
        <v>152</v>
      </c>
      <c r="K67" t="s">
        <v>152</v>
      </c>
      <c r="M67" t="s">
        <v>153</v>
      </c>
      <c r="P67" t="s">
        <v>150</v>
      </c>
      <c r="Q67">
        <v>795</v>
      </c>
      <c r="R67">
        <v>264</v>
      </c>
    </row>
    <row r="68" spans="1:19" x14ac:dyDescent="0.25">
      <c r="A68" t="s">
        <v>20</v>
      </c>
      <c r="B68" t="s">
        <v>21</v>
      </c>
      <c r="C68" t="s">
        <v>22</v>
      </c>
      <c r="D68" t="s">
        <v>23</v>
      </c>
      <c r="E68" t="s">
        <v>5</v>
      </c>
      <c r="F68" t="s">
        <v>24</v>
      </c>
      <c r="G68">
        <v>38934</v>
      </c>
      <c r="H68">
        <v>39308</v>
      </c>
      <c r="I68" t="s">
        <v>80</v>
      </c>
      <c r="P68" t="s">
        <v>154</v>
      </c>
      <c r="Q68">
        <v>375</v>
      </c>
      <c r="S68" t="s">
        <v>155</v>
      </c>
    </row>
    <row r="69" spans="1:19" x14ac:dyDescent="0.25">
      <c r="A69" t="s">
        <v>28</v>
      </c>
      <c r="B69" t="s">
        <v>29</v>
      </c>
      <c r="C69" t="s">
        <v>22</v>
      </c>
      <c r="D69" t="s">
        <v>23</v>
      </c>
      <c r="E69" t="s">
        <v>5</v>
      </c>
      <c r="F69" t="s">
        <v>24</v>
      </c>
      <c r="G69">
        <v>38934</v>
      </c>
      <c r="H69">
        <v>39308</v>
      </c>
      <c r="I69" t="s">
        <v>80</v>
      </c>
      <c r="J69" t="s">
        <v>156</v>
      </c>
      <c r="K69" t="s">
        <v>156</v>
      </c>
      <c r="M69" t="s">
        <v>59</v>
      </c>
      <c r="P69" t="s">
        <v>154</v>
      </c>
      <c r="Q69">
        <v>375</v>
      </c>
      <c r="R69">
        <v>124</v>
      </c>
    </row>
    <row r="70" spans="1:19" x14ac:dyDescent="0.25">
      <c r="A70" t="s">
        <v>20</v>
      </c>
      <c r="B70" t="s">
        <v>21</v>
      </c>
      <c r="C70" t="s">
        <v>22</v>
      </c>
      <c r="D70" t="s">
        <v>23</v>
      </c>
      <c r="E70" t="s">
        <v>5</v>
      </c>
      <c r="F70" t="s">
        <v>24</v>
      </c>
      <c r="G70">
        <v>39579</v>
      </c>
      <c r="H70">
        <v>39827</v>
      </c>
      <c r="I70" t="s">
        <v>80</v>
      </c>
      <c r="P70" t="s">
        <v>157</v>
      </c>
      <c r="Q70">
        <v>249</v>
      </c>
    </row>
    <row r="71" spans="1:19" x14ac:dyDescent="0.25">
      <c r="A71" t="s">
        <v>28</v>
      </c>
      <c r="B71" t="s">
        <v>29</v>
      </c>
      <c r="C71" t="s">
        <v>22</v>
      </c>
      <c r="D71" t="s">
        <v>23</v>
      </c>
      <c r="E71" t="s">
        <v>5</v>
      </c>
      <c r="F71" t="s">
        <v>24</v>
      </c>
      <c r="G71">
        <v>39579</v>
      </c>
      <c r="H71">
        <v>39827</v>
      </c>
      <c r="I71" t="s">
        <v>80</v>
      </c>
      <c r="J71" t="s">
        <v>158</v>
      </c>
      <c r="K71" t="s">
        <v>158</v>
      </c>
      <c r="M71" t="s">
        <v>59</v>
      </c>
      <c r="P71" t="s">
        <v>157</v>
      </c>
      <c r="Q71">
        <v>249</v>
      </c>
      <c r="R71">
        <v>82</v>
      </c>
    </row>
    <row r="72" spans="1:19" x14ac:dyDescent="0.25">
      <c r="A72" t="s">
        <v>20</v>
      </c>
      <c r="B72" t="s">
        <v>21</v>
      </c>
      <c r="C72" t="s">
        <v>22</v>
      </c>
      <c r="D72" t="s">
        <v>23</v>
      </c>
      <c r="E72" t="s">
        <v>5</v>
      </c>
      <c r="F72" t="s">
        <v>24</v>
      </c>
      <c r="G72">
        <v>40150</v>
      </c>
      <c r="H72">
        <v>40398</v>
      </c>
      <c r="I72" t="s">
        <v>80</v>
      </c>
      <c r="P72" t="s">
        <v>159</v>
      </c>
      <c r="Q72">
        <v>249</v>
      </c>
      <c r="S72" t="s">
        <v>160</v>
      </c>
    </row>
    <row r="73" spans="1:19" x14ac:dyDescent="0.25">
      <c r="A73" t="s">
        <v>28</v>
      </c>
      <c r="B73" t="s">
        <v>29</v>
      </c>
      <c r="C73" t="s">
        <v>22</v>
      </c>
      <c r="D73" t="s">
        <v>23</v>
      </c>
      <c r="E73" t="s">
        <v>5</v>
      </c>
      <c r="F73" t="s">
        <v>24</v>
      </c>
      <c r="G73">
        <v>40150</v>
      </c>
      <c r="H73">
        <v>40398</v>
      </c>
      <c r="I73" t="s">
        <v>80</v>
      </c>
      <c r="J73" t="s">
        <v>161</v>
      </c>
      <c r="K73" t="s">
        <v>161</v>
      </c>
      <c r="M73" t="s">
        <v>59</v>
      </c>
      <c r="P73" t="s">
        <v>159</v>
      </c>
      <c r="Q73">
        <v>249</v>
      </c>
      <c r="R73">
        <v>82</v>
      </c>
    </row>
    <row r="74" spans="1:19" x14ac:dyDescent="0.25">
      <c r="A74" t="s">
        <v>20</v>
      </c>
      <c r="B74" t="s">
        <v>21</v>
      </c>
      <c r="C74" t="s">
        <v>22</v>
      </c>
      <c r="D74" t="s">
        <v>23</v>
      </c>
      <c r="E74" t="s">
        <v>5</v>
      </c>
      <c r="F74" t="s">
        <v>24</v>
      </c>
      <c r="G74">
        <v>40654</v>
      </c>
      <c r="H74">
        <v>40878</v>
      </c>
      <c r="I74" t="s">
        <v>80</v>
      </c>
      <c r="P74" t="s">
        <v>162</v>
      </c>
      <c r="Q74">
        <v>225</v>
      </c>
    </row>
    <row r="75" spans="1:19" x14ac:dyDescent="0.25">
      <c r="A75" t="s">
        <v>28</v>
      </c>
      <c r="B75" t="s">
        <v>29</v>
      </c>
      <c r="C75" t="s">
        <v>22</v>
      </c>
      <c r="D75" t="s">
        <v>23</v>
      </c>
      <c r="E75" t="s">
        <v>5</v>
      </c>
      <c r="F75" t="s">
        <v>24</v>
      </c>
      <c r="G75">
        <v>40654</v>
      </c>
      <c r="H75">
        <v>40878</v>
      </c>
      <c r="I75" t="s">
        <v>80</v>
      </c>
      <c r="J75" t="s">
        <v>163</v>
      </c>
      <c r="K75" t="s">
        <v>163</v>
      </c>
      <c r="M75" t="s">
        <v>59</v>
      </c>
      <c r="P75" t="s">
        <v>162</v>
      </c>
      <c r="Q75">
        <v>225</v>
      </c>
      <c r="R75">
        <v>74</v>
      </c>
    </row>
    <row r="76" spans="1:19" x14ac:dyDescent="0.25">
      <c r="A76" t="s">
        <v>20</v>
      </c>
      <c r="B76" t="s">
        <v>21</v>
      </c>
      <c r="C76" t="s">
        <v>22</v>
      </c>
      <c r="D76" t="s">
        <v>23</v>
      </c>
      <c r="E76" t="s">
        <v>5</v>
      </c>
      <c r="F76" t="s">
        <v>24</v>
      </c>
      <c r="G76">
        <v>41202</v>
      </c>
      <c r="H76">
        <v>41438</v>
      </c>
      <c r="I76" t="s">
        <v>80</v>
      </c>
      <c r="P76" t="s">
        <v>164</v>
      </c>
      <c r="Q76">
        <v>237</v>
      </c>
      <c r="S76" t="s">
        <v>165</v>
      </c>
    </row>
    <row r="77" spans="1:19" x14ac:dyDescent="0.25">
      <c r="A77" t="s">
        <v>28</v>
      </c>
      <c r="B77" t="s">
        <v>29</v>
      </c>
      <c r="C77" t="s">
        <v>22</v>
      </c>
      <c r="D77" t="s">
        <v>23</v>
      </c>
      <c r="E77" t="s">
        <v>5</v>
      </c>
      <c r="F77" t="s">
        <v>24</v>
      </c>
      <c r="G77">
        <v>41202</v>
      </c>
      <c r="H77">
        <v>41438</v>
      </c>
      <c r="I77" t="s">
        <v>80</v>
      </c>
      <c r="J77" t="s">
        <v>166</v>
      </c>
      <c r="K77" t="s">
        <v>166</v>
      </c>
      <c r="M77" t="s">
        <v>59</v>
      </c>
      <c r="P77" t="s">
        <v>164</v>
      </c>
      <c r="Q77">
        <v>237</v>
      </c>
      <c r="R77">
        <v>78</v>
      </c>
    </row>
    <row r="78" spans="1:19" x14ac:dyDescent="0.25">
      <c r="A78" t="s">
        <v>20</v>
      </c>
      <c r="B78" t="s">
        <v>21</v>
      </c>
      <c r="C78" t="s">
        <v>22</v>
      </c>
      <c r="D78" t="s">
        <v>23</v>
      </c>
      <c r="E78" t="s">
        <v>5</v>
      </c>
      <c r="F78" t="s">
        <v>24</v>
      </c>
      <c r="G78">
        <v>41749</v>
      </c>
      <c r="H78">
        <v>41982</v>
      </c>
      <c r="I78" t="s">
        <v>80</v>
      </c>
      <c r="P78" t="s">
        <v>167</v>
      </c>
      <c r="Q78">
        <v>234</v>
      </c>
      <c r="S78" t="s">
        <v>168</v>
      </c>
    </row>
    <row r="79" spans="1:19" x14ac:dyDescent="0.25">
      <c r="A79" t="s">
        <v>28</v>
      </c>
      <c r="B79" t="s">
        <v>29</v>
      </c>
      <c r="C79" t="s">
        <v>22</v>
      </c>
      <c r="D79" t="s">
        <v>23</v>
      </c>
      <c r="E79" t="s">
        <v>5</v>
      </c>
      <c r="F79" t="s">
        <v>24</v>
      </c>
      <c r="G79">
        <v>41749</v>
      </c>
      <c r="H79">
        <v>41982</v>
      </c>
      <c r="I79" t="s">
        <v>80</v>
      </c>
      <c r="J79" t="s">
        <v>169</v>
      </c>
      <c r="K79" t="s">
        <v>169</v>
      </c>
      <c r="M79" t="s">
        <v>59</v>
      </c>
      <c r="P79" t="s">
        <v>167</v>
      </c>
      <c r="Q79">
        <v>234</v>
      </c>
      <c r="R79">
        <v>77</v>
      </c>
    </row>
    <row r="80" spans="1:19" x14ac:dyDescent="0.25">
      <c r="A80" t="s">
        <v>20</v>
      </c>
      <c r="B80" t="s">
        <v>21</v>
      </c>
      <c r="C80" t="s">
        <v>22</v>
      </c>
      <c r="D80" t="s">
        <v>23</v>
      </c>
      <c r="E80" t="s">
        <v>5</v>
      </c>
      <c r="F80" t="s">
        <v>24</v>
      </c>
      <c r="G80">
        <v>42286</v>
      </c>
      <c r="H80">
        <v>42519</v>
      </c>
      <c r="I80" t="s">
        <v>80</v>
      </c>
      <c r="P80" t="s">
        <v>170</v>
      </c>
      <c r="Q80">
        <v>234</v>
      </c>
      <c r="S80" t="s">
        <v>171</v>
      </c>
    </row>
    <row r="81" spans="1:19" x14ac:dyDescent="0.25">
      <c r="A81" t="s">
        <v>28</v>
      </c>
      <c r="B81" t="s">
        <v>29</v>
      </c>
      <c r="C81" t="s">
        <v>22</v>
      </c>
      <c r="D81" t="s">
        <v>23</v>
      </c>
      <c r="E81" t="s">
        <v>5</v>
      </c>
      <c r="F81" t="s">
        <v>24</v>
      </c>
      <c r="G81">
        <v>42286</v>
      </c>
      <c r="H81">
        <v>42519</v>
      </c>
      <c r="I81" t="s">
        <v>80</v>
      </c>
      <c r="J81" t="s">
        <v>172</v>
      </c>
      <c r="K81" t="s">
        <v>172</v>
      </c>
      <c r="M81" t="s">
        <v>59</v>
      </c>
      <c r="P81" t="s">
        <v>170</v>
      </c>
      <c r="Q81">
        <v>234</v>
      </c>
      <c r="R81">
        <v>77</v>
      </c>
    </row>
    <row r="82" spans="1:19" x14ac:dyDescent="0.25">
      <c r="A82" t="s">
        <v>20</v>
      </c>
      <c r="B82" t="s">
        <v>21</v>
      </c>
      <c r="C82" t="s">
        <v>22</v>
      </c>
      <c r="D82" t="s">
        <v>23</v>
      </c>
      <c r="E82" t="s">
        <v>5</v>
      </c>
      <c r="F82" t="s">
        <v>24</v>
      </c>
      <c r="G82">
        <v>43435</v>
      </c>
      <c r="H82">
        <v>44493</v>
      </c>
      <c r="I82" t="s">
        <v>80</v>
      </c>
      <c r="P82" t="s">
        <v>173</v>
      </c>
      <c r="Q82">
        <v>1059</v>
      </c>
      <c r="S82" t="s">
        <v>174</v>
      </c>
    </row>
    <row r="83" spans="1:19" x14ac:dyDescent="0.25">
      <c r="A83" t="s">
        <v>28</v>
      </c>
      <c r="B83" t="s">
        <v>29</v>
      </c>
      <c r="C83" t="s">
        <v>22</v>
      </c>
      <c r="D83" t="s">
        <v>23</v>
      </c>
      <c r="E83" t="s">
        <v>5</v>
      </c>
      <c r="F83" t="s">
        <v>24</v>
      </c>
      <c r="G83">
        <v>43435</v>
      </c>
      <c r="H83">
        <v>44493</v>
      </c>
      <c r="I83" t="s">
        <v>80</v>
      </c>
      <c r="J83" t="s">
        <v>175</v>
      </c>
      <c r="K83" t="s">
        <v>175</v>
      </c>
      <c r="M83" t="s">
        <v>176</v>
      </c>
      <c r="P83" t="s">
        <v>173</v>
      </c>
      <c r="Q83">
        <v>1059</v>
      </c>
      <c r="R83">
        <v>352</v>
      </c>
    </row>
    <row r="84" spans="1:19" x14ac:dyDescent="0.25">
      <c r="A84" t="s">
        <v>20</v>
      </c>
      <c r="B84" t="s">
        <v>21</v>
      </c>
      <c r="C84" t="s">
        <v>22</v>
      </c>
      <c r="D84" t="s">
        <v>23</v>
      </c>
      <c r="E84" t="s">
        <v>5</v>
      </c>
      <c r="F84" t="s">
        <v>24</v>
      </c>
      <c r="G84">
        <v>44490</v>
      </c>
      <c r="H84">
        <v>45761</v>
      </c>
      <c r="I84" t="s">
        <v>80</v>
      </c>
      <c r="P84" t="s">
        <v>177</v>
      </c>
      <c r="Q84">
        <v>1272</v>
      </c>
      <c r="S84" t="s">
        <v>178</v>
      </c>
    </row>
    <row r="85" spans="1:19" x14ac:dyDescent="0.25">
      <c r="A85" t="s">
        <v>28</v>
      </c>
      <c r="B85" t="s">
        <v>29</v>
      </c>
      <c r="C85" t="s">
        <v>22</v>
      </c>
      <c r="D85" t="s">
        <v>23</v>
      </c>
      <c r="E85" t="s">
        <v>5</v>
      </c>
      <c r="F85" t="s">
        <v>24</v>
      </c>
      <c r="G85">
        <v>44490</v>
      </c>
      <c r="H85">
        <v>45761</v>
      </c>
      <c r="I85" t="s">
        <v>80</v>
      </c>
      <c r="J85" t="s">
        <v>179</v>
      </c>
      <c r="K85" t="s">
        <v>179</v>
      </c>
      <c r="M85" t="s">
        <v>180</v>
      </c>
      <c r="P85" t="s">
        <v>177</v>
      </c>
      <c r="Q85">
        <v>1272</v>
      </c>
      <c r="R85">
        <v>423</v>
      </c>
    </row>
    <row r="86" spans="1:19" x14ac:dyDescent="0.25">
      <c r="A86" t="s">
        <v>20</v>
      </c>
      <c r="B86" t="s">
        <v>21</v>
      </c>
      <c r="C86" t="s">
        <v>22</v>
      </c>
      <c r="D86" t="s">
        <v>23</v>
      </c>
      <c r="E86" t="s">
        <v>5</v>
      </c>
      <c r="F86" t="s">
        <v>24</v>
      </c>
      <c r="G86">
        <v>45983</v>
      </c>
      <c r="H86">
        <v>46582</v>
      </c>
      <c r="I86" t="s">
        <v>80</v>
      </c>
      <c r="P86" t="s">
        <v>181</v>
      </c>
      <c r="Q86">
        <v>600</v>
      </c>
      <c r="S86" t="s">
        <v>182</v>
      </c>
    </row>
    <row r="87" spans="1:19" x14ac:dyDescent="0.25">
      <c r="A87" t="s">
        <v>28</v>
      </c>
      <c r="B87" t="s">
        <v>29</v>
      </c>
      <c r="C87" t="s">
        <v>22</v>
      </c>
      <c r="D87" t="s">
        <v>23</v>
      </c>
      <c r="E87" t="s">
        <v>5</v>
      </c>
      <c r="F87" t="s">
        <v>24</v>
      </c>
      <c r="G87">
        <v>45983</v>
      </c>
      <c r="H87">
        <v>46582</v>
      </c>
      <c r="I87" t="s">
        <v>80</v>
      </c>
      <c r="J87" t="s">
        <v>183</v>
      </c>
      <c r="K87" t="s">
        <v>183</v>
      </c>
      <c r="M87" t="s">
        <v>184</v>
      </c>
      <c r="P87" t="s">
        <v>181</v>
      </c>
      <c r="Q87">
        <v>600</v>
      </c>
      <c r="R87">
        <v>199</v>
      </c>
    </row>
    <row r="88" spans="1:19" x14ac:dyDescent="0.25">
      <c r="A88" t="s">
        <v>20</v>
      </c>
      <c r="B88" t="s">
        <v>21</v>
      </c>
      <c r="C88" t="s">
        <v>22</v>
      </c>
      <c r="D88" t="s">
        <v>23</v>
      </c>
      <c r="E88" t="s">
        <v>5</v>
      </c>
      <c r="F88" t="s">
        <v>24</v>
      </c>
      <c r="G88">
        <v>46682</v>
      </c>
      <c r="H88">
        <v>47014</v>
      </c>
      <c r="I88" t="s">
        <v>80</v>
      </c>
      <c r="P88" t="s">
        <v>185</v>
      </c>
      <c r="Q88">
        <v>333</v>
      </c>
      <c r="S88" t="s">
        <v>186</v>
      </c>
    </row>
    <row r="89" spans="1:19" x14ac:dyDescent="0.25">
      <c r="A89" t="s">
        <v>28</v>
      </c>
      <c r="B89" t="s">
        <v>29</v>
      </c>
      <c r="C89" t="s">
        <v>22</v>
      </c>
      <c r="D89" t="s">
        <v>23</v>
      </c>
      <c r="E89" t="s">
        <v>5</v>
      </c>
      <c r="F89" t="s">
        <v>24</v>
      </c>
      <c r="G89">
        <v>46682</v>
      </c>
      <c r="H89">
        <v>47014</v>
      </c>
      <c r="I89" t="s">
        <v>80</v>
      </c>
      <c r="J89" t="s">
        <v>187</v>
      </c>
      <c r="K89" t="s">
        <v>187</v>
      </c>
      <c r="M89" t="s">
        <v>188</v>
      </c>
      <c r="P89" t="s">
        <v>185</v>
      </c>
      <c r="Q89">
        <v>333</v>
      </c>
      <c r="R89">
        <v>110</v>
      </c>
    </row>
    <row r="90" spans="1:19" x14ac:dyDescent="0.25">
      <c r="A90" t="s">
        <v>20</v>
      </c>
      <c r="B90" t="s">
        <v>21</v>
      </c>
      <c r="C90" t="s">
        <v>22</v>
      </c>
      <c r="D90" t="s">
        <v>23</v>
      </c>
      <c r="E90" t="s">
        <v>5</v>
      </c>
      <c r="F90" t="s">
        <v>24</v>
      </c>
      <c r="G90">
        <v>47324</v>
      </c>
      <c r="H90">
        <v>49162</v>
      </c>
      <c r="I90" t="s">
        <v>25</v>
      </c>
      <c r="P90" t="s">
        <v>189</v>
      </c>
      <c r="Q90">
        <v>1839</v>
      </c>
      <c r="S90" t="s">
        <v>190</v>
      </c>
    </row>
    <row r="91" spans="1:19" x14ac:dyDescent="0.25">
      <c r="A91" t="s">
        <v>28</v>
      </c>
      <c r="B91" t="s">
        <v>29</v>
      </c>
      <c r="C91" t="s">
        <v>22</v>
      </c>
      <c r="D91" t="s">
        <v>23</v>
      </c>
      <c r="E91" t="s">
        <v>5</v>
      </c>
      <c r="F91" t="s">
        <v>24</v>
      </c>
      <c r="G91">
        <v>47324</v>
      </c>
      <c r="H91">
        <v>49162</v>
      </c>
      <c r="I91" t="s">
        <v>25</v>
      </c>
      <c r="J91" t="s">
        <v>191</v>
      </c>
      <c r="K91" t="s">
        <v>191</v>
      </c>
      <c r="M91" t="s">
        <v>192</v>
      </c>
      <c r="P91" t="s">
        <v>189</v>
      </c>
      <c r="Q91">
        <v>1839</v>
      </c>
      <c r="R91">
        <v>612</v>
      </c>
    </row>
    <row r="92" spans="1:19" x14ac:dyDescent="0.25">
      <c r="A92" t="s">
        <v>20</v>
      </c>
      <c r="B92" t="s">
        <v>21</v>
      </c>
      <c r="C92" t="s">
        <v>22</v>
      </c>
      <c r="D92" t="s">
        <v>23</v>
      </c>
      <c r="E92" t="s">
        <v>5</v>
      </c>
      <c r="F92" t="s">
        <v>24</v>
      </c>
      <c r="G92">
        <v>49207</v>
      </c>
      <c r="H92">
        <v>52773</v>
      </c>
      <c r="I92" t="s">
        <v>80</v>
      </c>
      <c r="P92" t="s">
        <v>193</v>
      </c>
      <c r="Q92">
        <v>3567</v>
      </c>
      <c r="S92" t="s">
        <v>194</v>
      </c>
    </row>
    <row r="93" spans="1:19" x14ac:dyDescent="0.25">
      <c r="A93" t="s">
        <v>28</v>
      </c>
      <c r="B93" t="s">
        <v>29</v>
      </c>
      <c r="C93" t="s">
        <v>22</v>
      </c>
      <c r="D93" t="s">
        <v>23</v>
      </c>
      <c r="E93" t="s">
        <v>5</v>
      </c>
      <c r="F93" t="s">
        <v>24</v>
      </c>
      <c r="G93">
        <v>49207</v>
      </c>
      <c r="H93">
        <v>52773</v>
      </c>
      <c r="I93" t="s">
        <v>80</v>
      </c>
      <c r="J93" t="s">
        <v>195</v>
      </c>
      <c r="K93" t="s">
        <v>195</v>
      </c>
      <c r="M93" t="s">
        <v>196</v>
      </c>
      <c r="P93" t="s">
        <v>193</v>
      </c>
      <c r="Q93">
        <v>3567</v>
      </c>
      <c r="R93">
        <v>1188</v>
      </c>
    </row>
    <row r="94" spans="1:19" x14ac:dyDescent="0.25">
      <c r="A94" t="s">
        <v>20</v>
      </c>
      <c r="B94" t="s">
        <v>21</v>
      </c>
      <c r="C94" t="s">
        <v>22</v>
      </c>
      <c r="D94" t="s">
        <v>23</v>
      </c>
      <c r="E94" t="s">
        <v>5</v>
      </c>
      <c r="F94" t="s">
        <v>24</v>
      </c>
      <c r="G94">
        <v>53074</v>
      </c>
      <c r="H94">
        <v>53409</v>
      </c>
      <c r="I94" t="s">
        <v>80</v>
      </c>
      <c r="P94" t="s">
        <v>197</v>
      </c>
      <c r="Q94">
        <v>336</v>
      </c>
      <c r="S94" t="s">
        <v>198</v>
      </c>
    </row>
    <row r="95" spans="1:19" x14ac:dyDescent="0.25">
      <c r="A95" t="s">
        <v>28</v>
      </c>
      <c r="B95" t="s">
        <v>29</v>
      </c>
      <c r="C95" t="s">
        <v>22</v>
      </c>
      <c r="D95" t="s">
        <v>23</v>
      </c>
      <c r="E95" t="s">
        <v>5</v>
      </c>
      <c r="F95" t="s">
        <v>24</v>
      </c>
      <c r="G95">
        <v>53074</v>
      </c>
      <c r="H95">
        <v>53409</v>
      </c>
      <c r="I95" t="s">
        <v>80</v>
      </c>
      <c r="J95" t="s">
        <v>199</v>
      </c>
      <c r="K95" t="s">
        <v>199</v>
      </c>
      <c r="M95" t="s">
        <v>200</v>
      </c>
      <c r="P95" t="s">
        <v>197</v>
      </c>
      <c r="Q95">
        <v>336</v>
      </c>
      <c r="R95">
        <v>111</v>
      </c>
    </row>
    <row r="96" spans="1:19" x14ac:dyDescent="0.25">
      <c r="A96" t="s">
        <v>20</v>
      </c>
      <c r="B96" t="s">
        <v>21</v>
      </c>
      <c r="C96" t="s">
        <v>22</v>
      </c>
      <c r="D96" t="s">
        <v>23</v>
      </c>
      <c r="E96" t="s">
        <v>5</v>
      </c>
      <c r="F96" t="s">
        <v>24</v>
      </c>
      <c r="G96">
        <v>53663</v>
      </c>
      <c r="H96">
        <v>55018</v>
      </c>
      <c r="I96" t="s">
        <v>80</v>
      </c>
      <c r="P96" t="s">
        <v>201</v>
      </c>
      <c r="Q96">
        <v>1356</v>
      </c>
      <c r="S96" t="s">
        <v>202</v>
      </c>
    </row>
    <row r="97" spans="1:19" x14ac:dyDescent="0.25">
      <c r="A97" t="s">
        <v>28</v>
      </c>
      <c r="B97" t="s">
        <v>29</v>
      </c>
      <c r="C97" t="s">
        <v>22</v>
      </c>
      <c r="D97" t="s">
        <v>23</v>
      </c>
      <c r="E97" t="s">
        <v>5</v>
      </c>
      <c r="F97" t="s">
        <v>24</v>
      </c>
      <c r="G97">
        <v>53663</v>
      </c>
      <c r="H97">
        <v>55018</v>
      </c>
      <c r="I97" t="s">
        <v>80</v>
      </c>
      <c r="J97" t="s">
        <v>203</v>
      </c>
      <c r="K97" t="s">
        <v>203</v>
      </c>
      <c r="M97" t="s">
        <v>204</v>
      </c>
      <c r="P97" t="s">
        <v>201</v>
      </c>
      <c r="Q97">
        <v>1356</v>
      </c>
      <c r="R97">
        <v>451</v>
      </c>
    </row>
    <row r="98" spans="1:19" x14ac:dyDescent="0.25">
      <c r="A98" t="s">
        <v>20</v>
      </c>
      <c r="B98" t="s">
        <v>21</v>
      </c>
      <c r="C98" t="s">
        <v>22</v>
      </c>
      <c r="D98" t="s">
        <v>23</v>
      </c>
      <c r="E98" t="s">
        <v>5</v>
      </c>
      <c r="F98" t="s">
        <v>24</v>
      </c>
      <c r="G98">
        <v>55183</v>
      </c>
      <c r="H98">
        <v>57261</v>
      </c>
      <c r="I98" t="s">
        <v>80</v>
      </c>
      <c r="P98" t="s">
        <v>205</v>
      </c>
      <c r="Q98">
        <v>2079</v>
      </c>
      <c r="S98" t="s">
        <v>206</v>
      </c>
    </row>
    <row r="99" spans="1:19" x14ac:dyDescent="0.25">
      <c r="A99" t="s">
        <v>28</v>
      </c>
      <c r="B99" t="s">
        <v>29</v>
      </c>
      <c r="C99" t="s">
        <v>22</v>
      </c>
      <c r="D99" t="s">
        <v>23</v>
      </c>
      <c r="E99" t="s">
        <v>5</v>
      </c>
      <c r="F99" t="s">
        <v>24</v>
      </c>
      <c r="G99">
        <v>55183</v>
      </c>
      <c r="H99">
        <v>57261</v>
      </c>
      <c r="I99" t="s">
        <v>80</v>
      </c>
      <c r="J99" t="s">
        <v>207</v>
      </c>
      <c r="K99" t="s">
        <v>207</v>
      </c>
      <c r="M99" t="s">
        <v>208</v>
      </c>
      <c r="P99" t="s">
        <v>205</v>
      </c>
      <c r="Q99">
        <v>2079</v>
      </c>
      <c r="R99">
        <v>692</v>
      </c>
    </row>
    <row r="100" spans="1:19" x14ac:dyDescent="0.25">
      <c r="A100" t="s">
        <v>20</v>
      </c>
      <c r="B100" t="s">
        <v>209</v>
      </c>
      <c r="C100" t="s">
        <v>22</v>
      </c>
      <c r="D100" t="s">
        <v>23</v>
      </c>
      <c r="E100" t="s">
        <v>5</v>
      </c>
      <c r="F100" t="s">
        <v>24</v>
      </c>
      <c r="G100">
        <v>57391</v>
      </c>
      <c r="H100">
        <v>57486</v>
      </c>
      <c r="I100" t="s">
        <v>80</v>
      </c>
      <c r="N100" t="s">
        <v>210</v>
      </c>
      <c r="P100" t="s">
        <v>211</v>
      </c>
      <c r="Q100">
        <v>96</v>
      </c>
    </row>
    <row r="101" spans="1:19" x14ac:dyDescent="0.25">
      <c r="A101" t="s">
        <v>212</v>
      </c>
      <c r="B101" t="s">
        <v>209</v>
      </c>
      <c r="C101" t="s">
        <v>22</v>
      </c>
      <c r="D101" t="s">
        <v>23</v>
      </c>
      <c r="E101" t="s">
        <v>5</v>
      </c>
      <c r="F101" t="s">
        <v>24</v>
      </c>
      <c r="G101">
        <v>57391</v>
      </c>
      <c r="H101">
        <v>57486</v>
      </c>
      <c r="I101" t="s">
        <v>80</v>
      </c>
      <c r="M101" t="s">
        <v>213</v>
      </c>
      <c r="N101" t="s">
        <v>210</v>
      </c>
      <c r="P101" t="s">
        <v>211</v>
      </c>
      <c r="Q101">
        <v>96</v>
      </c>
    </row>
    <row r="102" spans="1:19" x14ac:dyDescent="0.25">
      <c r="A102" t="s">
        <v>20</v>
      </c>
      <c r="B102" t="s">
        <v>60</v>
      </c>
      <c r="C102" t="s">
        <v>22</v>
      </c>
      <c r="D102" t="s">
        <v>23</v>
      </c>
      <c r="E102" t="s">
        <v>5</v>
      </c>
      <c r="F102" t="s">
        <v>24</v>
      </c>
      <c r="G102">
        <v>57613</v>
      </c>
      <c r="H102">
        <v>57697</v>
      </c>
      <c r="I102" t="s">
        <v>25</v>
      </c>
      <c r="P102" t="s">
        <v>214</v>
      </c>
      <c r="Q102">
        <v>85</v>
      </c>
      <c r="S102" t="s">
        <v>215</v>
      </c>
    </row>
    <row r="103" spans="1:19" x14ac:dyDescent="0.25">
      <c r="A103" t="s">
        <v>60</v>
      </c>
      <c r="C103" t="s">
        <v>22</v>
      </c>
      <c r="D103" t="s">
        <v>23</v>
      </c>
      <c r="E103" t="s">
        <v>5</v>
      </c>
      <c r="F103" t="s">
        <v>24</v>
      </c>
      <c r="G103">
        <v>57613</v>
      </c>
      <c r="H103">
        <v>57697</v>
      </c>
      <c r="I103" t="s">
        <v>25</v>
      </c>
      <c r="M103" t="s">
        <v>129</v>
      </c>
      <c r="P103" t="s">
        <v>214</v>
      </c>
      <c r="Q103">
        <v>85</v>
      </c>
      <c r="S103" t="s">
        <v>216</v>
      </c>
    </row>
    <row r="104" spans="1:19" x14ac:dyDescent="0.25">
      <c r="A104" t="s">
        <v>20</v>
      </c>
      <c r="B104" t="s">
        <v>21</v>
      </c>
      <c r="C104" t="s">
        <v>22</v>
      </c>
      <c r="D104" t="s">
        <v>23</v>
      </c>
      <c r="E104" t="s">
        <v>5</v>
      </c>
      <c r="F104" t="s">
        <v>24</v>
      </c>
      <c r="G104">
        <v>58893</v>
      </c>
      <c r="H104">
        <v>59519</v>
      </c>
      <c r="I104" t="s">
        <v>25</v>
      </c>
      <c r="P104" t="s">
        <v>217</v>
      </c>
      <c r="Q104">
        <v>627</v>
      </c>
      <c r="S104" t="s">
        <v>218</v>
      </c>
    </row>
    <row r="105" spans="1:19" x14ac:dyDescent="0.25">
      <c r="A105" t="s">
        <v>28</v>
      </c>
      <c r="B105" t="s">
        <v>29</v>
      </c>
      <c r="C105" t="s">
        <v>22</v>
      </c>
      <c r="D105" t="s">
        <v>23</v>
      </c>
      <c r="E105" t="s">
        <v>5</v>
      </c>
      <c r="F105" t="s">
        <v>24</v>
      </c>
      <c r="G105">
        <v>58893</v>
      </c>
      <c r="H105">
        <v>59519</v>
      </c>
      <c r="I105" t="s">
        <v>25</v>
      </c>
      <c r="J105" t="s">
        <v>219</v>
      </c>
      <c r="K105" t="s">
        <v>219</v>
      </c>
      <c r="M105" t="s">
        <v>59</v>
      </c>
      <c r="P105" t="s">
        <v>217</v>
      </c>
      <c r="Q105">
        <v>627</v>
      </c>
      <c r="R105">
        <v>208</v>
      </c>
    </row>
    <row r="106" spans="1:19" x14ac:dyDescent="0.25">
      <c r="A106" t="s">
        <v>20</v>
      </c>
      <c r="B106" t="s">
        <v>21</v>
      </c>
      <c r="C106" t="s">
        <v>22</v>
      </c>
      <c r="D106" t="s">
        <v>23</v>
      </c>
      <c r="E106" t="s">
        <v>5</v>
      </c>
      <c r="F106" t="s">
        <v>24</v>
      </c>
      <c r="G106">
        <v>59730</v>
      </c>
      <c r="H106">
        <v>60761</v>
      </c>
      <c r="I106" t="s">
        <v>25</v>
      </c>
      <c r="P106" t="s">
        <v>220</v>
      </c>
      <c r="Q106">
        <v>1032</v>
      </c>
      <c r="S106" t="s">
        <v>221</v>
      </c>
    </row>
    <row r="107" spans="1:19" x14ac:dyDescent="0.25">
      <c r="A107" t="s">
        <v>28</v>
      </c>
      <c r="B107" t="s">
        <v>29</v>
      </c>
      <c r="C107" t="s">
        <v>22</v>
      </c>
      <c r="D107" t="s">
        <v>23</v>
      </c>
      <c r="E107" t="s">
        <v>5</v>
      </c>
      <c r="F107" t="s">
        <v>24</v>
      </c>
      <c r="G107">
        <v>59730</v>
      </c>
      <c r="H107">
        <v>60761</v>
      </c>
      <c r="I107" t="s">
        <v>25</v>
      </c>
      <c r="J107" t="s">
        <v>222</v>
      </c>
      <c r="K107" t="s">
        <v>222</v>
      </c>
      <c r="M107" t="s">
        <v>59</v>
      </c>
      <c r="P107" t="s">
        <v>220</v>
      </c>
      <c r="Q107">
        <v>1032</v>
      </c>
      <c r="R107">
        <v>343</v>
      </c>
    </row>
    <row r="108" spans="1:19" x14ac:dyDescent="0.25">
      <c r="A108" t="s">
        <v>20</v>
      </c>
      <c r="B108" t="s">
        <v>21</v>
      </c>
      <c r="C108" t="s">
        <v>22</v>
      </c>
      <c r="D108" t="s">
        <v>23</v>
      </c>
      <c r="E108" t="s">
        <v>5</v>
      </c>
      <c r="F108" t="s">
        <v>24</v>
      </c>
      <c r="G108">
        <v>60758</v>
      </c>
      <c r="H108">
        <v>62374</v>
      </c>
      <c r="I108" t="s">
        <v>25</v>
      </c>
      <c r="P108" t="s">
        <v>223</v>
      </c>
      <c r="Q108">
        <v>1617</v>
      </c>
      <c r="S108" t="s">
        <v>224</v>
      </c>
    </row>
    <row r="109" spans="1:19" x14ac:dyDescent="0.25">
      <c r="A109" t="s">
        <v>28</v>
      </c>
      <c r="B109" t="s">
        <v>29</v>
      </c>
      <c r="C109" t="s">
        <v>22</v>
      </c>
      <c r="D109" t="s">
        <v>23</v>
      </c>
      <c r="E109" t="s">
        <v>5</v>
      </c>
      <c r="F109" t="s">
        <v>24</v>
      </c>
      <c r="G109">
        <v>60758</v>
      </c>
      <c r="H109">
        <v>62374</v>
      </c>
      <c r="I109" t="s">
        <v>25</v>
      </c>
      <c r="J109" t="s">
        <v>225</v>
      </c>
      <c r="K109" t="s">
        <v>225</v>
      </c>
      <c r="M109" t="s">
        <v>59</v>
      </c>
      <c r="P109" t="s">
        <v>223</v>
      </c>
      <c r="Q109">
        <v>1617</v>
      </c>
      <c r="R109">
        <v>538</v>
      </c>
    </row>
    <row r="110" spans="1:19" x14ac:dyDescent="0.25">
      <c r="A110" t="s">
        <v>20</v>
      </c>
      <c r="B110" t="s">
        <v>21</v>
      </c>
      <c r="C110" t="s">
        <v>22</v>
      </c>
      <c r="D110" t="s">
        <v>23</v>
      </c>
      <c r="E110" t="s">
        <v>5</v>
      </c>
      <c r="F110" t="s">
        <v>24</v>
      </c>
      <c r="G110">
        <v>62826</v>
      </c>
      <c r="H110">
        <v>63449</v>
      </c>
      <c r="I110" t="s">
        <v>25</v>
      </c>
      <c r="P110" t="s">
        <v>226</v>
      </c>
      <c r="Q110">
        <v>624</v>
      </c>
      <c r="S110" t="s">
        <v>227</v>
      </c>
    </row>
    <row r="111" spans="1:19" x14ac:dyDescent="0.25">
      <c r="A111" t="s">
        <v>28</v>
      </c>
      <c r="B111" t="s">
        <v>29</v>
      </c>
      <c r="C111" t="s">
        <v>22</v>
      </c>
      <c r="D111" t="s">
        <v>23</v>
      </c>
      <c r="E111" t="s">
        <v>5</v>
      </c>
      <c r="F111" t="s">
        <v>24</v>
      </c>
      <c r="G111">
        <v>62826</v>
      </c>
      <c r="H111">
        <v>63449</v>
      </c>
      <c r="I111" t="s">
        <v>25</v>
      </c>
      <c r="J111" t="s">
        <v>228</v>
      </c>
      <c r="K111" t="s">
        <v>228</v>
      </c>
      <c r="M111" t="s">
        <v>229</v>
      </c>
      <c r="P111" t="s">
        <v>226</v>
      </c>
      <c r="Q111">
        <v>624</v>
      </c>
      <c r="R111">
        <v>207</v>
      </c>
    </row>
    <row r="112" spans="1:19" x14ac:dyDescent="0.25">
      <c r="A112" t="s">
        <v>20</v>
      </c>
      <c r="B112" t="s">
        <v>21</v>
      </c>
      <c r="C112" t="s">
        <v>22</v>
      </c>
      <c r="D112" t="s">
        <v>23</v>
      </c>
      <c r="E112" t="s">
        <v>5</v>
      </c>
      <c r="F112" t="s">
        <v>24</v>
      </c>
      <c r="G112">
        <v>63613</v>
      </c>
      <c r="H112">
        <v>65841</v>
      </c>
      <c r="I112" t="s">
        <v>80</v>
      </c>
      <c r="P112" t="s">
        <v>230</v>
      </c>
      <c r="Q112">
        <v>2229</v>
      </c>
      <c r="S112" t="s">
        <v>231</v>
      </c>
    </row>
    <row r="113" spans="1:19" x14ac:dyDescent="0.25">
      <c r="A113" t="s">
        <v>28</v>
      </c>
      <c r="B113" t="s">
        <v>29</v>
      </c>
      <c r="C113" t="s">
        <v>22</v>
      </c>
      <c r="D113" t="s">
        <v>23</v>
      </c>
      <c r="E113" t="s">
        <v>5</v>
      </c>
      <c r="F113" t="s">
        <v>24</v>
      </c>
      <c r="G113">
        <v>63613</v>
      </c>
      <c r="H113">
        <v>65841</v>
      </c>
      <c r="I113" t="s">
        <v>80</v>
      </c>
      <c r="J113" t="s">
        <v>232</v>
      </c>
      <c r="K113" t="s">
        <v>232</v>
      </c>
      <c r="M113" t="s">
        <v>233</v>
      </c>
      <c r="P113" t="s">
        <v>230</v>
      </c>
      <c r="Q113">
        <v>2229</v>
      </c>
      <c r="R113">
        <v>742</v>
      </c>
    </row>
    <row r="114" spans="1:19" x14ac:dyDescent="0.25">
      <c r="A114" t="s">
        <v>20</v>
      </c>
      <c r="B114" t="s">
        <v>21</v>
      </c>
      <c r="C114" t="s">
        <v>22</v>
      </c>
      <c r="D114" t="s">
        <v>23</v>
      </c>
      <c r="E114" t="s">
        <v>5</v>
      </c>
      <c r="F114" t="s">
        <v>24</v>
      </c>
      <c r="G114">
        <v>65942</v>
      </c>
      <c r="H114">
        <v>67549</v>
      </c>
      <c r="I114" t="s">
        <v>80</v>
      </c>
      <c r="P114" t="s">
        <v>234</v>
      </c>
      <c r="Q114">
        <v>1608</v>
      </c>
      <c r="S114" t="s">
        <v>235</v>
      </c>
    </row>
    <row r="115" spans="1:19" x14ac:dyDescent="0.25">
      <c r="A115" t="s">
        <v>28</v>
      </c>
      <c r="B115" t="s">
        <v>29</v>
      </c>
      <c r="C115" t="s">
        <v>22</v>
      </c>
      <c r="D115" t="s">
        <v>23</v>
      </c>
      <c r="E115" t="s">
        <v>5</v>
      </c>
      <c r="F115" t="s">
        <v>24</v>
      </c>
      <c r="G115">
        <v>65942</v>
      </c>
      <c r="H115">
        <v>67549</v>
      </c>
      <c r="I115" t="s">
        <v>80</v>
      </c>
      <c r="J115" t="s">
        <v>236</v>
      </c>
      <c r="K115" t="s">
        <v>236</v>
      </c>
      <c r="M115" t="s">
        <v>237</v>
      </c>
      <c r="P115" t="s">
        <v>234</v>
      </c>
      <c r="Q115">
        <v>1608</v>
      </c>
      <c r="R115">
        <v>535</v>
      </c>
    </row>
    <row r="116" spans="1:19" x14ac:dyDescent="0.25">
      <c r="A116" t="s">
        <v>20</v>
      </c>
      <c r="B116" t="s">
        <v>21</v>
      </c>
      <c r="C116" t="s">
        <v>22</v>
      </c>
      <c r="D116" t="s">
        <v>23</v>
      </c>
      <c r="E116" t="s">
        <v>5</v>
      </c>
      <c r="F116" t="s">
        <v>24</v>
      </c>
      <c r="G116">
        <v>67673</v>
      </c>
      <c r="H116">
        <v>68626</v>
      </c>
      <c r="I116" t="s">
        <v>25</v>
      </c>
      <c r="P116" t="s">
        <v>238</v>
      </c>
      <c r="Q116">
        <v>954</v>
      </c>
      <c r="S116" t="s">
        <v>239</v>
      </c>
    </row>
    <row r="117" spans="1:19" x14ac:dyDescent="0.25">
      <c r="A117" t="s">
        <v>28</v>
      </c>
      <c r="B117" t="s">
        <v>29</v>
      </c>
      <c r="C117" t="s">
        <v>22</v>
      </c>
      <c r="D117" t="s">
        <v>23</v>
      </c>
      <c r="E117" t="s">
        <v>5</v>
      </c>
      <c r="F117" t="s">
        <v>24</v>
      </c>
      <c r="G117">
        <v>67673</v>
      </c>
      <c r="H117">
        <v>68626</v>
      </c>
      <c r="I117" t="s">
        <v>25</v>
      </c>
      <c r="J117" t="s">
        <v>240</v>
      </c>
      <c r="K117" t="s">
        <v>240</v>
      </c>
      <c r="M117" t="s">
        <v>241</v>
      </c>
      <c r="P117" t="s">
        <v>238</v>
      </c>
      <c r="Q117">
        <v>954</v>
      </c>
      <c r="R117">
        <v>317</v>
      </c>
    </row>
    <row r="118" spans="1:19" x14ac:dyDescent="0.25">
      <c r="A118" t="s">
        <v>20</v>
      </c>
      <c r="B118" t="s">
        <v>21</v>
      </c>
      <c r="C118" t="s">
        <v>22</v>
      </c>
      <c r="D118" t="s">
        <v>23</v>
      </c>
      <c r="E118" t="s">
        <v>5</v>
      </c>
      <c r="F118" t="s">
        <v>24</v>
      </c>
      <c r="G118">
        <v>68727</v>
      </c>
      <c r="H118">
        <v>70235</v>
      </c>
      <c r="I118" t="s">
        <v>25</v>
      </c>
      <c r="P118" t="s">
        <v>242</v>
      </c>
      <c r="Q118">
        <v>1509</v>
      </c>
      <c r="S118" t="s">
        <v>243</v>
      </c>
    </row>
    <row r="119" spans="1:19" x14ac:dyDescent="0.25">
      <c r="A119" t="s">
        <v>28</v>
      </c>
      <c r="B119" t="s">
        <v>29</v>
      </c>
      <c r="C119" t="s">
        <v>22</v>
      </c>
      <c r="D119" t="s">
        <v>23</v>
      </c>
      <c r="E119" t="s">
        <v>5</v>
      </c>
      <c r="F119" t="s">
        <v>24</v>
      </c>
      <c r="G119">
        <v>68727</v>
      </c>
      <c r="H119">
        <v>70235</v>
      </c>
      <c r="I119" t="s">
        <v>25</v>
      </c>
      <c r="J119" t="s">
        <v>244</v>
      </c>
      <c r="K119" t="s">
        <v>244</v>
      </c>
      <c r="M119" t="s">
        <v>245</v>
      </c>
      <c r="P119" t="s">
        <v>242</v>
      </c>
      <c r="Q119">
        <v>1509</v>
      </c>
      <c r="R119">
        <v>502</v>
      </c>
    </row>
    <row r="120" spans="1:19" x14ac:dyDescent="0.25">
      <c r="A120" t="s">
        <v>20</v>
      </c>
      <c r="B120" t="s">
        <v>21</v>
      </c>
      <c r="C120" t="s">
        <v>22</v>
      </c>
      <c r="D120" t="s">
        <v>23</v>
      </c>
      <c r="E120" t="s">
        <v>5</v>
      </c>
      <c r="F120" t="s">
        <v>24</v>
      </c>
      <c r="G120">
        <v>70512</v>
      </c>
      <c r="H120">
        <v>71909</v>
      </c>
      <c r="I120" t="s">
        <v>25</v>
      </c>
      <c r="P120" t="s">
        <v>246</v>
      </c>
      <c r="Q120">
        <v>1398</v>
      </c>
      <c r="S120" t="s">
        <v>247</v>
      </c>
    </row>
    <row r="121" spans="1:19" x14ac:dyDescent="0.25">
      <c r="A121" t="s">
        <v>28</v>
      </c>
      <c r="B121" t="s">
        <v>29</v>
      </c>
      <c r="C121" t="s">
        <v>22</v>
      </c>
      <c r="D121" t="s">
        <v>23</v>
      </c>
      <c r="E121" t="s">
        <v>5</v>
      </c>
      <c r="F121" t="s">
        <v>24</v>
      </c>
      <c r="G121">
        <v>70512</v>
      </c>
      <c r="H121">
        <v>71909</v>
      </c>
      <c r="I121" t="s">
        <v>25</v>
      </c>
      <c r="J121" t="s">
        <v>248</v>
      </c>
      <c r="K121" t="s">
        <v>248</v>
      </c>
      <c r="M121" t="s">
        <v>249</v>
      </c>
      <c r="P121" t="s">
        <v>246</v>
      </c>
      <c r="Q121">
        <v>1398</v>
      </c>
      <c r="R121">
        <v>465</v>
      </c>
    </row>
    <row r="122" spans="1:19" x14ac:dyDescent="0.25">
      <c r="A122" t="s">
        <v>20</v>
      </c>
      <c r="B122" t="s">
        <v>21</v>
      </c>
      <c r="C122" t="s">
        <v>22</v>
      </c>
      <c r="D122" t="s">
        <v>23</v>
      </c>
      <c r="E122" t="s">
        <v>5</v>
      </c>
      <c r="F122" t="s">
        <v>24</v>
      </c>
      <c r="G122">
        <v>71944</v>
      </c>
      <c r="H122">
        <v>74154</v>
      </c>
      <c r="I122" t="s">
        <v>80</v>
      </c>
      <c r="P122" t="s">
        <v>250</v>
      </c>
      <c r="Q122">
        <v>2211</v>
      </c>
      <c r="S122" t="s">
        <v>251</v>
      </c>
    </row>
    <row r="123" spans="1:19" x14ac:dyDescent="0.25">
      <c r="A123" t="s">
        <v>28</v>
      </c>
      <c r="B123" t="s">
        <v>29</v>
      </c>
      <c r="C123" t="s">
        <v>22</v>
      </c>
      <c r="D123" t="s">
        <v>23</v>
      </c>
      <c r="E123" t="s">
        <v>5</v>
      </c>
      <c r="F123" t="s">
        <v>24</v>
      </c>
      <c r="G123">
        <v>71944</v>
      </c>
      <c r="H123">
        <v>74154</v>
      </c>
      <c r="I123" t="s">
        <v>80</v>
      </c>
      <c r="J123" t="s">
        <v>252</v>
      </c>
      <c r="K123" t="s">
        <v>252</v>
      </c>
      <c r="M123" t="s">
        <v>253</v>
      </c>
      <c r="P123" t="s">
        <v>250</v>
      </c>
      <c r="Q123">
        <v>2211</v>
      </c>
      <c r="R123">
        <v>736</v>
      </c>
    </row>
    <row r="124" spans="1:19" x14ac:dyDescent="0.25">
      <c r="A124" t="s">
        <v>20</v>
      </c>
      <c r="B124" t="s">
        <v>21</v>
      </c>
      <c r="C124" t="s">
        <v>22</v>
      </c>
      <c r="D124" t="s">
        <v>23</v>
      </c>
      <c r="E124" t="s">
        <v>5</v>
      </c>
      <c r="F124" t="s">
        <v>24</v>
      </c>
      <c r="G124">
        <v>74123</v>
      </c>
      <c r="H124">
        <v>75454</v>
      </c>
      <c r="I124" t="s">
        <v>80</v>
      </c>
      <c r="P124" t="s">
        <v>254</v>
      </c>
      <c r="Q124">
        <v>1332</v>
      </c>
      <c r="S124" t="s">
        <v>255</v>
      </c>
    </row>
    <row r="125" spans="1:19" x14ac:dyDescent="0.25">
      <c r="A125" t="s">
        <v>28</v>
      </c>
      <c r="B125" t="s">
        <v>29</v>
      </c>
      <c r="C125" t="s">
        <v>22</v>
      </c>
      <c r="D125" t="s">
        <v>23</v>
      </c>
      <c r="E125" t="s">
        <v>5</v>
      </c>
      <c r="F125" t="s">
        <v>24</v>
      </c>
      <c r="G125">
        <v>74123</v>
      </c>
      <c r="H125">
        <v>75454</v>
      </c>
      <c r="I125" t="s">
        <v>80</v>
      </c>
      <c r="J125" t="s">
        <v>256</v>
      </c>
      <c r="K125" t="s">
        <v>256</v>
      </c>
      <c r="M125" t="s">
        <v>257</v>
      </c>
      <c r="P125" t="s">
        <v>254</v>
      </c>
      <c r="Q125">
        <v>1332</v>
      </c>
      <c r="R125">
        <v>443</v>
      </c>
    </row>
    <row r="126" spans="1:19" x14ac:dyDescent="0.25">
      <c r="A126" t="s">
        <v>20</v>
      </c>
      <c r="B126" t="s">
        <v>21</v>
      </c>
      <c r="C126" t="s">
        <v>22</v>
      </c>
      <c r="D126" t="s">
        <v>23</v>
      </c>
      <c r="E126" t="s">
        <v>5</v>
      </c>
      <c r="F126" t="s">
        <v>24</v>
      </c>
      <c r="G126">
        <v>75451</v>
      </c>
      <c r="H126">
        <v>79521</v>
      </c>
      <c r="I126" t="s">
        <v>80</v>
      </c>
      <c r="P126" t="s">
        <v>258</v>
      </c>
      <c r="Q126">
        <v>4071</v>
      </c>
      <c r="S126" t="s">
        <v>259</v>
      </c>
    </row>
    <row r="127" spans="1:19" x14ac:dyDescent="0.25">
      <c r="A127" t="s">
        <v>28</v>
      </c>
      <c r="B127" t="s">
        <v>29</v>
      </c>
      <c r="C127" t="s">
        <v>22</v>
      </c>
      <c r="D127" t="s">
        <v>23</v>
      </c>
      <c r="E127" t="s">
        <v>5</v>
      </c>
      <c r="F127" t="s">
        <v>24</v>
      </c>
      <c r="G127">
        <v>75451</v>
      </c>
      <c r="H127">
        <v>79521</v>
      </c>
      <c r="I127" t="s">
        <v>80</v>
      </c>
      <c r="J127" t="s">
        <v>260</v>
      </c>
      <c r="K127" t="s">
        <v>260</v>
      </c>
      <c r="M127" t="s">
        <v>59</v>
      </c>
      <c r="P127" t="s">
        <v>258</v>
      </c>
      <c r="Q127">
        <v>4071</v>
      </c>
      <c r="R127">
        <v>1356</v>
      </c>
    </row>
    <row r="128" spans="1:19" x14ac:dyDescent="0.25">
      <c r="A128" t="s">
        <v>20</v>
      </c>
      <c r="B128" t="s">
        <v>21</v>
      </c>
      <c r="C128" t="s">
        <v>22</v>
      </c>
      <c r="D128" t="s">
        <v>23</v>
      </c>
      <c r="E128" t="s">
        <v>5</v>
      </c>
      <c r="F128" t="s">
        <v>24</v>
      </c>
      <c r="G128">
        <v>80214</v>
      </c>
      <c r="H128">
        <v>82304</v>
      </c>
      <c r="I128" t="s">
        <v>25</v>
      </c>
      <c r="P128" t="s">
        <v>261</v>
      </c>
      <c r="Q128">
        <v>2091</v>
      </c>
      <c r="S128" t="s">
        <v>262</v>
      </c>
    </row>
    <row r="129" spans="1:19" x14ac:dyDescent="0.25">
      <c r="A129" t="s">
        <v>28</v>
      </c>
      <c r="B129" t="s">
        <v>29</v>
      </c>
      <c r="C129" t="s">
        <v>22</v>
      </c>
      <c r="D129" t="s">
        <v>23</v>
      </c>
      <c r="E129" t="s">
        <v>5</v>
      </c>
      <c r="F129" t="s">
        <v>24</v>
      </c>
      <c r="G129">
        <v>80214</v>
      </c>
      <c r="H129">
        <v>82304</v>
      </c>
      <c r="I129" t="s">
        <v>25</v>
      </c>
      <c r="J129" t="s">
        <v>263</v>
      </c>
      <c r="K129" t="s">
        <v>263</v>
      </c>
      <c r="M129" t="s">
        <v>264</v>
      </c>
      <c r="P129" t="s">
        <v>261</v>
      </c>
      <c r="Q129">
        <v>2091</v>
      </c>
      <c r="R129">
        <v>696</v>
      </c>
    </row>
    <row r="130" spans="1:19" x14ac:dyDescent="0.25">
      <c r="A130" t="s">
        <v>20</v>
      </c>
      <c r="B130" t="s">
        <v>21</v>
      </c>
      <c r="C130" t="s">
        <v>22</v>
      </c>
      <c r="D130" t="s">
        <v>23</v>
      </c>
      <c r="E130" t="s">
        <v>5</v>
      </c>
      <c r="F130" t="s">
        <v>24</v>
      </c>
      <c r="G130">
        <v>82337</v>
      </c>
      <c r="H130">
        <v>84619</v>
      </c>
      <c r="I130" t="s">
        <v>25</v>
      </c>
      <c r="P130" t="s">
        <v>265</v>
      </c>
      <c r="Q130">
        <v>2283</v>
      </c>
      <c r="S130" t="s">
        <v>266</v>
      </c>
    </row>
    <row r="131" spans="1:19" x14ac:dyDescent="0.25">
      <c r="A131" t="s">
        <v>28</v>
      </c>
      <c r="B131" t="s">
        <v>29</v>
      </c>
      <c r="C131" t="s">
        <v>22</v>
      </c>
      <c r="D131" t="s">
        <v>23</v>
      </c>
      <c r="E131" t="s">
        <v>5</v>
      </c>
      <c r="F131" t="s">
        <v>24</v>
      </c>
      <c r="G131">
        <v>82337</v>
      </c>
      <c r="H131">
        <v>84619</v>
      </c>
      <c r="I131" t="s">
        <v>25</v>
      </c>
      <c r="J131" t="s">
        <v>267</v>
      </c>
      <c r="K131" t="s">
        <v>267</v>
      </c>
      <c r="M131" t="s">
        <v>268</v>
      </c>
      <c r="P131" t="s">
        <v>265</v>
      </c>
      <c r="Q131">
        <v>2283</v>
      </c>
      <c r="R131">
        <v>760</v>
      </c>
    </row>
    <row r="132" spans="1:19" x14ac:dyDescent="0.25">
      <c r="A132" t="s">
        <v>20</v>
      </c>
      <c r="B132" t="s">
        <v>21</v>
      </c>
      <c r="C132" t="s">
        <v>22</v>
      </c>
      <c r="D132" t="s">
        <v>23</v>
      </c>
      <c r="E132" t="s">
        <v>5</v>
      </c>
      <c r="F132" t="s">
        <v>24</v>
      </c>
      <c r="G132">
        <v>85040</v>
      </c>
      <c r="H132">
        <v>85276</v>
      </c>
      <c r="I132" t="s">
        <v>80</v>
      </c>
      <c r="P132" t="s">
        <v>269</v>
      </c>
      <c r="Q132">
        <v>237</v>
      </c>
      <c r="S132" t="s">
        <v>270</v>
      </c>
    </row>
    <row r="133" spans="1:19" x14ac:dyDescent="0.25">
      <c r="A133" t="s">
        <v>28</v>
      </c>
      <c r="B133" t="s">
        <v>29</v>
      </c>
      <c r="C133" t="s">
        <v>22</v>
      </c>
      <c r="D133" t="s">
        <v>23</v>
      </c>
      <c r="E133" t="s">
        <v>5</v>
      </c>
      <c r="F133" t="s">
        <v>24</v>
      </c>
      <c r="G133">
        <v>85040</v>
      </c>
      <c r="H133">
        <v>85276</v>
      </c>
      <c r="I133" t="s">
        <v>80</v>
      </c>
      <c r="J133" t="s">
        <v>271</v>
      </c>
      <c r="K133" t="s">
        <v>271</v>
      </c>
      <c r="M133" t="s">
        <v>59</v>
      </c>
      <c r="P133" t="s">
        <v>269</v>
      </c>
      <c r="Q133">
        <v>237</v>
      </c>
      <c r="R133">
        <v>78</v>
      </c>
    </row>
    <row r="134" spans="1:19" x14ac:dyDescent="0.25">
      <c r="A134" t="s">
        <v>20</v>
      </c>
      <c r="B134" t="s">
        <v>21</v>
      </c>
      <c r="C134" t="s">
        <v>22</v>
      </c>
      <c r="D134" t="s">
        <v>23</v>
      </c>
      <c r="E134" t="s">
        <v>5</v>
      </c>
      <c r="F134" t="s">
        <v>24</v>
      </c>
      <c r="G134">
        <v>85575</v>
      </c>
      <c r="H134">
        <v>86345</v>
      </c>
      <c r="I134" t="s">
        <v>25</v>
      </c>
      <c r="P134" t="s">
        <v>272</v>
      </c>
      <c r="Q134">
        <v>771</v>
      </c>
      <c r="S134" t="s">
        <v>273</v>
      </c>
    </row>
    <row r="135" spans="1:19" x14ac:dyDescent="0.25">
      <c r="A135" t="s">
        <v>28</v>
      </c>
      <c r="B135" t="s">
        <v>29</v>
      </c>
      <c r="C135" t="s">
        <v>22</v>
      </c>
      <c r="D135" t="s">
        <v>23</v>
      </c>
      <c r="E135" t="s">
        <v>5</v>
      </c>
      <c r="F135" t="s">
        <v>24</v>
      </c>
      <c r="G135">
        <v>85575</v>
      </c>
      <c r="H135">
        <v>86345</v>
      </c>
      <c r="I135" t="s">
        <v>25</v>
      </c>
      <c r="J135" t="s">
        <v>274</v>
      </c>
      <c r="K135" t="s">
        <v>274</v>
      </c>
      <c r="M135" t="s">
        <v>275</v>
      </c>
      <c r="P135" t="s">
        <v>272</v>
      </c>
      <c r="Q135">
        <v>771</v>
      </c>
      <c r="R135">
        <v>256</v>
      </c>
    </row>
    <row r="136" spans="1:19" x14ac:dyDescent="0.25">
      <c r="A136" t="s">
        <v>20</v>
      </c>
      <c r="B136" t="s">
        <v>21</v>
      </c>
      <c r="C136" t="s">
        <v>22</v>
      </c>
      <c r="D136" t="s">
        <v>23</v>
      </c>
      <c r="E136" t="s">
        <v>5</v>
      </c>
      <c r="F136" t="s">
        <v>24</v>
      </c>
      <c r="G136">
        <v>86404</v>
      </c>
      <c r="H136">
        <v>87579</v>
      </c>
      <c r="I136" t="s">
        <v>80</v>
      </c>
      <c r="P136" t="s">
        <v>276</v>
      </c>
      <c r="Q136">
        <v>1176</v>
      </c>
      <c r="S136" t="s">
        <v>277</v>
      </c>
    </row>
    <row r="137" spans="1:19" x14ac:dyDescent="0.25">
      <c r="A137" t="s">
        <v>28</v>
      </c>
      <c r="B137" t="s">
        <v>29</v>
      </c>
      <c r="C137" t="s">
        <v>22</v>
      </c>
      <c r="D137" t="s">
        <v>23</v>
      </c>
      <c r="E137" t="s">
        <v>5</v>
      </c>
      <c r="F137" t="s">
        <v>24</v>
      </c>
      <c r="G137">
        <v>86404</v>
      </c>
      <c r="H137">
        <v>87579</v>
      </c>
      <c r="I137" t="s">
        <v>80</v>
      </c>
      <c r="J137" t="s">
        <v>278</v>
      </c>
      <c r="K137" t="s">
        <v>278</v>
      </c>
      <c r="M137" t="s">
        <v>279</v>
      </c>
      <c r="P137" t="s">
        <v>276</v>
      </c>
      <c r="Q137">
        <v>1176</v>
      </c>
      <c r="R137">
        <v>391</v>
      </c>
    </row>
    <row r="138" spans="1:19" x14ac:dyDescent="0.25">
      <c r="A138" t="s">
        <v>20</v>
      </c>
      <c r="B138" t="s">
        <v>21</v>
      </c>
      <c r="C138" t="s">
        <v>22</v>
      </c>
      <c r="D138" t="s">
        <v>23</v>
      </c>
      <c r="E138" t="s">
        <v>5</v>
      </c>
      <c r="F138" t="s">
        <v>24</v>
      </c>
      <c r="G138">
        <v>87664</v>
      </c>
      <c r="H138">
        <v>88272</v>
      </c>
      <c r="I138" t="s">
        <v>25</v>
      </c>
      <c r="P138" t="s">
        <v>280</v>
      </c>
      <c r="Q138">
        <v>609</v>
      </c>
      <c r="S138" t="s">
        <v>281</v>
      </c>
    </row>
    <row r="139" spans="1:19" x14ac:dyDescent="0.25">
      <c r="A139" t="s">
        <v>28</v>
      </c>
      <c r="B139" t="s">
        <v>29</v>
      </c>
      <c r="C139" t="s">
        <v>22</v>
      </c>
      <c r="D139" t="s">
        <v>23</v>
      </c>
      <c r="E139" t="s">
        <v>5</v>
      </c>
      <c r="F139" t="s">
        <v>24</v>
      </c>
      <c r="G139">
        <v>87664</v>
      </c>
      <c r="H139">
        <v>88272</v>
      </c>
      <c r="I139" t="s">
        <v>25</v>
      </c>
      <c r="J139" t="s">
        <v>282</v>
      </c>
      <c r="K139" t="s">
        <v>282</v>
      </c>
      <c r="M139" t="s">
        <v>283</v>
      </c>
      <c r="P139" t="s">
        <v>280</v>
      </c>
      <c r="Q139">
        <v>609</v>
      </c>
      <c r="R139">
        <v>202</v>
      </c>
    </row>
    <row r="140" spans="1:19" x14ac:dyDescent="0.25">
      <c r="A140" t="s">
        <v>20</v>
      </c>
      <c r="B140" t="s">
        <v>21</v>
      </c>
      <c r="C140" t="s">
        <v>22</v>
      </c>
      <c r="D140" t="s">
        <v>23</v>
      </c>
      <c r="E140" t="s">
        <v>5</v>
      </c>
      <c r="F140" t="s">
        <v>24</v>
      </c>
      <c r="G140">
        <v>88458</v>
      </c>
      <c r="H140">
        <v>88874</v>
      </c>
      <c r="I140" t="s">
        <v>80</v>
      </c>
      <c r="P140" t="s">
        <v>284</v>
      </c>
      <c r="Q140">
        <v>417</v>
      </c>
      <c r="S140" t="s">
        <v>285</v>
      </c>
    </row>
    <row r="141" spans="1:19" x14ac:dyDescent="0.25">
      <c r="A141" t="s">
        <v>28</v>
      </c>
      <c r="B141" t="s">
        <v>29</v>
      </c>
      <c r="C141" t="s">
        <v>22</v>
      </c>
      <c r="D141" t="s">
        <v>23</v>
      </c>
      <c r="E141" t="s">
        <v>5</v>
      </c>
      <c r="F141" t="s">
        <v>24</v>
      </c>
      <c r="G141">
        <v>88458</v>
      </c>
      <c r="H141">
        <v>88874</v>
      </c>
      <c r="I141" t="s">
        <v>80</v>
      </c>
      <c r="J141" t="s">
        <v>286</v>
      </c>
      <c r="K141" t="s">
        <v>286</v>
      </c>
      <c r="M141" t="s">
        <v>59</v>
      </c>
      <c r="P141" t="s">
        <v>284</v>
      </c>
      <c r="Q141">
        <v>417</v>
      </c>
      <c r="R141">
        <v>138</v>
      </c>
    </row>
    <row r="142" spans="1:19" x14ac:dyDescent="0.25">
      <c r="A142" t="s">
        <v>20</v>
      </c>
      <c r="B142" t="s">
        <v>21</v>
      </c>
      <c r="C142" t="s">
        <v>22</v>
      </c>
      <c r="D142" t="s">
        <v>23</v>
      </c>
      <c r="E142" t="s">
        <v>5</v>
      </c>
      <c r="F142" t="s">
        <v>24</v>
      </c>
      <c r="G142">
        <v>90403</v>
      </c>
      <c r="H142">
        <v>90963</v>
      </c>
      <c r="I142" t="s">
        <v>80</v>
      </c>
      <c r="P142" t="s">
        <v>287</v>
      </c>
      <c r="Q142">
        <v>561</v>
      </c>
      <c r="S142" t="s">
        <v>288</v>
      </c>
    </row>
    <row r="143" spans="1:19" x14ac:dyDescent="0.25">
      <c r="A143" t="s">
        <v>28</v>
      </c>
      <c r="B143" t="s">
        <v>29</v>
      </c>
      <c r="C143" t="s">
        <v>22</v>
      </c>
      <c r="D143" t="s">
        <v>23</v>
      </c>
      <c r="E143" t="s">
        <v>5</v>
      </c>
      <c r="F143" t="s">
        <v>24</v>
      </c>
      <c r="G143">
        <v>90403</v>
      </c>
      <c r="H143">
        <v>90963</v>
      </c>
      <c r="I143" t="s">
        <v>80</v>
      </c>
      <c r="J143" t="s">
        <v>289</v>
      </c>
      <c r="K143" t="s">
        <v>289</v>
      </c>
      <c r="M143" t="s">
        <v>290</v>
      </c>
      <c r="P143" t="s">
        <v>287</v>
      </c>
      <c r="Q143">
        <v>561</v>
      </c>
      <c r="R143">
        <v>186</v>
      </c>
    </row>
    <row r="144" spans="1:19" x14ac:dyDescent="0.25">
      <c r="A144" t="s">
        <v>20</v>
      </c>
      <c r="B144" t="s">
        <v>21</v>
      </c>
      <c r="C144" t="s">
        <v>22</v>
      </c>
      <c r="D144" t="s">
        <v>23</v>
      </c>
      <c r="E144" t="s">
        <v>5</v>
      </c>
      <c r="F144" t="s">
        <v>24</v>
      </c>
      <c r="G144">
        <v>91027</v>
      </c>
      <c r="H144">
        <v>92013</v>
      </c>
      <c r="I144" t="s">
        <v>80</v>
      </c>
      <c r="P144" t="s">
        <v>291</v>
      </c>
      <c r="Q144">
        <v>987</v>
      </c>
      <c r="S144" t="s">
        <v>292</v>
      </c>
    </row>
    <row r="145" spans="1:19" x14ac:dyDescent="0.25">
      <c r="A145" t="s">
        <v>28</v>
      </c>
      <c r="B145" t="s">
        <v>29</v>
      </c>
      <c r="C145" t="s">
        <v>22</v>
      </c>
      <c r="D145" t="s">
        <v>23</v>
      </c>
      <c r="E145" t="s">
        <v>5</v>
      </c>
      <c r="F145" t="s">
        <v>24</v>
      </c>
      <c r="G145">
        <v>91027</v>
      </c>
      <c r="H145">
        <v>92013</v>
      </c>
      <c r="I145" t="s">
        <v>80</v>
      </c>
      <c r="J145" t="s">
        <v>293</v>
      </c>
      <c r="K145" t="s">
        <v>293</v>
      </c>
      <c r="M145" t="s">
        <v>294</v>
      </c>
      <c r="P145" t="s">
        <v>291</v>
      </c>
      <c r="Q145">
        <v>987</v>
      </c>
      <c r="R145">
        <v>328</v>
      </c>
    </row>
    <row r="146" spans="1:19" x14ac:dyDescent="0.25">
      <c r="A146" t="s">
        <v>20</v>
      </c>
      <c r="B146" t="s">
        <v>21</v>
      </c>
      <c r="C146" t="s">
        <v>22</v>
      </c>
      <c r="D146" t="s">
        <v>23</v>
      </c>
      <c r="E146" t="s">
        <v>5</v>
      </c>
      <c r="F146" t="s">
        <v>24</v>
      </c>
      <c r="G146">
        <v>92245</v>
      </c>
      <c r="H146">
        <v>94104</v>
      </c>
      <c r="I146" t="s">
        <v>25</v>
      </c>
      <c r="P146" t="s">
        <v>295</v>
      </c>
      <c r="Q146">
        <v>1860</v>
      </c>
      <c r="S146" t="s">
        <v>296</v>
      </c>
    </row>
    <row r="147" spans="1:19" x14ac:dyDescent="0.25">
      <c r="A147" t="s">
        <v>28</v>
      </c>
      <c r="B147" t="s">
        <v>29</v>
      </c>
      <c r="C147" t="s">
        <v>22</v>
      </c>
      <c r="D147" t="s">
        <v>23</v>
      </c>
      <c r="E147" t="s">
        <v>5</v>
      </c>
      <c r="F147" t="s">
        <v>24</v>
      </c>
      <c r="G147">
        <v>92245</v>
      </c>
      <c r="H147">
        <v>94104</v>
      </c>
      <c r="I147" t="s">
        <v>25</v>
      </c>
      <c r="J147" t="s">
        <v>297</v>
      </c>
      <c r="K147" t="s">
        <v>297</v>
      </c>
      <c r="M147" t="s">
        <v>298</v>
      </c>
      <c r="P147" t="s">
        <v>295</v>
      </c>
      <c r="Q147">
        <v>1860</v>
      </c>
      <c r="R147">
        <v>619</v>
      </c>
    </row>
    <row r="148" spans="1:19" x14ac:dyDescent="0.25">
      <c r="A148" t="s">
        <v>20</v>
      </c>
      <c r="B148" t="s">
        <v>21</v>
      </c>
      <c r="C148" t="s">
        <v>22</v>
      </c>
      <c r="D148" t="s">
        <v>23</v>
      </c>
      <c r="E148" t="s">
        <v>5</v>
      </c>
      <c r="F148" t="s">
        <v>24</v>
      </c>
      <c r="G148">
        <v>94397</v>
      </c>
      <c r="H148">
        <v>95581</v>
      </c>
      <c r="I148" t="s">
        <v>25</v>
      </c>
      <c r="P148" t="s">
        <v>299</v>
      </c>
      <c r="Q148">
        <v>1185</v>
      </c>
      <c r="S148" t="s">
        <v>300</v>
      </c>
    </row>
    <row r="149" spans="1:19" x14ac:dyDescent="0.25">
      <c r="A149" t="s">
        <v>28</v>
      </c>
      <c r="B149" t="s">
        <v>29</v>
      </c>
      <c r="C149" t="s">
        <v>22</v>
      </c>
      <c r="D149" t="s">
        <v>23</v>
      </c>
      <c r="E149" t="s">
        <v>5</v>
      </c>
      <c r="F149" t="s">
        <v>24</v>
      </c>
      <c r="G149">
        <v>94397</v>
      </c>
      <c r="H149">
        <v>95581</v>
      </c>
      <c r="I149" t="s">
        <v>25</v>
      </c>
      <c r="J149" t="s">
        <v>301</v>
      </c>
      <c r="K149" t="s">
        <v>301</v>
      </c>
      <c r="M149" t="s">
        <v>302</v>
      </c>
      <c r="P149" t="s">
        <v>299</v>
      </c>
      <c r="Q149">
        <v>1185</v>
      </c>
      <c r="R149">
        <v>394</v>
      </c>
    </row>
    <row r="150" spans="1:19" x14ac:dyDescent="0.25">
      <c r="A150" t="s">
        <v>20</v>
      </c>
      <c r="B150" t="s">
        <v>21</v>
      </c>
      <c r="C150" t="s">
        <v>22</v>
      </c>
      <c r="D150" t="s">
        <v>23</v>
      </c>
      <c r="E150" t="s">
        <v>5</v>
      </c>
      <c r="F150" t="s">
        <v>24</v>
      </c>
      <c r="G150">
        <v>95586</v>
      </c>
      <c r="H150">
        <v>96356</v>
      </c>
      <c r="I150" t="s">
        <v>25</v>
      </c>
      <c r="P150" t="s">
        <v>303</v>
      </c>
      <c r="Q150">
        <v>771</v>
      </c>
      <c r="S150" t="s">
        <v>304</v>
      </c>
    </row>
    <row r="151" spans="1:19" x14ac:dyDescent="0.25">
      <c r="A151" t="s">
        <v>28</v>
      </c>
      <c r="B151" t="s">
        <v>29</v>
      </c>
      <c r="C151" t="s">
        <v>22</v>
      </c>
      <c r="D151" t="s">
        <v>23</v>
      </c>
      <c r="E151" t="s">
        <v>5</v>
      </c>
      <c r="F151" t="s">
        <v>24</v>
      </c>
      <c r="G151">
        <v>95586</v>
      </c>
      <c r="H151">
        <v>96356</v>
      </c>
      <c r="I151" t="s">
        <v>25</v>
      </c>
      <c r="J151" t="s">
        <v>305</v>
      </c>
      <c r="K151" t="s">
        <v>305</v>
      </c>
      <c r="M151" t="s">
        <v>306</v>
      </c>
      <c r="P151" t="s">
        <v>303</v>
      </c>
      <c r="Q151">
        <v>771</v>
      </c>
      <c r="R151">
        <v>256</v>
      </c>
    </row>
    <row r="152" spans="1:19" x14ac:dyDescent="0.25">
      <c r="A152" t="s">
        <v>20</v>
      </c>
      <c r="B152" t="s">
        <v>21</v>
      </c>
      <c r="C152" t="s">
        <v>22</v>
      </c>
      <c r="D152" t="s">
        <v>23</v>
      </c>
      <c r="E152" t="s">
        <v>5</v>
      </c>
      <c r="F152" t="s">
        <v>24</v>
      </c>
      <c r="G152">
        <v>96353</v>
      </c>
      <c r="H152">
        <v>97099</v>
      </c>
      <c r="I152" t="s">
        <v>25</v>
      </c>
      <c r="P152" t="s">
        <v>307</v>
      </c>
      <c r="Q152">
        <v>747</v>
      </c>
      <c r="S152" t="s">
        <v>308</v>
      </c>
    </row>
    <row r="153" spans="1:19" x14ac:dyDescent="0.25">
      <c r="A153" t="s">
        <v>28</v>
      </c>
      <c r="B153" t="s">
        <v>29</v>
      </c>
      <c r="C153" t="s">
        <v>22</v>
      </c>
      <c r="D153" t="s">
        <v>23</v>
      </c>
      <c r="E153" t="s">
        <v>5</v>
      </c>
      <c r="F153" t="s">
        <v>24</v>
      </c>
      <c r="G153">
        <v>96353</v>
      </c>
      <c r="H153">
        <v>97099</v>
      </c>
      <c r="I153" t="s">
        <v>25</v>
      </c>
      <c r="J153" t="s">
        <v>309</v>
      </c>
      <c r="K153" t="s">
        <v>309</v>
      </c>
      <c r="M153" t="s">
        <v>310</v>
      </c>
      <c r="P153" t="s">
        <v>307</v>
      </c>
      <c r="Q153">
        <v>747</v>
      </c>
      <c r="R153">
        <v>248</v>
      </c>
    </row>
    <row r="154" spans="1:19" x14ac:dyDescent="0.25">
      <c r="A154" t="s">
        <v>20</v>
      </c>
      <c r="B154" t="s">
        <v>21</v>
      </c>
      <c r="C154" t="s">
        <v>22</v>
      </c>
      <c r="D154" t="s">
        <v>23</v>
      </c>
      <c r="E154" t="s">
        <v>5</v>
      </c>
      <c r="F154" t="s">
        <v>24</v>
      </c>
      <c r="G154">
        <v>97096</v>
      </c>
      <c r="H154">
        <v>97992</v>
      </c>
      <c r="I154" t="s">
        <v>25</v>
      </c>
      <c r="P154" t="s">
        <v>311</v>
      </c>
      <c r="Q154">
        <v>897</v>
      </c>
      <c r="S154" t="s">
        <v>312</v>
      </c>
    </row>
    <row r="155" spans="1:19" x14ac:dyDescent="0.25">
      <c r="A155" t="s">
        <v>28</v>
      </c>
      <c r="B155" t="s">
        <v>29</v>
      </c>
      <c r="C155" t="s">
        <v>22</v>
      </c>
      <c r="D155" t="s">
        <v>23</v>
      </c>
      <c r="E155" t="s">
        <v>5</v>
      </c>
      <c r="F155" t="s">
        <v>24</v>
      </c>
      <c r="G155">
        <v>97096</v>
      </c>
      <c r="H155">
        <v>97992</v>
      </c>
      <c r="I155" t="s">
        <v>25</v>
      </c>
      <c r="J155" t="s">
        <v>313</v>
      </c>
      <c r="K155" t="s">
        <v>313</v>
      </c>
      <c r="M155" t="s">
        <v>314</v>
      </c>
      <c r="P155" t="s">
        <v>311</v>
      </c>
      <c r="Q155">
        <v>897</v>
      </c>
      <c r="R155">
        <v>298</v>
      </c>
    </row>
    <row r="156" spans="1:19" x14ac:dyDescent="0.25">
      <c r="A156" t="s">
        <v>20</v>
      </c>
      <c r="B156" t="s">
        <v>21</v>
      </c>
      <c r="C156" t="s">
        <v>22</v>
      </c>
      <c r="D156" t="s">
        <v>23</v>
      </c>
      <c r="E156" t="s">
        <v>5</v>
      </c>
      <c r="F156" t="s">
        <v>24</v>
      </c>
      <c r="G156">
        <v>97989</v>
      </c>
      <c r="H156">
        <v>99113</v>
      </c>
      <c r="I156" t="s">
        <v>25</v>
      </c>
      <c r="P156" t="s">
        <v>315</v>
      </c>
      <c r="Q156">
        <v>1125</v>
      </c>
      <c r="S156" t="s">
        <v>316</v>
      </c>
    </row>
    <row r="157" spans="1:19" x14ac:dyDescent="0.25">
      <c r="A157" t="s">
        <v>28</v>
      </c>
      <c r="B157" t="s">
        <v>29</v>
      </c>
      <c r="C157" t="s">
        <v>22</v>
      </c>
      <c r="D157" t="s">
        <v>23</v>
      </c>
      <c r="E157" t="s">
        <v>5</v>
      </c>
      <c r="F157" t="s">
        <v>24</v>
      </c>
      <c r="G157">
        <v>97989</v>
      </c>
      <c r="H157">
        <v>99113</v>
      </c>
      <c r="I157" t="s">
        <v>25</v>
      </c>
      <c r="J157" t="s">
        <v>317</v>
      </c>
      <c r="K157" t="s">
        <v>317</v>
      </c>
      <c r="M157" t="s">
        <v>314</v>
      </c>
      <c r="P157" t="s">
        <v>315</v>
      </c>
      <c r="Q157">
        <v>1125</v>
      </c>
      <c r="R157">
        <v>374</v>
      </c>
    </row>
    <row r="158" spans="1:19" x14ac:dyDescent="0.25">
      <c r="A158" t="s">
        <v>20</v>
      </c>
      <c r="B158" t="s">
        <v>21</v>
      </c>
      <c r="C158" t="s">
        <v>22</v>
      </c>
      <c r="D158" t="s">
        <v>23</v>
      </c>
      <c r="E158" t="s">
        <v>5</v>
      </c>
      <c r="F158" t="s">
        <v>24</v>
      </c>
      <c r="G158">
        <v>99258</v>
      </c>
      <c r="H158">
        <v>100133</v>
      </c>
      <c r="I158" t="s">
        <v>25</v>
      </c>
      <c r="P158" t="s">
        <v>318</v>
      </c>
      <c r="Q158">
        <v>876</v>
      </c>
      <c r="S158" t="s">
        <v>319</v>
      </c>
    </row>
    <row r="159" spans="1:19" x14ac:dyDescent="0.25">
      <c r="A159" t="s">
        <v>28</v>
      </c>
      <c r="B159" t="s">
        <v>29</v>
      </c>
      <c r="C159" t="s">
        <v>22</v>
      </c>
      <c r="D159" t="s">
        <v>23</v>
      </c>
      <c r="E159" t="s">
        <v>5</v>
      </c>
      <c r="F159" t="s">
        <v>24</v>
      </c>
      <c r="G159">
        <v>99258</v>
      </c>
      <c r="H159">
        <v>100133</v>
      </c>
      <c r="I159" t="s">
        <v>25</v>
      </c>
      <c r="J159" t="s">
        <v>320</v>
      </c>
      <c r="K159" t="s">
        <v>320</v>
      </c>
      <c r="M159" t="s">
        <v>321</v>
      </c>
      <c r="P159" t="s">
        <v>318</v>
      </c>
      <c r="Q159">
        <v>876</v>
      </c>
      <c r="R159">
        <v>291</v>
      </c>
    </row>
    <row r="160" spans="1:19" x14ac:dyDescent="0.25">
      <c r="A160" t="s">
        <v>20</v>
      </c>
      <c r="B160" t="s">
        <v>21</v>
      </c>
      <c r="C160" t="s">
        <v>22</v>
      </c>
      <c r="D160" t="s">
        <v>23</v>
      </c>
      <c r="E160" t="s">
        <v>5</v>
      </c>
      <c r="F160" t="s">
        <v>24</v>
      </c>
      <c r="G160">
        <v>100065</v>
      </c>
      <c r="H160">
        <v>102011</v>
      </c>
      <c r="I160" t="s">
        <v>80</v>
      </c>
      <c r="P160" t="s">
        <v>322</v>
      </c>
      <c r="Q160">
        <v>1947</v>
      </c>
      <c r="S160" t="s">
        <v>323</v>
      </c>
    </row>
    <row r="161" spans="1:19" x14ac:dyDescent="0.25">
      <c r="A161" t="s">
        <v>28</v>
      </c>
      <c r="B161" t="s">
        <v>29</v>
      </c>
      <c r="C161" t="s">
        <v>22</v>
      </c>
      <c r="D161" t="s">
        <v>23</v>
      </c>
      <c r="E161" t="s">
        <v>5</v>
      </c>
      <c r="F161" t="s">
        <v>24</v>
      </c>
      <c r="G161">
        <v>100065</v>
      </c>
      <c r="H161">
        <v>102011</v>
      </c>
      <c r="I161" t="s">
        <v>80</v>
      </c>
      <c r="J161" t="s">
        <v>324</v>
      </c>
      <c r="K161" t="s">
        <v>324</v>
      </c>
      <c r="M161" t="s">
        <v>325</v>
      </c>
      <c r="P161" t="s">
        <v>322</v>
      </c>
      <c r="Q161">
        <v>1947</v>
      </c>
      <c r="R161">
        <v>648</v>
      </c>
    </row>
    <row r="162" spans="1:19" x14ac:dyDescent="0.25">
      <c r="A162" t="s">
        <v>20</v>
      </c>
      <c r="B162" t="s">
        <v>21</v>
      </c>
      <c r="C162" t="s">
        <v>22</v>
      </c>
      <c r="D162" t="s">
        <v>23</v>
      </c>
      <c r="E162" t="s">
        <v>5</v>
      </c>
      <c r="F162" t="s">
        <v>24</v>
      </c>
      <c r="G162">
        <v>101996</v>
      </c>
      <c r="H162">
        <v>102811</v>
      </c>
      <c r="I162" t="s">
        <v>80</v>
      </c>
      <c r="P162" t="s">
        <v>326</v>
      </c>
      <c r="Q162">
        <v>816</v>
      </c>
      <c r="S162" t="s">
        <v>327</v>
      </c>
    </row>
    <row r="163" spans="1:19" x14ac:dyDescent="0.25">
      <c r="A163" t="s">
        <v>28</v>
      </c>
      <c r="B163" t="s">
        <v>29</v>
      </c>
      <c r="C163" t="s">
        <v>22</v>
      </c>
      <c r="D163" t="s">
        <v>23</v>
      </c>
      <c r="E163" t="s">
        <v>5</v>
      </c>
      <c r="F163" t="s">
        <v>24</v>
      </c>
      <c r="G163">
        <v>101996</v>
      </c>
      <c r="H163">
        <v>102811</v>
      </c>
      <c r="I163" t="s">
        <v>80</v>
      </c>
      <c r="J163" t="s">
        <v>328</v>
      </c>
      <c r="K163" t="s">
        <v>328</v>
      </c>
      <c r="M163" t="s">
        <v>329</v>
      </c>
      <c r="P163" t="s">
        <v>326</v>
      </c>
      <c r="Q163">
        <v>816</v>
      </c>
      <c r="R163">
        <v>271</v>
      </c>
    </row>
    <row r="164" spans="1:19" x14ac:dyDescent="0.25">
      <c r="A164" t="s">
        <v>20</v>
      </c>
      <c r="B164" t="s">
        <v>21</v>
      </c>
      <c r="C164" t="s">
        <v>22</v>
      </c>
      <c r="D164" t="s">
        <v>23</v>
      </c>
      <c r="E164" t="s">
        <v>5</v>
      </c>
      <c r="F164" t="s">
        <v>24</v>
      </c>
      <c r="G164">
        <v>103048</v>
      </c>
      <c r="H164">
        <v>104292</v>
      </c>
      <c r="I164" t="s">
        <v>25</v>
      </c>
      <c r="P164" t="s">
        <v>330</v>
      </c>
      <c r="Q164">
        <v>1245</v>
      </c>
      <c r="S164" t="s">
        <v>331</v>
      </c>
    </row>
    <row r="165" spans="1:19" x14ac:dyDescent="0.25">
      <c r="A165" t="s">
        <v>28</v>
      </c>
      <c r="B165" t="s">
        <v>29</v>
      </c>
      <c r="C165" t="s">
        <v>22</v>
      </c>
      <c r="D165" t="s">
        <v>23</v>
      </c>
      <c r="E165" t="s">
        <v>5</v>
      </c>
      <c r="F165" t="s">
        <v>24</v>
      </c>
      <c r="G165">
        <v>103048</v>
      </c>
      <c r="H165">
        <v>104292</v>
      </c>
      <c r="I165" t="s">
        <v>25</v>
      </c>
      <c r="J165" t="s">
        <v>332</v>
      </c>
      <c r="K165" t="s">
        <v>332</v>
      </c>
      <c r="M165" t="s">
        <v>333</v>
      </c>
      <c r="P165" t="s">
        <v>330</v>
      </c>
      <c r="Q165">
        <v>1245</v>
      </c>
      <c r="R165">
        <v>414</v>
      </c>
    </row>
    <row r="166" spans="1:19" x14ac:dyDescent="0.25">
      <c r="A166" t="s">
        <v>20</v>
      </c>
      <c r="B166" t="s">
        <v>21</v>
      </c>
      <c r="C166" t="s">
        <v>22</v>
      </c>
      <c r="D166" t="s">
        <v>23</v>
      </c>
      <c r="E166" t="s">
        <v>5</v>
      </c>
      <c r="F166" t="s">
        <v>24</v>
      </c>
      <c r="G166">
        <v>104784</v>
      </c>
      <c r="H166">
        <v>106598</v>
      </c>
      <c r="I166" t="s">
        <v>25</v>
      </c>
      <c r="P166" t="s">
        <v>334</v>
      </c>
      <c r="Q166">
        <v>1815</v>
      </c>
      <c r="S166" t="s">
        <v>335</v>
      </c>
    </row>
    <row r="167" spans="1:19" x14ac:dyDescent="0.25">
      <c r="A167" t="s">
        <v>28</v>
      </c>
      <c r="B167" t="s">
        <v>29</v>
      </c>
      <c r="C167" t="s">
        <v>22</v>
      </c>
      <c r="D167" t="s">
        <v>23</v>
      </c>
      <c r="E167" t="s">
        <v>5</v>
      </c>
      <c r="F167" t="s">
        <v>24</v>
      </c>
      <c r="G167">
        <v>104784</v>
      </c>
      <c r="H167">
        <v>106598</v>
      </c>
      <c r="I167" t="s">
        <v>25</v>
      </c>
      <c r="J167" t="s">
        <v>336</v>
      </c>
      <c r="K167" t="s">
        <v>336</v>
      </c>
      <c r="M167" t="s">
        <v>337</v>
      </c>
      <c r="P167" t="s">
        <v>334</v>
      </c>
      <c r="Q167">
        <v>1815</v>
      </c>
      <c r="R167">
        <v>604</v>
      </c>
    </row>
    <row r="168" spans="1:19" x14ac:dyDescent="0.25">
      <c r="A168" t="s">
        <v>20</v>
      </c>
      <c r="B168" t="s">
        <v>60</v>
      </c>
      <c r="C168" t="s">
        <v>22</v>
      </c>
      <c r="D168" t="s">
        <v>23</v>
      </c>
      <c r="E168" t="s">
        <v>5</v>
      </c>
      <c r="F168" t="s">
        <v>24</v>
      </c>
      <c r="G168">
        <v>106706</v>
      </c>
      <c r="H168">
        <v>106795</v>
      </c>
      <c r="I168" t="s">
        <v>80</v>
      </c>
      <c r="P168" t="s">
        <v>338</v>
      </c>
      <c r="Q168">
        <v>90</v>
      </c>
      <c r="S168" t="s">
        <v>339</v>
      </c>
    </row>
    <row r="169" spans="1:19" x14ac:dyDescent="0.25">
      <c r="A169" t="s">
        <v>60</v>
      </c>
      <c r="C169" t="s">
        <v>22</v>
      </c>
      <c r="D169" t="s">
        <v>23</v>
      </c>
      <c r="E169" t="s">
        <v>5</v>
      </c>
      <c r="F169" t="s">
        <v>24</v>
      </c>
      <c r="G169">
        <v>106706</v>
      </c>
      <c r="H169">
        <v>106795</v>
      </c>
      <c r="I169" t="s">
        <v>80</v>
      </c>
      <c r="M169" t="s">
        <v>129</v>
      </c>
      <c r="P169" t="s">
        <v>338</v>
      </c>
      <c r="Q169">
        <v>90</v>
      </c>
      <c r="S169" t="s">
        <v>340</v>
      </c>
    </row>
    <row r="170" spans="1:19" x14ac:dyDescent="0.25">
      <c r="A170" t="s">
        <v>20</v>
      </c>
      <c r="B170" t="s">
        <v>21</v>
      </c>
      <c r="C170" t="s">
        <v>22</v>
      </c>
      <c r="D170" t="s">
        <v>23</v>
      </c>
      <c r="E170" t="s">
        <v>5</v>
      </c>
      <c r="F170" t="s">
        <v>24</v>
      </c>
      <c r="G170">
        <v>106919</v>
      </c>
      <c r="H170">
        <v>107650</v>
      </c>
      <c r="I170" t="s">
        <v>80</v>
      </c>
      <c r="P170" t="s">
        <v>341</v>
      </c>
      <c r="Q170">
        <v>732</v>
      </c>
      <c r="S170" t="s">
        <v>342</v>
      </c>
    </row>
    <row r="171" spans="1:19" x14ac:dyDescent="0.25">
      <c r="A171" t="s">
        <v>28</v>
      </c>
      <c r="B171" t="s">
        <v>29</v>
      </c>
      <c r="C171" t="s">
        <v>22</v>
      </c>
      <c r="D171" t="s">
        <v>23</v>
      </c>
      <c r="E171" t="s">
        <v>5</v>
      </c>
      <c r="F171" t="s">
        <v>24</v>
      </c>
      <c r="G171">
        <v>106919</v>
      </c>
      <c r="H171">
        <v>107650</v>
      </c>
      <c r="I171" t="s">
        <v>80</v>
      </c>
      <c r="J171" t="s">
        <v>343</v>
      </c>
      <c r="K171" t="s">
        <v>343</v>
      </c>
      <c r="M171" t="s">
        <v>344</v>
      </c>
      <c r="P171" t="s">
        <v>341</v>
      </c>
      <c r="Q171">
        <v>732</v>
      </c>
      <c r="R171">
        <v>243</v>
      </c>
    </row>
    <row r="172" spans="1:19" x14ac:dyDescent="0.25">
      <c r="A172" t="s">
        <v>20</v>
      </c>
      <c r="B172" t="s">
        <v>21</v>
      </c>
      <c r="C172" t="s">
        <v>22</v>
      </c>
      <c r="D172" t="s">
        <v>23</v>
      </c>
      <c r="E172" t="s">
        <v>5</v>
      </c>
      <c r="F172" t="s">
        <v>24</v>
      </c>
      <c r="G172">
        <v>107759</v>
      </c>
      <c r="H172">
        <v>108214</v>
      </c>
      <c r="I172" t="s">
        <v>25</v>
      </c>
      <c r="P172" t="s">
        <v>345</v>
      </c>
      <c r="Q172">
        <v>456</v>
      </c>
      <c r="S172" t="s">
        <v>346</v>
      </c>
    </row>
    <row r="173" spans="1:19" x14ac:dyDescent="0.25">
      <c r="A173" t="s">
        <v>28</v>
      </c>
      <c r="B173" t="s">
        <v>29</v>
      </c>
      <c r="C173" t="s">
        <v>22</v>
      </c>
      <c r="D173" t="s">
        <v>23</v>
      </c>
      <c r="E173" t="s">
        <v>5</v>
      </c>
      <c r="F173" t="s">
        <v>24</v>
      </c>
      <c r="G173">
        <v>107759</v>
      </c>
      <c r="H173">
        <v>108214</v>
      </c>
      <c r="I173" t="s">
        <v>25</v>
      </c>
      <c r="J173" t="s">
        <v>347</v>
      </c>
      <c r="K173" t="s">
        <v>347</v>
      </c>
      <c r="M173" t="s">
        <v>348</v>
      </c>
      <c r="P173" t="s">
        <v>345</v>
      </c>
      <c r="Q173">
        <v>456</v>
      </c>
      <c r="R173">
        <v>151</v>
      </c>
    </row>
    <row r="174" spans="1:19" x14ac:dyDescent="0.25">
      <c r="A174" t="s">
        <v>20</v>
      </c>
      <c r="B174" t="s">
        <v>21</v>
      </c>
      <c r="C174" t="s">
        <v>22</v>
      </c>
      <c r="D174" t="s">
        <v>23</v>
      </c>
      <c r="E174" t="s">
        <v>5</v>
      </c>
      <c r="F174" t="s">
        <v>24</v>
      </c>
      <c r="G174">
        <v>108704</v>
      </c>
      <c r="H174">
        <v>109843</v>
      </c>
      <c r="I174" t="s">
        <v>25</v>
      </c>
      <c r="P174" t="s">
        <v>349</v>
      </c>
      <c r="Q174">
        <v>1140</v>
      </c>
      <c r="S174" t="s">
        <v>350</v>
      </c>
    </row>
    <row r="175" spans="1:19" x14ac:dyDescent="0.25">
      <c r="A175" t="s">
        <v>28</v>
      </c>
      <c r="B175" t="s">
        <v>29</v>
      </c>
      <c r="C175" t="s">
        <v>22</v>
      </c>
      <c r="D175" t="s">
        <v>23</v>
      </c>
      <c r="E175" t="s">
        <v>5</v>
      </c>
      <c r="F175" t="s">
        <v>24</v>
      </c>
      <c r="G175">
        <v>108704</v>
      </c>
      <c r="H175">
        <v>109843</v>
      </c>
      <c r="I175" t="s">
        <v>25</v>
      </c>
      <c r="J175" t="s">
        <v>351</v>
      </c>
      <c r="K175" t="s">
        <v>351</v>
      </c>
      <c r="M175" t="s">
        <v>35</v>
      </c>
      <c r="P175" t="s">
        <v>349</v>
      </c>
      <c r="Q175">
        <v>1140</v>
      </c>
      <c r="R175">
        <v>379</v>
      </c>
    </row>
    <row r="176" spans="1:19" x14ac:dyDescent="0.25">
      <c r="A176" t="s">
        <v>20</v>
      </c>
      <c r="B176" t="s">
        <v>21</v>
      </c>
      <c r="C176" t="s">
        <v>22</v>
      </c>
      <c r="D176" t="s">
        <v>23</v>
      </c>
      <c r="E176" t="s">
        <v>5</v>
      </c>
      <c r="F176" t="s">
        <v>24</v>
      </c>
      <c r="G176">
        <v>110008</v>
      </c>
      <c r="H176">
        <v>110298</v>
      </c>
      <c r="I176" t="s">
        <v>80</v>
      </c>
      <c r="P176" t="s">
        <v>352</v>
      </c>
      <c r="Q176">
        <v>291</v>
      </c>
      <c r="S176" t="s">
        <v>353</v>
      </c>
    </row>
    <row r="177" spans="1:19" x14ac:dyDescent="0.25">
      <c r="A177" t="s">
        <v>28</v>
      </c>
      <c r="B177" t="s">
        <v>29</v>
      </c>
      <c r="C177" t="s">
        <v>22</v>
      </c>
      <c r="D177" t="s">
        <v>23</v>
      </c>
      <c r="E177" t="s">
        <v>5</v>
      </c>
      <c r="F177" t="s">
        <v>24</v>
      </c>
      <c r="G177">
        <v>110008</v>
      </c>
      <c r="H177">
        <v>110298</v>
      </c>
      <c r="I177" t="s">
        <v>80</v>
      </c>
      <c r="J177" t="s">
        <v>354</v>
      </c>
      <c r="K177" t="s">
        <v>354</v>
      </c>
      <c r="M177" t="s">
        <v>59</v>
      </c>
      <c r="P177" t="s">
        <v>352</v>
      </c>
      <c r="Q177">
        <v>291</v>
      </c>
      <c r="R177">
        <v>96</v>
      </c>
    </row>
    <row r="178" spans="1:19" x14ac:dyDescent="0.25">
      <c r="A178" t="s">
        <v>20</v>
      </c>
      <c r="B178" t="s">
        <v>21</v>
      </c>
      <c r="C178" t="s">
        <v>22</v>
      </c>
      <c r="D178" t="s">
        <v>23</v>
      </c>
      <c r="E178" t="s">
        <v>5</v>
      </c>
      <c r="F178" t="s">
        <v>24</v>
      </c>
      <c r="G178">
        <v>110298</v>
      </c>
      <c r="H178">
        <v>110726</v>
      </c>
      <c r="I178" t="s">
        <v>80</v>
      </c>
      <c r="P178" t="s">
        <v>355</v>
      </c>
      <c r="Q178">
        <v>429</v>
      </c>
      <c r="S178" t="s">
        <v>356</v>
      </c>
    </row>
    <row r="179" spans="1:19" x14ac:dyDescent="0.25">
      <c r="A179" t="s">
        <v>28</v>
      </c>
      <c r="B179" t="s">
        <v>29</v>
      </c>
      <c r="C179" t="s">
        <v>22</v>
      </c>
      <c r="D179" t="s">
        <v>23</v>
      </c>
      <c r="E179" t="s">
        <v>5</v>
      </c>
      <c r="F179" t="s">
        <v>24</v>
      </c>
      <c r="G179">
        <v>110298</v>
      </c>
      <c r="H179">
        <v>110726</v>
      </c>
      <c r="I179" t="s">
        <v>80</v>
      </c>
      <c r="J179" t="s">
        <v>357</v>
      </c>
      <c r="K179" t="s">
        <v>357</v>
      </c>
      <c r="M179" t="s">
        <v>59</v>
      </c>
      <c r="P179" t="s">
        <v>355</v>
      </c>
      <c r="Q179">
        <v>429</v>
      </c>
      <c r="R179">
        <v>142</v>
      </c>
    </row>
    <row r="180" spans="1:19" x14ac:dyDescent="0.25">
      <c r="A180" t="s">
        <v>20</v>
      </c>
      <c r="B180" t="s">
        <v>21</v>
      </c>
      <c r="C180" t="s">
        <v>22</v>
      </c>
      <c r="D180" t="s">
        <v>23</v>
      </c>
      <c r="E180" t="s">
        <v>5</v>
      </c>
      <c r="F180" t="s">
        <v>24</v>
      </c>
      <c r="G180">
        <v>110867</v>
      </c>
      <c r="H180">
        <v>111697</v>
      </c>
      <c r="I180" t="s">
        <v>25</v>
      </c>
      <c r="P180" t="s">
        <v>358</v>
      </c>
      <c r="Q180">
        <v>831</v>
      </c>
    </row>
    <row r="181" spans="1:19" x14ac:dyDescent="0.25">
      <c r="A181" t="s">
        <v>28</v>
      </c>
      <c r="B181" t="s">
        <v>29</v>
      </c>
      <c r="C181" t="s">
        <v>22</v>
      </c>
      <c r="D181" t="s">
        <v>23</v>
      </c>
      <c r="E181" t="s">
        <v>5</v>
      </c>
      <c r="F181" t="s">
        <v>24</v>
      </c>
      <c r="G181">
        <v>110867</v>
      </c>
      <c r="H181">
        <v>111697</v>
      </c>
      <c r="I181" t="s">
        <v>25</v>
      </c>
      <c r="J181" t="s">
        <v>359</v>
      </c>
      <c r="K181" t="s">
        <v>359</v>
      </c>
      <c r="M181" t="s">
        <v>360</v>
      </c>
      <c r="P181" t="s">
        <v>358</v>
      </c>
      <c r="Q181">
        <v>831</v>
      </c>
      <c r="R181">
        <v>276</v>
      </c>
    </row>
    <row r="182" spans="1:19" x14ac:dyDescent="0.25">
      <c r="A182" t="s">
        <v>20</v>
      </c>
      <c r="B182" t="s">
        <v>21</v>
      </c>
      <c r="C182" t="s">
        <v>22</v>
      </c>
      <c r="D182" t="s">
        <v>23</v>
      </c>
      <c r="E182" t="s">
        <v>5</v>
      </c>
      <c r="F182" t="s">
        <v>24</v>
      </c>
      <c r="G182">
        <v>111811</v>
      </c>
      <c r="H182">
        <v>111999</v>
      </c>
      <c r="I182" t="s">
        <v>25</v>
      </c>
      <c r="P182" t="s">
        <v>361</v>
      </c>
      <c r="Q182">
        <v>189</v>
      </c>
    </row>
    <row r="183" spans="1:19" x14ac:dyDescent="0.25">
      <c r="A183" t="s">
        <v>28</v>
      </c>
      <c r="B183" t="s">
        <v>29</v>
      </c>
      <c r="C183" t="s">
        <v>22</v>
      </c>
      <c r="D183" t="s">
        <v>23</v>
      </c>
      <c r="E183" t="s">
        <v>5</v>
      </c>
      <c r="F183" t="s">
        <v>24</v>
      </c>
      <c r="G183">
        <v>111811</v>
      </c>
      <c r="H183">
        <v>111999</v>
      </c>
      <c r="I183" t="s">
        <v>25</v>
      </c>
      <c r="J183" t="s">
        <v>362</v>
      </c>
      <c r="K183" t="s">
        <v>362</v>
      </c>
      <c r="M183" t="s">
        <v>363</v>
      </c>
      <c r="P183" t="s">
        <v>361</v>
      </c>
      <c r="Q183">
        <v>189</v>
      </c>
      <c r="R183">
        <v>62</v>
      </c>
    </row>
    <row r="184" spans="1:19" x14ac:dyDescent="0.25">
      <c r="A184" t="s">
        <v>20</v>
      </c>
      <c r="B184" t="s">
        <v>21</v>
      </c>
      <c r="C184" t="s">
        <v>22</v>
      </c>
      <c r="D184" t="s">
        <v>23</v>
      </c>
      <c r="E184" t="s">
        <v>5</v>
      </c>
      <c r="F184" t="s">
        <v>24</v>
      </c>
      <c r="G184">
        <v>112611</v>
      </c>
      <c r="H184">
        <v>113462</v>
      </c>
      <c r="I184" t="s">
        <v>25</v>
      </c>
      <c r="P184" t="s">
        <v>364</v>
      </c>
      <c r="Q184">
        <v>852</v>
      </c>
      <c r="S184" t="s">
        <v>365</v>
      </c>
    </row>
    <row r="185" spans="1:19" x14ac:dyDescent="0.25">
      <c r="A185" t="s">
        <v>28</v>
      </c>
      <c r="B185" t="s">
        <v>29</v>
      </c>
      <c r="C185" t="s">
        <v>22</v>
      </c>
      <c r="D185" t="s">
        <v>23</v>
      </c>
      <c r="E185" t="s">
        <v>5</v>
      </c>
      <c r="F185" t="s">
        <v>24</v>
      </c>
      <c r="G185">
        <v>112611</v>
      </c>
      <c r="H185">
        <v>113462</v>
      </c>
      <c r="I185" t="s">
        <v>25</v>
      </c>
      <c r="J185" t="s">
        <v>366</v>
      </c>
      <c r="K185" t="s">
        <v>366</v>
      </c>
      <c r="M185" t="s">
        <v>360</v>
      </c>
      <c r="P185" t="s">
        <v>364</v>
      </c>
      <c r="Q185">
        <v>852</v>
      </c>
      <c r="R185">
        <v>283</v>
      </c>
    </row>
    <row r="186" spans="1:19" x14ac:dyDescent="0.25">
      <c r="A186" t="s">
        <v>20</v>
      </c>
      <c r="B186" t="s">
        <v>21</v>
      </c>
      <c r="C186" t="s">
        <v>22</v>
      </c>
      <c r="D186" t="s">
        <v>23</v>
      </c>
      <c r="E186" t="s">
        <v>5</v>
      </c>
      <c r="F186" t="s">
        <v>24</v>
      </c>
      <c r="G186">
        <v>113470</v>
      </c>
      <c r="H186">
        <v>113661</v>
      </c>
      <c r="I186" t="s">
        <v>25</v>
      </c>
      <c r="P186" t="s">
        <v>367</v>
      </c>
      <c r="Q186">
        <v>192</v>
      </c>
      <c r="S186" t="s">
        <v>368</v>
      </c>
    </row>
    <row r="187" spans="1:19" x14ac:dyDescent="0.25">
      <c r="A187" t="s">
        <v>28</v>
      </c>
      <c r="B187" t="s">
        <v>29</v>
      </c>
      <c r="C187" t="s">
        <v>22</v>
      </c>
      <c r="D187" t="s">
        <v>23</v>
      </c>
      <c r="E187" t="s">
        <v>5</v>
      </c>
      <c r="F187" t="s">
        <v>24</v>
      </c>
      <c r="G187">
        <v>113470</v>
      </c>
      <c r="H187">
        <v>113661</v>
      </c>
      <c r="I187" t="s">
        <v>25</v>
      </c>
      <c r="J187" t="s">
        <v>369</v>
      </c>
      <c r="K187" t="s">
        <v>369</v>
      </c>
      <c r="M187" t="s">
        <v>363</v>
      </c>
      <c r="P187" t="s">
        <v>367</v>
      </c>
      <c r="Q187">
        <v>192</v>
      </c>
      <c r="R187">
        <v>63</v>
      </c>
    </row>
    <row r="188" spans="1:19" x14ac:dyDescent="0.25">
      <c r="A188" t="s">
        <v>20</v>
      </c>
      <c r="B188" t="s">
        <v>21</v>
      </c>
      <c r="C188" t="s">
        <v>22</v>
      </c>
      <c r="D188" t="s">
        <v>23</v>
      </c>
      <c r="E188" t="s">
        <v>5</v>
      </c>
      <c r="F188" t="s">
        <v>24</v>
      </c>
      <c r="G188">
        <v>113933</v>
      </c>
      <c r="H188">
        <v>114925</v>
      </c>
      <c r="I188" t="s">
        <v>25</v>
      </c>
      <c r="P188" t="s">
        <v>370</v>
      </c>
      <c r="Q188">
        <v>993</v>
      </c>
      <c r="S188" t="s">
        <v>371</v>
      </c>
    </row>
    <row r="189" spans="1:19" x14ac:dyDescent="0.25">
      <c r="A189" t="s">
        <v>28</v>
      </c>
      <c r="B189" t="s">
        <v>29</v>
      </c>
      <c r="C189" t="s">
        <v>22</v>
      </c>
      <c r="D189" t="s">
        <v>23</v>
      </c>
      <c r="E189" t="s">
        <v>5</v>
      </c>
      <c r="F189" t="s">
        <v>24</v>
      </c>
      <c r="G189">
        <v>113933</v>
      </c>
      <c r="H189">
        <v>114925</v>
      </c>
      <c r="I189" t="s">
        <v>25</v>
      </c>
      <c r="J189" t="s">
        <v>372</v>
      </c>
      <c r="K189" t="s">
        <v>372</v>
      </c>
      <c r="M189" t="s">
        <v>373</v>
      </c>
      <c r="P189" t="s">
        <v>370</v>
      </c>
      <c r="Q189">
        <v>993</v>
      </c>
      <c r="R189">
        <v>330</v>
      </c>
    </row>
    <row r="190" spans="1:19" x14ac:dyDescent="0.25">
      <c r="A190" t="s">
        <v>20</v>
      </c>
      <c r="B190" t="s">
        <v>21</v>
      </c>
      <c r="C190" t="s">
        <v>22</v>
      </c>
      <c r="D190" t="s">
        <v>23</v>
      </c>
      <c r="E190" t="s">
        <v>5</v>
      </c>
      <c r="F190" t="s">
        <v>24</v>
      </c>
      <c r="G190">
        <v>115018</v>
      </c>
      <c r="H190">
        <v>115446</v>
      </c>
      <c r="I190" t="s">
        <v>80</v>
      </c>
      <c r="P190" t="s">
        <v>374</v>
      </c>
      <c r="Q190">
        <v>429</v>
      </c>
      <c r="S190" t="s">
        <v>375</v>
      </c>
    </row>
    <row r="191" spans="1:19" x14ac:dyDescent="0.25">
      <c r="A191" t="s">
        <v>28</v>
      </c>
      <c r="B191" t="s">
        <v>29</v>
      </c>
      <c r="C191" t="s">
        <v>22</v>
      </c>
      <c r="D191" t="s">
        <v>23</v>
      </c>
      <c r="E191" t="s">
        <v>5</v>
      </c>
      <c r="F191" t="s">
        <v>24</v>
      </c>
      <c r="G191">
        <v>115018</v>
      </c>
      <c r="H191">
        <v>115446</v>
      </c>
      <c r="I191" t="s">
        <v>80</v>
      </c>
      <c r="J191" t="s">
        <v>376</v>
      </c>
      <c r="K191" t="s">
        <v>376</v>
      </c>
      <c r="M191" t="s">
        <v>377</v>
      </c>
      <c r="P191" t="s">
        <v>374</v>
      </c>
      <c r="Q191">
        <v>429</v>
      </c>
      <c r="R191">
        <v>142</v>
      </c>
    </row>
    <row r="192" spans="1:19" x14ac:dyDescent="0.25">
      <c r="A192" t="s">
        <v>20</v>
      </c>
      <c r="B192" t="s">
        <v>21</v>
      </c>
      <c r="C192" t="s">
        <v>22</v>
      </c>
      <c r="D192" t="s">
        <v>23</v>
      </c>
      <c r="E192" t="s">
        <v>5</v>
      </c>
      <c r="F192" t="s">
        <v>24</v>
      </c>
      <c r="G192">
        <v>115646</v>
      </c>
      <c r="H192">
        <v>116503</v>
      </c>
      <c r="I192" t="s">
        <v>80</v>
      </c>
      <c r="P192" t="s">
        <v>378</v>
      </c>
      <c r="Q192">
        <v>858</v>
      </c>
      <c r="S192" t="s">
        <v>379</v>
      </c>
    </row>
    <row r="193" spans="1:19" x14ac:dyDescent="0.25">
      <c r="A193" t="s">
        <v>28</v>
      </c>
      <c r="B193" t="s">
        <v>29</v>
      </c>
      <c r="C193" t="s">
        <v>22</v>
      </c>
      <c r="D193" t="s">
        <v>23</v>
      </c>
      <c r="E193" t="s">
        <v>5</v>
      </c>
      <c r="F193" t="s">
        <v>24</v>
      </c>
      <c r="G193">
        <v>115646</v>
      </c>
      <c r="H193">
        <v>116503</v>
      </c>
      <c r="I193" t="s">
        <v>80</v>
      </c>
      <c r="J193" t="s">
        <v>380</v>
      </c>
      <c r="K193" t="s">
        <v>380</v>
      </c>
      <c r="M193" t="s">
        <v>381</v>
      </c>
      <c r="P193" t="s">
        <v>378</v>
      </c>
      <c r="Q193">
        <v>858</v>
      </c>
      <c r="R193">
        <v>285</v>
      </c>
    </row>
    <row r="194" spans="1:19" x14ac:dyDescent="0.25">
      <c r="A194" t="s">
        <v>20</v>
      </c>
      <c r="B194" t="s">
        <v>21</v>
      </c>
      <c r="C194" t="s">
        <v>22</v>
      </c>
      <c r="D194" t="s">
        <v>23</v>
      </c>
      <c r="E194" t="s">
        <v>5</v>
      </c>
      <c r="F194" t="s">
        <v>24</v>
      </c>
      <c r="G194">
        <v>116630</v>
      </c>
      <c r="H194">
        <v>117049</v>
      </c>
      <c r="I194" t="s">
        <v>80</v>
      </c>
      <c r="P194" t="s">
        <v>382</v>
      </c>
      <c r="Q194">
        <v>420</v>
      </c>
      <c r="S194" t="s">
        <v>383</v>
      </c>
    </row>
    <row r="195" spans="1:19" x14ac:dyDescent="0.25">
      <c r="A195" t="s">
        <v>28</v>
      </c>
      <c r="B195" t="s">
        <v>29</v>
      </c>
      <c r="C195" t="s">
        <v>22</v>
      </c>
      <c r="D195" t="s">
        <v>23</v>
      </c>
      <c r="E195" t="s">
        <v>5</v>
      </c>
      <c r="F195" t="s">
        <v>24</v>
      </c>
      <c r="G195">
        <v>116630</v>
      </c>
      <c r="H195">
        <v>117049</v>
      </c>
      <c r="I195" t="s">
        <v>80</v>
      </c>
      <c r="J195" t="s">
        <v>384</v>
      </c>
      <c r="K195" t="s">
        <v>384</v>
      </c>
      <c r="M195" t="s">
        <v>59</v>
      </c>
      <c r="P195" t="s">
        <v>382</v>
      </c>
      <c r="Q195">
        <v>420</v>
      </c>
      <c r="R195">
        <v>139</v>
      </c>
    </row>
    <row r="196" spans="1:19" x14ac:dyDescent="0.25">
      <c r="A196" t="s">
        <v>20</v>
      </c>
      <c r="B196" t="s">
        <v>21</v>
      </c>
      <c r="C196" t="s">
        <v>22</v>
      </c>
      <c r="D196" t="s">
        <v>23</v>
      </c>
      <c r="E196" t="s">
        <v>5</v>
      </c>
      <c r="F196" t="s">
        <v>24</v>
      </c>
      <c r="G196">
        <v>117311</v>
      </c>
      <c r="H196">
        <v>118114</v>
      </c>
      <c r="I196" t="s">
        <v>25</v>
      </c>
      <c r="P196" t="s">
        <v>385</v>
      </c>
      <c r="Q196">
        <v>804</v>
      </c>
      <c r="S196" t="s">
        <v>386</v>
      </c>
    </row>
    <row r="197" spans="1:19" x14ac:dyDescent="0.25">
      <c r="A197" t="s">
        <v>28</v>
      </c>
      <c r="B197" t="s">
        <v>29</v>
      </c>
      <c r="C197" t="s">
        <v>22</v>
      </c>
      <c r="D197" t="s">
        <v>23</v>
      </c>
      <c r="E197" t="s">
        <v>5</v>
      </c>
      <c r="F197" t="s">
        <v>24</v>
      </c>
      <c r="G197">
        <v>117311</v>
      </c>
      <c r="H197">
        <v>118114</v>
      </c>
      <c r="I197" t="s">
        <v>25</v>
      </c>
      <c r="J197" t="s">
        <v>387</v>
      </c>
      <c r="K197" t="s">
        <v>387</v>
      </c>
      <c r="M197" t="s">
        <v>388</v>
      </c>
      <c r="P197" t="s">
        <v>385</v>
      </c>
      <c r="Q197">
        <v>804</v>
      </c>
      <c r="R197">
        <v>267</v>
      </c>
    </row>
    <row r="198" spans="1:19" x14ac:dyDescent="0.25">
      <c r="A198" t="s">
        <v>20</v>
      </c>
      <c r="B198" t="s">
        <v>21</v>
      </c>
      <c r="C198" t="s">
        <v>22</v>
      </c>
      <c r="D198" t="s">
        <v>23</v>
      </c>
      <c r="E198" t="s">
        <v>5</v>
      </c>
      <c r="F198" t="s">
        <v>24</v>
      </c>
      <c r="G198">
        <v>118103</v>
      </c>
      <c r="H198">
        <v>119002</v>
      </c>
      <c r="I198" t="s">
        <v>80</v>
      </c>
      <c r="P198" t="s">
        <v>389</v>
      </c>
      <c r="Q198">
        <v>900</v>
      </c>
      <c r="S198" t="s">
        <v>390</v>
      </c>
    </row>
    <row r="199" spans="1:19" x14ac:dyDescent="0.25">
      <c r="A199" t="s">
        <v>28</v>
      </c>
      <c r="B199" t="s">
        <v>29</v>
      </c>
      <c r="C199" t="s">
        <v>22</v>
      </c>
      <c r="D199" t="s">
        <v>23</v>
      </c>
      <c r="E199" t="s">
        <v>5</v>
      </c>
      <c r="F199" t="s">
        <v>24</v>
      </c>
      <c r="G199">
        <v>118103</v>
      </c>
      <c r="H199">
        <v>119002</v>
      </c>
      <c r="I199" t="s">
        <v>80</v>
      </c>
      <c r="J199" t="s">
        <v>391</v>
      </c>
      <c r="K199" t="s">
        <v>391</v>
      </c>
      <c r="M199" t="s">
        <v>392</v>
      </c>
      <c r="P199" t="s">
        <v>389</v>
      </c>
      <c r="Q199">
        <v>900</v>
      </c>
      <c r="R199">
        <v>299</v>
      </c>
    </row>
    <row r="200" spans="1:19" x14ac:dyDescent="0.25">
      <c r="A200" t="s">
        <v>20</v>
      </c>
      <c r="B200" t="s">
        <v>21</v>
      </c>
      <c r="C200" t="s">
        <v>22</v>
      </c>
      <c r="D200" t="s">
        <v>23</v>
      </c>
      <c r="E200" t="s">
        <v>5</v>
      </c>
      <c r="F200" t="s">
        <v>24</v>
      </c>
      <c r="G200">
        <v>119935</v>
      </c>
      <c r="H200">
        <v>120546</v>
      </c>
      <c r="I200" t="s">
        <v>25</v>
      </c>
      <c r="P200" t="s">
        <v>393</v>
      </c>
      <c r="Q200">
        <v>612</v>
      </c>
      <c r="S200" t="s">
        <v>394</v>
      </c>
    </row>
    <row r="201" spans="1:19" x14ac:dyDescent="0.25">
      <c r="A201" t="s">
        <v>28</v>
      </c>
      <c r="B201" t="s">
        <v>29</v>
      </c>
      <c r="C201" t="s">
        <v>22</v>
      </c>
      <c r="D201" t="s">
        <v>23</v>
      </c>
      <c r="E201" t="s">
        <v>5</v>
      </c>
      <c r="F201" t="s">
        <v>24</v>
      </c>
      <c r="G201">
        <v>119935</v>
      </c>
      <c r="H201">
        <v>120546</v>
      </c>
      <c r="I201" t="s">
        <v>25</v>
      </c>
      <c r="J201" t="s">
        <v>395</v>
      </c>
      <c r="K201" t="s">
        <v>395</v>
      </c>
      <c r="M201" t="s">
        <v>59</v>
      </c>
      <c r="P201" t="s">
        <v>393</v>
      </c>
      <c r="Q201">
        <v>612</v>
      </c>
      <c r="R201">
        <v>203</v>
      </c>
    </row>
    <row r="202" spans="1:19" x14ac:dyDescent="0.25">
      <c r="A202" t="s">
        <v>20</v>
      </c>
      <c r="B202" t="s">
        <v>21</v>
      </c>
      <c r="C202" t="s">
        <v>22</v>
      </c>
      <c r="D202" t="s">
        <v>23</v>
      </c>
      <c r="E202" t="s">
        <v>5</v>
      </c>
      <c r="F202" t="s">
        <v>24</v>
      </c>
      <c r="G202">
        <v>120568</v>
      </c>
      <c r="H202">
        <v>120924</v>
      </c>
      <c r="I202" t="s">
        <v>25</v>
      </c>
      <c r="P202" t="s">
        <v>396</v>
      </c>
      <c r="Q202">
        <v>357</v>
      </c>
      <c r="S202" t="s">
        <v>397</v>
      </c>
    </row>
    <row r="203" spans="1:19" x14ac:dyDescent="0.25">
      <c r="A203" t="s">
        <v>28</v>
      </c>
      <c r="B203" t="s">
        <v>29</v>
      </c>
      <c r="C203" t="s">
        <v>22</v>
      </c>
      <c r="D203" t="s">
        <v>23</v>
      </c>
      <c r="E203" t="s">
        <v>5</v>
      </c>
      <c r="F203" t="s">
        <v>24</v>
      </c>
      <c r="G203">
        <v>120568</v>
      </c>
      <c r="H203">
        <v>120924</v>
      </c>
      <c r="I203" t="s">
        <v>25</v>
      </c>
      <c r="J203" t="s">
        <v>398</v>
      </c>
      <c r="K203" t="s">
        <v>398</v>
      </c>
      <c r="M203" t="s">
        <v>59</v>
      </c>
      <c r="P203" t="s">
        <v>396</v>
      </c>
      <c r="Q203">
        <v>357</v>
      </c>
      <c r="R203">
        <v>118</v>
      </c>
    </row>
    <row r="204" spans="1:19" x14ac:dyDescent="0.25">
      <c r="A204" t="s">
        <v>20</v>
      </c>
      <c r="B204" t="s">
        <v>21</v>
      </c>
      <c r="C204" t="s">
        <v>22</v>
      </c>
      <c r="D204" t="s">
        <v>23</v>
      </c>
      <c r="E204" t="s">
        <v>5</v>
      </c>
      <c r="F204" t="s">
        <v>24</v>
      </c>
      <c r="G204">
        <v>121094</v>
      </c>
      <c r="H204">
        <v>123427</v>
      </c>
      <c r="I204" t="s">
        <v>25</v>
      </c>
      <c r="P204" t="s">
        <v>399</v>
      </c>
      <c r="Q204">
        <v>2334</v>
      </c>
      <c r="S204" t="s">
        <v>400</v>
      </c>
    </row>
    <row r="205" spans="1:19" x14ac:dyDescent="0.25">
      <c r="A205" t="s">
        <v>28</v>
      </c>
      <c r="B205" t="s">
        <v>29</v>
      </c>
      <c r="C205" t="s">
        <v>22</v>
      </c>
      <c r="D205" t="s">
        <v>23</v>
      </c>
      <c r="E205" t="s">
        <v>5</v>
      </c>
      <c r="F205" t="s">
        <v>24</v>
      </c>
      <c r="G205">
        <v>121094</v>
      </c>
      <c r="H205">
        <v>123427</v>
      </c>
      <c r="I205" t="s">
        <v>25</v>
      </c>
      <c r="J205" t="s">
        <v>401</v>
      </c>
      <c r="K205" t="s">
        <v>401</v>
      </c>
      <c r="M205" t="s">
        <v>402</v>
      </c>
      <c r="P205" t="s">
        <v>399</v>
      </c>
      <c r="Q205">
        <v>2334</v>
      </c>
      <c r="R205">
        <v>777</v>
      </c>
    </row>
    <row r="206" spans="1:19" x14ac:dyDescent="0.25">
      <c r="A206" t="s">
        <v>20</v>
      </c>
      <c r="B206" t="s">
        <v>21</v>
      </c>
      <c r="C206" t="s">
        <v>22</v>
      </c>
      <c r="D206" t="s">
        <v>23</v>
      </c>
      <c r="E206" t="s">
        <v>5</v>
      </c>
      <c r="F206" t="s">
        <v>24</v>
      </c>
      <c r="G206">
        <v>123472</v>
      </c>
      <c r="H206">
        <v>124254</v>
      </c>
      <c r="I206" t="s">
        <v>80</v>
      </c>
      <c r="P206" t="s">
        <v>403</v>
      </c>
      <c r="Q206">
        <v>783</v>
      </c>
      <c r="S206" t="s">
        <v>404</v>
      </c>
    </row>
    <row r="207" spans="1:19" x14ac:dyDescent="0.25">
      <c r="A207" t="s">
        <v>28</v>
      </c>
      <c r="B207" t="s">
        <v>29</v>
      </c>
      <c r="C207" t="s">
        <v>22</v>
      </c>
      <c r="D207" t="s">
        <v>23</v>
      </c>
      <c r="E207" t="s">
        <v>5</v>
      </c>
      <c r="F207" t="s">
        <v>24</v>
      </c>
      <c r="G207">
        <v>123472</v>
      </c>
      <c r="H207">
        <v>124254</v>
      </c>
      <c r="I207" t="s">
        <v>80</v>
      </c>
      <c r="J207" t="s">
        <v>405</v>
      </c>
      <c r="K207" t="s">
        <v>405</v>
      </c>
      <c r="M207" t="s">
        <v>406</v>
      </c>
      <c r="P207" t="s">
        <v>403</v>
      </c>
      <c r="Q207">
        <v>783</v>
      </c>
      <c r="R207">
        <v>260</v>
      </c>
    </row>
    <row r="208" spans="1:19" x14ac:dyDescent="0.25">
      <c r="A208" t="s">
        <v>20</v>
      </c>
      <c r="B208" t="s">
        <v>21</v>
      </c>
      <c r="C208" t="s">
        <v>22</v>
      </c>
      <c r="D208" t="s">
        <v>23</v>
      </c>
      <c r="E208" t="s">
        <v>5</v>
      </c>
      <c r="F208" t="s">
        <v>24</v>
      </c>
      <c r="G208">
        <v>124388</v>
      </c>
      <c r="H208">
        <v>125020</v>
      </c>
      <c r="I208" t="s">
        <v>25</v>
      </c>
      <c r="P208" t="s">
        <v>407</v>
      </c>
      <c r="Q208">
        <v>633</v>
      </c>
      <c r="S208" t="s">
        <v>408</v>
      </c>
    </row>
    <row r="209" spans="1:19" x14ac:dyDescent="0.25">
      <c r="A209" t="s">
        <v>28</v>
      </c>
      <c r="B209" t="s">
        <v>29</v>
      </c>
      <c r="C209" t="s">
        <v>22</v>
      </c>
      <c r="D209" t="s">
        <v>23</v>
      </c>
      <c r="E209" t="s">
        <v>5</v>
      </c>
      <c r="F209" t="s">
        <v>24</v>
      </c>
      <c r="G209">
        <v>124388</v>
      </c>
      <c r="H209">
        <v>125020</v>
      </c>
      <c r="I209" t="s">
        <v>25</v>
      </c>
      <c r="J209" t="s">
        <v>409</v>
      </c>
      <c r="K209" t="s">
        <v>409</v>
      </c>
      <c r="M209" t="s">
        <v>410</v>
      </c>
      <c r="P209" t="s">
        <v>407</v>
      </c>
      <c r="Q209">
        <v>633</v>
      </c>
      <c r="R209">
        <v>210</v>
      </c>
    </row>
    <row r="210" spans="1:19" x14ac:dyDescent="0.25">
      <c r="A210" t="s">
        <v>20</v>
      </c>
      <c r="B210" t="s">
        <v>21</v>
      </c>
      <c r="C210" t="s">
        <v>22</v>
      </c>
      <c r="D210" t="s">
        <v>23</v>
      </c>
      <c r="E210" t="s">
        <v>5</v>
      </c>
      <c r="F210" t="s">
        <v>24</v>
      </c>
      <c r="G210">
        <v>126888</v>
      </c>
      <c r="H210">
        <v>127331</v>
      </c>
      <c r="I210" t="s">
        <v>25</v>
      </c>
      <c r="P210" t="s">
        <v>411</v>
      </c>
      <c r="Q210">
        <v>444</v>
      </c>
      <c r="S210" t="s">
        <v>412</v>
      </c>
    </row>
    <row r="211" spans="1:19" x14ac:dyDescent="0.25">
      <c r="A211" t="s">
        <v>28</v>
      </c>
      <c r="B211" t="s">
        <v>29</v>
      </c>
      <c r="C211" t="s">
        <v>22</v>
      </c>
      <c r="D211" t="s">
        <v>23</v>
      </c>
      <c r="E211" t="s">
        <v>5</v>
      </c>
      <c r="F211" t="s">
        <v>24</v>
      </c>
      <c r="G211">
        <v>126888</v>
      </c>
      <c r="H211">
        <v>127331</v>
      </c>
      <c r="I211" t="s">
        <v>25</v>
      </c>
      <c r="J211" t="s">
        <v>413</v>
      </c>
      <c r="K211" t="s">
        <v>413</v>
      </c>
      <c r="M211" t="s">
        <v>414</v>
      </c>
      <c r="P211" t="s">
        <v>411</v>
      </c>
      <c r="Q211">
        <v>444</v>
      </c>
      <c r="R211">
        <v>147</v>
      </c>
    </row>
    <row r="212" spans="1:19" x14ac:dyDescent="0.25">
      <c r="A212" t="s">
        <v>20</v>
      </c>
      <c r="B212" t="s">
        <v>21</v>
      </c>
      <c r="C212" t="s">
        <v>22</v>
      </c>
      <c r="D212" t="s">
        <v>23</v>
      </c>
      <c r="E212" t="s">
        <v>5</v>
      </c>
      <c r="F212" t="s">
        <v>24</v>
      </c>
      <c r="G212">
        <v>127605</v>
      </c>
      <c r="H212">
        <v>127868</v>
      </c>
      <c r="I212" t="s">
        <v>80</v>
      </c>
      <c r="P212" t="s">
        <v>415</v>
      </c>
      <c r="Q212">
        <v>264</v>
      </c>
      <c r="S212" t="s">
        <v>416</v>
      </c>
    </row>
    <row r="213" spans="1:19" x14ac:dyDescent="0.25">
      <c r="A213" t="s">
        <v>28</v>
      </c>
      <c r="B213" t="s">
        <v>29</v>
      </c>
      <c r="C213" t="s">
        <v>22</v>
      </c>
      <c r="D213" t="s">
        <v>23</v>
      </c>
      <c r="E213" t="s">
        <v>5</v>
      </c>
      <c r="F213" t="s">
        <v>24</v>
      </c>
      <c r="G213">
        <v>127605</v>
      </c>
      <c r="H213">
        <v>127868</v>
      </c>
      <c r="I213" t="s">
        <v>80</v>
      </c>
      <c r="J213" t="s">
        <v>417</v>
      </c>
      <c r="K213" t="s">
        <v>417</v>
      </c>
      <c r="M213" t="s">
        <v>59</v>
      </c>
      <c r="P213" t="s">
        <v>415</v>
      </c>
      <c r="Q213">
        <v>264</v>
      </c>
      <c r="R213">
        <v>87</v>
      </c>
    </row>
    <row r="214" spans="1:19" x14ac:dyDescent="0.25">
      <c r="A214" t="s">
        <v>20</v>
      </c>
      <c r="B214" t="s">
        <v>60</v>
      </c>
      <c r="C214" t="s">
        <v>22</v>
      </c>
      <c r="D214" t="s">
        <v>23</v>
      </c>
      <c r="E214" t="s">
        <v>5</v>
      </c>
      <c r="F214" t="s">
        <v>24</v>
      </c>
      <c r="G214">
        <v>128270</v>
      </c>
      <c r="H214">
        <v>128346</v>
      </c>
      <c r="I214" t="s">
        <v>80</v>
      </c>
      <c r="P214" t="s">
        <v>418</v>
      </c>
      <c r="Q214">
        <v>77</v>
      </c>
      <c r="S214" t="s">
        <v>419</v>
      </c>
    </row>
    <row r="215" spans="1:19" x14ac:dyDescent="0.25">
      <c r="A215" t="s">
        <v>60</v>
      </c>
      <c r="C215" t="s">
        <v>22</v>
      </c>
      <c r="D215" t="s">
        <v>23</v>
      </c>
      <c r="E215" t="s">
        <v>5</v>
      </c>
      <c r="F215" t="s">
        <v>24</v>
      </c>
      <c r="G215">
        <v>128270</v>
      </c>
      <c r="H215">
        <v>128346</v>
      </c>
      <c r="I215" t="s">
        <v>80</v>
      </c>
      <c r="M215" t="s">
        <v>420</v>
      </c>
      <c r="P215" t="s">
        <v>418</v>
      </c>
      <c r="Q215">
        <v>77</v>
      </c>
      <c r="S215" t="s">
        <v>421</v>
      </c>
    </row>
    <row r="216" spans="1:19" x14ac:dyDescent="0.25">
      <c r="A216" t="s">
        <v>20</v>
      </c>
      <c r="B216" t="s">
        <v>21</v>
      </c>
      <c r="C216" t="s">
        <v>22</v>
      </c>
      <c r="D216" t="s">
        <v>23</v>
      </c>
      <c r="E216" t="s">
        <v>5</v>
      </c>
      <c r="F216" t="s">
        <v>24</v>
      </c>
      <c r="G216">
        <v>128454</v>
      </c>
      <c r="H216">
        <v>130466</v>
      </c>
      <c r="I216" t="s">
        <v>80</v>
      </c>
      <c r="P216" t="s">
        <v>422</v>
      </c>
      <c r="Q216">
        <v>2013</v>
      </c>
      <c r="S216" t="s">
        <v>423</v>
      </c>
    </row>
    <row r="217" spans="1:19" x14ac:dyDescent="0.25">
      <c r="A217" t="s">
        <v>28</v>
      </c>
      <c r="B217" t="s">
        <v>29</v>
      </c>
      <c r="C217" t="s">
        <v>22</v>
      </c>
      <c r="D217" t="s">
        <v>23</v>
      </c>
      <c r="E217" t="s">
        <v>5</v>
      </c>
      <c r="F217" t="s">
        <v>24</v>
      </c>
      <c r="G217">
        <v>128454</v>
      </c>
      <c r="H217">
        <v>130466</v>
      </c>
      <c r="I217" t="s">
        <v>80</v>
      </c>
      <c r="J217" t="s">
        <v>424</v>
      </c>
      <c r="K217" t="s">
        <v>424</v>
      </c>
      <c r="M217" t="s">
        <v>425</v>
      </c>
      <c r="P217" t="s">
        <v>422</v>
      </c>
      <c r="Q217">
        <v>2013</v>
      </c>
      <c r="R217">
        <v>670</v>
      </c>
    </row>
    <row r="218" spans="1:19" x14ac:dyDescent="0.25">
      <c r="A218" t="s">
        <v>20</v>
      </c>
      <c r="B218" t="s">
        <v>21</v>
      </c>
      <c r="C218" t="s">
        <v>22</v>
      </c>
      <c r="D218" t="s">
        <v>23</v>
      </c>
      <c r="E218" t="s">
        <v>5</v>
      </c>
      <c r="F218" t="s">
        <v>24</v>
      </c>
      <c r="G218">
        <v>130736</v>
      </c>
      <c r="H218">
        <v>131671</v>
      </c>
      <c r="I218" t="s">
        <v>80</v>
      </c>
      <c r="P218" t="s">
        <v>426</v>
      </c>
      <c r="Q218">
        <v>936</v>
      </c>
      <c r="S218" t="s">
        <v>427</v>
      </c>
    </row>
    <row r="219" spans="1:19" x14ac:dyDescent="0.25">
      <c r="A219" t="s">
        <v>28</v>
      </c>
      <c r="B219" t="s">
        <v>29</v>
      </c>
      <c r="C219" t="s">
        <v>22</v>
      </c>
      <c r="D219" t="s">
        <v>23</v>
      </c>
      <c r="E219" t="s">
        <v>5</v>
      </c>
      <c r="F219" t="s">
        <v>24</v>
      </c>
      <c r="G219">
        <v>130736</v>
      </c>
      <c r="H219">
        <v>131671</v>
      </c>
      <c r="I219" t="s">
        <v>80</v>
      </c>
      <c r="J219" t="s">
        <v>428</v>
      </c>
      <c r="K219" t="s">
        <v>428</v>
      </c>
      <c r="M219" t="s">
        <v>429</v>
      </c>
      <c r="P219" t="s">
        <v>426</v>
      </c>
      <c r="Q219">
        <v>936</v>
      </c>
      <c r="R219">
        <v>311</v>
      </c>
    </row>
    <row r="220" spans="1:19" x14ac:dyDescent="0.25">
      <c r="A220" t="s">
        <v>20</v>
      </c>
      <c r="B220" t="s">
        <v>21</v>
      </c>
      <c r="C220" t="s">
        <v>22</v>
      </c>
      <c r="D220" t="s">
        <v>23</v>
      </c>
      <c r="E220" t="s">
        <v>5</v>
      </c>
      <c r="F220" t="s">
        <v>24</v>
      </c>
      <c r="G220">
        <v>131840</v>
      </c>
      <c r="H220">
        <v>132292</v>
      </c>
      <c r="I220" t="s">
        <v>25</v>
      </c>
      <c r="P220" t="s">
        <v>430</v>
      </c>
      <c r="Q220">
        <v>453</v>
      </c>
      <c r="S220" t="s">
        <v>431</v>
      </c>
    </row>
    <row r="221" spans="1:19" x14ac:dyDescent="0.25">
      <c r="A221" t="s">
        <v>28</v>
      </c>
      <c r="B221" t="s">
        <v>29</v>
      </c>
      <c r="C221" t="s">
        <v>22</v>
      </c>
      <c r="D221" t="s">
        <v>23</v>
      </c>
      <c r="E221" t="s">
        <v>5</v>
      </c>
      <c r="F221" t="s">
        <v>24</v>
      </c>
      <c r="G221">
        <v>131840</v>
      </c>
      <c r="H221">
        <v>132292</v>
      </c>
      <c r="I221" t="s">
        <v>25</v>
      </c>
      <c r="J221" t="s">
        <v>432</v>
      </c>
      <c r="K221" t="s">
        <v>432</v>
      </c>
      <c r="M221" t="s">
        <v>433</v>
      </c>
      <c r="P221" t="s">
        <v>430</v>
      </c>
      <c r="Q221">
        <v>453</v>
      </c>
      <c r="R221">
        <v>150</v>
      </c>
    </row>
    <row r="222" spans="1:19" x14ac:dyDescent="0.25">
      <c r="A222" t="s">
        <v>20</v>
      </c>
      <c r="B222" t="s">
        <v>21</v>
      </c>
      <c r="C222" t="s">
        <v>22</v>
      </c>
      <c r="D222" t="s">
        <v>23</v>
      </c>
      <c r="E222" t="s">
        <v>5</v>
      </c>
      <c r="F222" t="s">
        <v>24</v>
      </c>
      <c r="G222">
        <v>132370</v>
      </c>
      <c r="H222">
        <v>134775</v>
      </c>
      <c r="I222" t="s">
        <v>80</v>
      </c>
      <c r="P222" t="s">
        <v>434</v>
      </c>
      <c r="Q222">
        <v>2406</v>
      </c>
      <c r="S222" t="s">
        <v>435</v>
      </c>
    </row>
    <row r="223" spans="1:19" x14ac:dyDescent="0.25">
      <c r="A223" t="s">
        <v>28</v>
      </c>
      <c r="B223" t="s">
        <v>29</v>
      </c>
      <c r="C223" t="s">
        <v>22</v>
      </c>
      <c r="D223" t="s">
        <v>23</v>
      </c>
      <c r="E223" t="s">
        <v>5</v>
      </c>
      <c r="F223" t="s">
        <v>24</v>
      </c>
      <c r="G223">
        <v>132370</v>
      </c>
      <c r="H223">
        <v>134775</v>
      </c>
      <c r="I223" t="s">
        <v>80</v>
      </c>
      <c r="J223" t="s">
        <v>436</v>
      </c>
      <c r="K223" t="s">
        <v>436</v>
      </c>
      <c r="M223" t="s">
        <v>437</v>
      </c>
      <c r="P223" t="s">
        <v>434</v>
      </c>
      <c r="Q223">
        <v>2406</v>
      </c>
      <c r="R223">
        <v>801</v>
      </c>
    </row>
    <row r="224" spans="1:19" x14ac:dyDescent="0.25">
      <c r="A224" t="s">
        <v>20</v>
      </c>
      <c r="B224" t="s">
        <v>21</v>
      </c>
      <c r="C224" t="s">
        <v>22</v>
      </c>
      <c r="D224" t="s">
        <v>23</v>
      </c>
      <c r="E224" t="s">
        <v>5</v>
      </c>
      <c r="F224" t="s">
        <v>24</v>
      </c>
      <c r="G224">
        <v>135242</v>
      </c>
      <c r="H224">
        <v>135550</v>
      </c>
      <c r="I224" t="s">
        <v>25</v>
      </c>
      <c r="P224" t="s">
        <v>438</v>
      </c>
      <c r="Q224">
        <v>309</v>
      </c>
      <c r="S224" t="s">
        <v>439</v>
      </c>
    </row>
    <row r="225" spans="1:19" x14ac:dyDescent="0.25">
      <c r="A225" t="s">
        <v>28</v>
      </c>
      <c r="B225" t="s">
        <v>29</v>
      </c>
      <c r="C225" t="s">
        <v>22</v>
      </c>
      <c r="D225" t="s">
        <v>23</v>
      </c>
      <c r="E225" t="s">
        <v>5</v>
      </c>
      <c r="F225" t="s">
        <v>24</v>
      </c>
      <c r="G225">
        <v>135242</v>
      </c>
      <c r="H225">
        <v>135550</v>
      </c>
      <c r="I225" t="s">
        <v>25</v>
      </c>
      <c r="J225" t="s">
        <v>440</v>
      </c>
      <c r="K225" t="s">
        <v>440</v>
      </c>
      <c r="M225" t="s">
        <v>441</v>
      </c>
      <c r="P225" t="s">
        <v>438</v>
      </c>
      <c r="Q225">
        <v>309</v>
      </c>
      <c r="R225">
        <v>102</v>
      </c>
    </row>
    <row r="226" spans="1:19" x14ac:dyDescent="0.25">
      <c r="A226" t="s">
        <v>20</v>
      </c>
      <c r="B226" t="s">
        <v>21</v>
      </c>
      <c r="C226" t="s">
        <v>22</v>
      </c>
      <c r="D226" t="s">
        <v>23</v>
      </c>
      <c r="E226" t="s">
        <v>5</v>
      </c>
      <c r="F226" t="s">
        <v>24</v>
      </c>
      <c r="G226">
        <v>135822</v>
      </c>
      <c r="H226">
        <v>136961</v>
      </c>
      <c r="I226" t="s">
        <v>80</v>
      </c>
      <c r="P226" t="s">
        <v>442</v>
      </c>
      <c r="Q226">
        <v>1140</v>
      </c>
      <c r="S226" t="s">
        <v>443</v>
      </c>
    </row>
    <row r="227" spans="1:19" x14ac:dyDescent="0.25">
      <c r="A227" t="s">
        <v>28</v>
      </c>
      <c r="B227" t="s">
        <v>29</v>
      </c>
      <c r="C227" t="s">
        <v>22</v>
      </c>
      <c r="D227" t="s">
        <v>23</v>
      </c>
      <c r="E227" t="s">
        <v>5</v>
      </c>
      <c r="F227" t="s">
        <v>24</v>
      </c>
      <c r="G227">
        <v>135822</v>
      </c>
      <c r="H227">
        <v>136961</v>
      </c>
      <c r="I227" t="s">
        <v>80</v>
      </c>
      <c r="J227" t="s">
        <v>444</v>
      </c>
      <c r="K227" t="s">
        <v>444</v>
      </c>
      <c r="M227" t="s">
        <v>445</v>
      </c>
      <c r="P227" t="s">
        <v>442</v>
      </c>
      <c r="Q227">
        <v>1140</v>
      </c>
      <c r="R227">
        <v>379</v>
      </c>
    </row>
    <row r="228" spans="1:19" x14ac:dyDescent="0.25">
      <c r="A228" t="s">
        <v>20</v>
      </c>
      <c r="B228" t="s">
        <v>21</v>
      </c>
      <c r="C228" t="s">
        <v>22</v>
      </c>
      <c r="D228" t="s">
        <v>23</v>
      </c>
      <c r="E228" t="s">
        <v>5</v>
      </c>
      <c r="F228" t="s">
        <v>24</v>
      </c>
      <c r="G228">
        <v>136958</v>
      </c>
      <c r="H228">
        <v>137971</v>
      </c>
      <c r="I228" t="s">
        <v>80</v>
      </c>
      <c r="P228" t="s">
        <v>446</v>
      </c>
      <c r="Q228">
        <v>1014</v>
      </c>
      <c r="S228" t="s">
        <v>447</v>
      </c>
    </row>
    <row r="229" spans="1:19" x14ac:dyDescent="0.25">
      <c r="A229" t="s">
        <v>28</v>
      </c>
      <c r="B229" t="s">
        <v>29</v>
      </c>
      <c r="C229" t="s">
        <v>22</v>
      </c>
      <c r="D229" t="s">
        <v>23</v>
      </c>
      <c r="E229" t="s">
        <v>5</v>
      </c>
      <c r="F229" t="s">
        <v>24</v>
      </c>
      <c r="G229">
        <v>136958</v>
      </c>
      <c r="H229">
        <v>137971</v>
      </c>
      <c r="I229" t="s">
        <v>80</v>
      </c>
      <c r="J229" t="s">
        <v>448</v>
      </c>
      <c r="K229" t="s">
        <v>448</v>
      </c>
      <c r="M229" t="s">
        <v>445</v>
      </c>
      <c r="P229" t="s">
        <v>446</v>
      </c>
      <c r="Q229">
        <v>1014</v>
      </c>
      <c r="R229">
        <v>337</v>
      </c>
    </row>
    <row r="230" spans="1:19" x14ac:dyDescent="0.25">
      <c r="A230" t="s">
        <v>20</v>
      </c>
      <c r="B230" t="s">
        <v>21</v>
      </c>
      <c r="C230" t="s">
        <v>22</v>
      </c>
      <c r="D230" t="s">
        <v>23</v>
      </c>
      <c r="E230" t="s">
        <v>5</v>
      </c>
      <c r="F230" t="s">
        <v>24</v>
      </c>
      <c r="G230">
        <v>138090</v>
      </c>
      <c r="H230">
        <v>138263</v>
      </c>
      <c r="I230" t="s">
        <v>25</v>
      </c>
      <c r="P230" t="s">
        <v>449</v>
      </c>
      <c r="Q230">
        <v>174</v>
      </c>
    </row>
    <row r="231" spans="1:19" x14ac:dyDescent="0.25">
      <c r="A231" t="s">
        <v>28</v>
      </c>
      <c r="B231" t="s">
        <v>29</v>
      </c>
      <c r="C231" t="s">
        <v>22</v>
      </c>
      <c r="D231" t="s">
        <v>23</v>
      </c>
      <c r="E231" t="s">
        <v>5</v>
      </c>
      <c r="F231" t="s">
        <v>24</v>
      </c>
      <c r="G231">
        <v>138090</v>
      </c>
      <c r="H231">
        <v>138263</v>
      </c>
      <c r="I231" t="s">
        <v>25</v>
      </c>
      <c r="J231" t="s">
        <v>450</v>
      </c>
      <c r="K231" t="s">
        <v>450</v>
      </c>
      <c r="M231" t="s">
        <v>451</v>
      </c>
      <c r="P231" t="s">
        <v>449</v>
      </c>
      <c r="Q231">
        <v>174</v>
      </c>
      <c r="R231">
        <v>57</v>
      </c>
    </row>
    <row r="232" spans="1:19" x14ac:dyDescent="0.25">
      <c r="A232" t="s">
        <v>20</v>
      </c>
      <c r="B232" t="s">
        <v>21</v>
      </c>
      <c r="C232" t="s">
        <v>22</v>
      </c>
      <c r="D232" t="s">
        <v>23</v>
      </c>
      <c r="E232" t="s">
        <v>5</v>
      </c>
      <c r="F232" t="s">
        <v>24</v>
      </c>
      <c r="G232">
        <v>138260</v>
      </c>
      <c r="H232">
        <v>138727</v>
      </c>
      <c r="I232" t="s">
        <v>25</v>
      </c>
      <c r="P232" t="s">
        <v>452</v>
      </c>
      <c r="Q232">
        <v>468</v>
      </c>
      <c r="S232" t="s">
        <v>453</v>
      </c>
    </row>
    <row r="233" spans="1:19" x14ac:dyDescent="0.25">
      <c r="A233" t="s">
        <v>28</v>
      </c>
      <c r="B233" t="s">
        <v>29</v>
      </c>
      <c r="C233" t="s">
        <v>22</v>
      </c>
      <c r="D233" t="s">
        <v>23</v>
      </c>
      <c r="E233" t="s">
        <v>5</v>
      </c>
      <c r="F233" t="s">
        <v>24</v>
      </c>
      <c r="G233">
        <v>138260</v>
      </c>
      <c r="H233">
        <v>138727</v>
      </c>
      <c r="I233" t="s">
        <v>25</v>
      </c>
      <c r="J233" t="s">
        <v>454</v>
      </c>
      <c r="K233" t="s">
        <v>454</v>
      </c>
      <c r="M233" t="s">
        <v>455</v>
      </c>
      <c r="P233" t="s">
        <v>452</v>
      </c>
      <c r="Q233">
        <v>468</v>
      </c>
      <c r="R233">
        <v>155</v>
      </c>
    </row>
    <row r="234" spans="1:19" x14ac:dyDescent="0.25">
      <c r="A234" t="s">
        <v>20</v>
      </c>
      <c r="B234" t="s">
        <v>21</v>
      </c>
      <c r="C234" t="s">
        <v>22</v>
      </c>
      <c r="D234" t="s">
        <v>23</v>
      </c>
      <c r="E234" t="s">
        <v>5</v>
      </c>
      <c r="F234" t="s">
        <v>24</v>
      </c>
      <c r="G234">
        <v>138912</v>
      </c>
      <c r="H234">
        <v>139706</v>
      </c>
      <c r="I234" t="s">
        <v>25</v>
      </c>
      <c r="P234" t="s">
        <v>456</v>
      </c>
      <c r="Q234">
        <v>795</v>
      </c>
      <c r="S234" t="s">
        <v>457</v>
      </c>
    </row>
    <row r="235" spans="1:19" x14ac:dyDescent="0.25">
      <c r="A235" t="s">
        <v>28</v>
      </c>
      <c r="B235" t="s">
        <v>29</v>
      </c>
      <c r="C235" t="s">
        <v>22</v>
      </c>
      <c r="D235" t="s">
        <v>23</v>
      </c>
      <c r="E235" t="s">
        <v>5</v>
      </c>
      <c r="F235" t="s">
        <v>24</v>
      </c>
      <c r="G235">
        <v>138912</v>
      </c>
      <c r="H235">
        <v>139706</v>
      </c>
      <c r="I235" t="s">
        <v>25</v>
      </c>
      <c r="J235" t="s">
        <v>458</v>
      </c>
      <c r="K235" t="s">
        <v>458</v>
      </c>
      <c r="M235" t="s">
        <v>392</v>
      </c>
      <c r="P235" t="s">
        <v>456</v>
      </c>
      <c r="Q235">
        <v>795</v>
      </c>
      <c r="R235">
        <v>264</v>
      </c>
    </row>
    <row r="236" spans="1:19" x14ac:dyDescent="0.25">
      <c r="A236" t="s">
        <v>20</v>
      </c>
      <c r="B236" t="s">
        <v>21</v>
      </c>
      <c r="C236" t="s">
        <v>22</v>
      </c>
      <c r="D236" t="s">
        <v>23</v>
      </c>
      <c r="E236" t="s">
        <v>5</v>
      </c>
      <c r="F236" t="s">
        <v>24</v>
      </c>
      <c r="G236">
        <v>139745</v>
      </c>
      <c r="H236">
        <v>140560</v>
      </c>
      <c r="I236" t="s">
        <v>25</v>
      </c>
      <c r="P236" t="s">
        <v>459</v>
      </c>
      <c r="Q236">
        <v>816</v>
      </c>
      <c r="S236" t="s">
        <v>460</v>
      </c>
    </row>
    <row r="237" spans="1:19" x14ac:dyDescent="0.25">
      <c r="A237" t="s">
        <v>28</v>
      </c>
      <c r="B237" t="s">
        <v>29</v>
      </c>
      <c r="C237" t="s">
        <v>22</v>
      </c>
      <c r="D237" t="s">
        <v>23</v>
      </c>
      <c r="E237" t="s">
        <v>5</v>
      </c>
      <c r="F237" t="s">
        <v>24</v>
      </c>
      <c r="G237">
        <v>139745</v>
      </c>
      <c r="H237">
        <v>140560</v>
      </c>
      <c r="I237" t="s">
        <v>25</v>
      </c>
      <c r="J237" t="s">
        <v>461</v>
      </c>
      <c r="K237" t="s">
        <v>461</v>
      </c>
      <c r="M237" t="s">
        <v>462</v>
      </c>
      <c r="P237" t="s">
        <v>459</v>
      </c>
      <c r="Q237">
        <v>816</v>
      </c>
      <c r="R237">
        <v>271</v>
      </c>
    </row>
    <row r="238" spans="1:19" x14ac:dyDescent="0.25">
      <c r="A238" t="s">
        <v>20</v>
      </c>
      <c r="B238" t="s">
        <v>21</v>
      </c>
      <c r="C238" t="s">
        <v>22</v>
      </c>
      <c r="D238" t="s">
        <v>23</v>
      </c>
      <c r="E238" t="s">
        <v>5</v>
      </c>
      <c r="F238" t="s">
        <v>24</v>
      </c>
      <c r="G238">
        <v>140729</v>
      </c>
      <c r="H238">
        <v>141415</v>
      </c>
      <c r="I238" t="s">
        <v>80</v>
      </c>
      <c r="P238" t="s">
        <v>463</v>
      </c>
      <c r="Q238">
        <v>687</v>
      </c>
      <c r="S238" t="s">
        <v>464</v>
      </c>
    </row>
    <row r="239" spans="1:19" x14ac:dyDescent="0.25">
      <c r="A239" t="s">
        <v>28</v>
      </c>
      <c r="B239" t="s">
        <v>29</v>
      </c>
      <c r="C239" t="s">
        <v>22</v>
      </c>
      <c r="D239" t="s">
        <v>23</v>
      </c>
      <c r="E239" t="s">
        <v>5</v>
      </c>
      <c r="F239" t="s">
        <v>24</v>
      </c>
      <c r="G239">
        <v>140729</v>
      </c>
      <c r="H239">
        <v>141415</v>
      </c>
      <c r="I239" t="s">
        <v>80</v>
      </c>
      <c r="J239" t="s">
        <v>465</v>
      </c>
      <c r="K239" t="s">
        <v>465</v>
      </c>
      <c r="M239" t="s">
        <v>466</v>
      </c>
      <c r="P239" t="s">
        <v>463</v>
      </c>
      <c r="Q239">
        <v>687</v>
      </c>
      <c r="R239">
        <v>228</v>
      </c>
    </row>
    <row r="240" spans="1:19" x14ac:dyDescent="0.25">
      <c r="A240" t="s">
        <v>20</v>
      </c>
      <c r="B240" t="s">
        <v>21</v>
      </c>
      <c r="C240" t="s">
        <v>22</v>
      </c>
      <c r="D240" t="s">
        <v>23</v>
      </c>
      <c r="E240" t="s">
        <v>5</v>
      </c>
      <c r="F240" t="s">
        <v>24</v>
      </c>
      <c r="G240">
        <v>141779</v>
      </c>
      <c r="H240">
        <v>142453</v>
      </c>
      <c r="I240" t="s">
        <v>25</v>
      </c>
      <c r="P240" t="s">
        <v>467</v>
      </c>
      <c r="Q240">
        <v>675</v>
      </c>
      <c r="S240" t="s">
        <v>468</v>
      </c>
    </row>
    <row r="241" spans="1:19" x14ac:dyDescent="0.25">
      <c r="A241" t="s">
        <v>28</v>
      </c>
      <c r="B241" t="s">
        <v>29</v>
      </c>
      <c r="C241" t="s">
        <v>22</v>
      </c>
      <c r="D241" t="s">
        <v>23</v>
      </c>
      <c r="E241" t="s">
        <v>5</v>
      </c>
      <c r="F241" t="s">
        <v>24</v>
      </c>
      <c r="G241">
        <v>141779</v>
      </c>
      <c r="H241">
        <v>142453</v>
      </c>
      <c r="I241" t="s">
        <v>25</v>
      </c>
      <c r="J241" t="s">
        <v>469</v>
      </c>
      <c r="K241" t="s">
        <v>469</v>
      </c>
      <c r="M241" t="s">
        <v>470</v>
      </c>
      <c r="P241" t="s">
        <v>467</v>
      </c>
      <c r="Q241">
        <v>675</v>
      </c>
      <c r="R241">
        <v>224</v>
      </c>
    </row>
    <row r="242" spans="1:19" x14ac:dyDescent="0.25">
      <c r="A242" t="s">
        <v>20</v>
      </c>
      <c r="B242" t="s">
        <v>21</v>
      </c>
      <c r="C242" t="s">
        <v>22</v>
      </c>
      <c r="D242" t="s">
        <v>23</v>
      </c>
      <c r="E242" t="s">
        <v>5</v>
      </c>
      <c r="F242" t="s">
        <v>24</v>
      </c>
      <c r="G242">
        <v>142450</v>
      </c>
      <c r="H242">
        <v>143115</v>
      </c>
      <c r="I242" t="s">
        <v>25</v>
      </c>
      <c r="P242" t="s">
        <v>471</v>
      </c>
      <c r="Q242">
        <v>666</v>
      </c>
      <c r="S242" t="s">
        <v>472</v>
      </c>
    </row>
    <row r="243" spans="1:19" x14ac:dyDescent="0.25">
      <c r="A243" t="s">
        <v>28</v>
      </c>
      <c r="B243" t="s">
        <v>29</v>
      </c>
      <c r="C243" t="s">
        <v>22</v>
      </c>
      <c r="D243" t="s">
        <v>23</v>
      </c>
      <c r="E243" t="s">
        <v>5</v>
      </c>
      <c r="F243" t="s">
        <v>24</v>
      </c>
      <c r="G243">
        <v>142450</v>
      </c>
      <c r="H243">
        <v>143115</v>
      </c>
      <c r="I243" t="s">
        <v>25</v>
      </c>
      <c r="J243" t="s">
        <v>473</v>
      </c>
      <c r="K243" t="s">
        <v>473</v>
      </c>
      <c r="M243" t="s">
        <v>474</v>
      </c>
      <c r="P243" t="s">
        <v>471</v>
      </c>
      <c r="Q243">
        <v>666</v>
      </c>
      <c r="R243">
        <v>221</v>
      </c>
    </row>
    <row r="244" spans="1:19" x14ac:dyDescent="0.25">
      <c r="A244" t="s">
        <v>20</v>
      </c>
      <c r="B244" t="s">
        <v>21</v>
      </c>
      <c r="C244" t="s">
        <v>22</v>
      </c>
      <c r="D244" t="s">
        <v>23</v>
      </c>
      <c r="E244" t="s">
        <v>5</v>
      </c>
      <c r="F244" t="s">
        <v>24</v>
      </c>
      <c r="G244">
        <v>143148</v>
      </c>
      <c r="H244">
        <v>144326</v>
      </c>
      <c r="I244" t="s">
        <v>25</v>
      </c>
      <c r="P244" t="s">
        <v>475</v>
      </c>
      <c r="Q244">
        <v>1179</v>
      </c>
      <c r="S244" t="s">
        <v>476</v>
      </c>
    </row>
    <row r="245" spans="1:19" x14ac:dyDescent="0.25">
      <c r="A245" t="s">
        <v>28</v>
      </c>
      <c r="B245" t="s">
        <v>29</v>
      </c>
      <c r="C245" t="s">
        <v>22</v>
      </c>
      <c r="D245" t="s">
        <v>23</v>
      </c>
      <c r="E245" t="s">
        <v>5</v>
      </c>
      <c r="F245" t="s">
        <v>24</v>
      </c>
      <c r="G245">
        <v>143148</v>
      </c>
      <c r="H245">
        <v>144326</v>
      </c>
      <c r="I245" t="s">
        <v>25</v>
      </c>
      <c r="J245" t="s">
        <v>477</v>
      </c>
      <c r="K245" t="s">
        <v>477</v>
      </c>
      <c r="M245" t="s">
        <v>478</v>
      </c>
      <c r="P245" t="s">
        <v>475</v>
      </c>
      <c r="Q245">
        <v>1179</v>
      </c>
      <c r="R245">
        <v>392</v>
      </c>
    </row>
    <row r="246" spans="1:19" x14ac:dyDescent="0.25">
      <c r="A246" t="s">
        <v>20</v>
      </c>
      <c r="B246" t="s">
        <v>21</v>
      </c>
      <c r="C246" t="s">
        <v>22</v>
      </c>
      <c r="D246" t="s">
        <v>23</v>
      </c>
      <c r="E246" t="s">
        <v>5</v>
      </c>
      <c r="F246" t="s">
        <v>24</v>
      </c>
      <c r="G246">
        <v>144426</v>
      </c>
      <c r="H246">
        <v>144971</v>
      </c>
      <c r="I246" t="s">
        <v>80</v>
      </c>
      <c r="P246" t="s">
        <v>479</v>
      </c>
      <c r="Q246">
        <v>546</v>
      </c>
      <c r="S246" t="s">
        <v>480</v>
      </c>
    </row>
    <row r="247" spans="1:19" x14ac:dyDescent="0.25">
      <c r="A247" t="s">
        <v>28</v>
      </c>
      <c r="B247" t="s">
        <v>29</v>
      </c>
      <c r="C247" t="s">
        <v>22</v>
      </c>
      <c r="D247" t="s">
        <v>23</v>
      </c>
      <c r="E247" t="s">
        <v>5</v>
      </c>
      <c r="F247" t="s">
        <v>24</v>
      </c>
      <c r="G247">
        <v>144426</v>
      </c>
      <c r="H247">
        <v>144971</v>
      </c>
      <c r="I247" t="s">
        <v>80</v>
      </c>
      <c r="J247" t="s">
        <v>481</v>
      </c>
      <c r="K247" t="s">
        <v>481</v>
      </c>
      <c r="M247" t="s">
        <v>204</v>
      </c>
      <c r="P247" t="s">
        <v>479</v>
      </c>
      <c r="Q247">
        <v>546</v>
      </c>
      <c r="R247">
        <v>181</v>
      </c>
    </row>
    <row r="248" spans="1:19" x14ac:dyDescent="0.25">
      <c r="A248" t="s">
        <v>20</v>
      </c>
      <c r="B248" t="s">
        <v>21</v>
      </c>
      <c r="C248" t="s">
        <v>22</v>
      </c>
      <c r="D248" t="s">
        <v>23</v>
      </c>
      <c r="E248" t="s">
        <v>5</v>
      </c>
      <c r="F248" t="s">
        <v>24</v>
      </c>
      <c r="G248">
        <v>144979</v>
      </c>
      <c r="H248">
        <v>145332</v>
      </c>
      <c r="I248" t="s">
        <v>80</v>
      </c>
      <c r="P248" t="s">
        <v>482</v>
      </c>
      <c r="Q248">
        <v>354</v>
      </c>
      <c r="S248" t="s">
        <v>483</v>
      </c>
    </row>
    <row r="249" spans="1:19" x14ac:dyDescent="0.25">
      <c r="A249" t="s">
        <v>28</v>
      </c>
      <c r="B249" t="s">
        <v>29</v>
      </c>
      <c r="C249" t="s">
        <v>22</v>
      </c>
      <c r="D249" t="s">
        <v>23</v>
      </c>
      <c r="E249" t="s">
        <v>5</v>
      </c>
      <c r="F249" t="s">
        <v>24</v>
      </c>
      <c r="G249">
        <v>144979</v>
      </c>
      <c r="H249">
        <v>145332</v>
      </c>
      <c r="I249" t="s">
        <v>80</v>
      </c>
      <c r="J249" t="s">
        <v>484</v>
      </c>
      <c r="K249" t="s">
        <v>484</v>
      </c>
      <c r="M249" t="s">
        <v>485</v>
      </c>
      <c r="P249" t="s">
        <v>482</v>
      </c>
      <c r="Q249">
        <v>354</v>
      </c>
      <c r="R249">
        <v>117</v>
      </c>
    </row>
    <row r="250" spans="1:19" x14ac:dyDescent="0.25">
      <c r="A250" t="s">
        <v>20</v>
      </c>
      <c r="B250" t="s">
        <v>21</v>
      </c>
      <c r="C250" t="s">
        <v>22</v>
      </c>
      <c r="D250" t="s">
        <v>23</v>
      </c>
      <c r="E250" t="s">
        <v>5</v>
      </c>
      <c r="F250" t="s">
        <v>24</v>
      </c>
      <c r="G250">
        <v>145555</v>
      </c>
      <c r="H250">
        <v>147840</v>
      </c>
      <c r="I250" t="s">
        <v>25</v>
      </c>
      <c r="P250" t="s">
        <v>486</v>
      </c>
      <c r="Q250">
        <v>2286</v>
      </c>
      <c r="S250" t="s">
        <v>487</v>
      </c>
    </row>
    <row r="251" spans="1:19" x14ac:dyDescent="0.25">
      <c r="A251" t="s">
        <v>28</v>
      </c>
      <c r="B251" t="s">
        <v>29</v>
      </c>
      <c r="C251" t="s">
        <v>22</v>
      </c>
      <c r="D251" t="s">
        <v>23</v>
      </c>
      <c r="E251" t="s">
        <v>5</v>
      </c>
      <c r="F251" t="s">
        <v>24</v>
      </c>
      <c r="G251">
        <v>145555</v>
      </c>
      <c r="H251">
        <v>147840</v>
      </c>
      <c r="I251" t="s">
        <v>25</v>
      </c>
      <c r="J251" t="s">
        <v>488</v>
      </c>
      <c r="K251" t="s">
        <v>488</v>
      </c>
      <c r="M251" t="s">
        <v>489</v>
      </c>
      <c r="P251" t="s">
        <v>486</v>
      </c>
      <c r="Q251">
        <v>2286</v>
      </c>
      <c r="R251">
        <v>761</v>
      </c>
    </row>
    <row r="252" spans="1:19" x14ac:dyDescent="0.25">
      <c r="A252" t="s">
        <v>20</v>
      </c>
      <c r="B252" t="s">
        <v>112</v>
      </c>
      <c r="C252" t="s">
        <v>22</v>
      </c>
      <c r="D252" t="s">
        <v>23</v>
      </c>
      <c r="E252" t="s">
        <v>5</v>
      </c>
      <c r="F252" t="s">
        <v>24</v>
      </c>
      <c r="G252">
        <v>147865</v>
      </c>
      <c r="H252">
        <v>148212</v>
      </c>
      <c r="I252" t="s">
        <v>80</v>
      </c>
      <c r="P252" t="s">
        <v>490</v>
      </c>
      <c r="Q252">
        <v>348</v>
      </c>
      <c r="S252" t="s">
        <v>491</v>
      </c>
    </row>
    <row r="253" spans="1:19" x14ac:dyDescent="0.25">
      <c r="A253" t="s">
        <v>28</v>
      </c>
      <c r="B253" t="s">
        <v>115</v>
      </c>
      <c r="C253" t="s">
        <v>22</v>
      </c>
      <c r="D253" t="s">
        <v>23</v>
      </c>
      <c r="E253" t="s">
        <v>5</v>
      </c>
      <c r="F253" t="s">
        <v>24</v>
      </c>
      <c r="G253">
        <v>147865</v>
      </c>
      <c r="H253">
        <v>148212</v>
      </c>
      <c r="I253" t="s">
        <v>80</v>
      </c>
      <c r="M253" t="s">
        <v>59</v>
      </c>
      <c r="P253" t="s">
        <v>490</v>
      </c>
      <c r="Q253">
        <v>348</v>
      </c>
      <c r="S253" t="s">
        <v>491</v>
      </c>
    </row>
    <row r="254" spans="1:19" x14ac:dyDescent="0.25">
      <c r="A254" t="s">
        <v>20</v>
      </c>
      <c r="B254" t="s">
        <v>21</v>
      </c>
      <c r="C254" t="s">
        <v>22</v>
      </c>
      <c r="D254" t="s">
        <v>23</v>
      </c>
      <c r="E254" t="s">
        <v>5</v>
      </c>
      <c r="F254" t="s">
        <v>24</v>
      </c>
      <c r="G254">
        <v>148193</v>
      </c>
      <c r="H254">
        <v>148636</v>
      </c>
      <c r="I254" t="s">
        <v>80</v>
      </c>
      <c r="P254" t="s">
        <v>492</v>
      </c>
      <c r="Q254">
        <v>444</v>
      </c>
      <c r="S254" t="s">
        <v>493</v>
      </c>
    </row>
    <row r="255" spans="1:19" x14ac:dyDescent="0.25">
      <c r="A255" t="s">
        <v>28</v>
      </c>
      <c r="B255" t="s">
        <v>29</v>
      </c>
      <c r="C255" t="s">
        <v>22</v>
      </c>
      <c r="D255" t="s">
        <v>23</v>
      </c>
      <c r="E255" t="s">
        <v>5</v>
      </c>
      <c r="F255" t="s">
        <v>24</v>
      </c>
      <c r="G255">
        <v>148193</v>
      </c>
      <c r="H255">
        <v>148636</v>
      </c>
      <c r="I255" t="s">
        <v>80</v>
      </c>
      <c r="J255" t="s">
        <v>494</v>
      </c>
      <c r="K255" t="s">
        <v>494</v>
      </c>
      <c r="M255" t="s">
        <v>59</v>
      </c>
      <c r="P255" t="s">
        <v>492</v>
      </c>
      <c r="Q255">
        <v>444</v>
      </c>
      <c r="R255">
        <v>147</v>
      </c>
    </row>
    <row r="256" spans="1:19" x14ac:dyDescent="0.25">
      <c r="A256" t="s">
        <v>20</v>
      </c>
      <c r="B256" t="s">
        <v>21</v>
      </c>
      <c r="C256" t="s">
        <v>22</v>
      </c>
      <c r="D256" t="s">
        <v>23</v>
      </c>
      <c r="E256" t="s">
        <v>5</v>
      </c>
      <c r="F256" t="s">
        <v>24</v>
      </c>
      <c r="G256">
        <v>148641</v>
      </c>
      <c r="H256">
        <v>148847</v>
      </c>
      <c r="I256" t="s">
        <v>80</v>
      </c>
      <c r="P256" t="s">
        <v>495</v>
      </c>
      <c r="Q256">
        <v>207</v>
      </c>
      <c r="S256" t="s">
        <v>496</v>
      </c>
    </row>
    <row r="257" spans="1:19" x14ac:dyDescent="0.25">
      <c r="A257" t="s">
        <v>28</v>
      </c>
      <c r="B257" t="s">
        <v>29</v>
      </c>
      <c r="C257" t="s">
        <v>22</v>
      </c>
      <c r="D257" t="s">
        <v>23</v>
      </c>
      <c r="E257" t="s">
        <v>5</v>
      </c>
      <c r="F257" t="s">
        <v>24</v>
      </c>
      <c r="G257">
        <v>148641</v>
      </c>
      <c r="H257">
        <v>148847</v>
      </c>
      <c r="I257" t="s">
        <v>80</v>
      </c>
      <c r="J257" t="s">
        <v>497</v>
      </c>
      <c r="K257" t="s">
        <v>497</v>
      </c>
      <c r="M257" t="s">
        <v>498</v>
      </c>
      <c r="P257" t="s">
        <v>495</v>
      </c>
      <c r="Q257">
        <v>207</v>
      </c>
      <c r="R257">
        <v>68</v>
      </c>
    </row>
    <row r="258" spans="1:19" x14ac:dyDescent="0.25">
      <c r="A258" t="s">
        <v>20</v>
      </c>
      <c r="B258" t="s">
        <v>21</v>
      </c>
      <c r="C258" t="s">
        <v>22</v>
      </c>
      <c r="D258" t="s">
        <v>23</v>
      </c>
      <c r="E258" t="s">
        <v>5</v>
      </c>
      <c r="F258" t="s">
        <v>24</v>
      </c>
      <c r="G258">
        <v>148982</v>
      </c>
      <c r="H258">
        <v>149722</v>
      </c>
      <c r="I258" t="s">
        <v>80</v>
      </c>
      <c r="P258" t="s">
        <v>499</v>
      </c>
      <c r="Q258">
        <v>741</v>
      </c>
      <c r="S258" t="s">
        <v>500</v>
      </c>
    </row>
    <row r="259" spans="1:19" x14ac:dyDescent="0.25">
      <c r="A259" t="s">
        <v>28</v>
      </c>
      <c r="B259" t="s">
        <v>29</v>
      </c>
      <c r="C259" t="s">
        <v>22</v>
      </c>
      <c r="D259" t="s">
        <v>23</v>
      </c>
      <c r="E259" t="s">
        <v>5</v>
      </c>
      <c r="F259" t="s">
        <v>24</v>
      </c>
      <c r="G259">
        <v>148982</v>
      </c>
      <c r="H259">
        <v>149722</v>
      </c>
      <c r="I259" t="s">
        <v>80</v>
      </c>
      <c r="J259" t="s">
        <v>501</v>
      </c>
      <c r="K259" t="s">
        <v>501</v>
      </c>
      <c r="M259" t="s">
        <v>59</v>
      </c>
      <c r="P259" t="s">
        <v>499</v>
      </c>
      <c r="Q259">
        <v>741</v>
      </c>
      <c r="R259">
        <v>246</v>
      </c>
    </row>
    <row r="260" spans="1:19" x14ac:dyDescent="0.25">
      <c r="A260" t="s">
        <v>20</v>
      </c>
      <c r="B260" t="s">
        <v>21</v>
      </c>
      <c r="C260" t="s">
        <v>22</v>
      </c>
      <c r="D260" t="s">
        <v>23</v>
      </c>
      <c r="E260" t="s">
        <v>5</v>
      </c>
      <c r="F260" t="s">
        <v>24</v>
      </c>
      <c r="G260">
        <v>149735</v>
      </c>
      <c r="H260">
        <v>150487</v>
      </c>
      <c r="I260" t="s">
        <v>80</v>
      </c>
      <c r="P260" t="s">
        <v>502</v>
      </c>
      <c r="Q260">
        <v>753</v>
      </c>
      <c r="S260" t="s">
        <v>503</v>
      </c>
    </row>
    <row r="261" spans="1:19" x14ac:dyDescent="0.25">
      <c r="A261" t="s">
        <v>28</v>
      </c>
      <c r="B261" t="s">
        <v>29</v>
      </c>
      <c r="C261" t="s">
        <v>22</v>
      </c>
      <c r="D261" t="s">
        <v>23</v>
      </c>
      <c r="E261" t="s">
        <v>5</v>
      </c>
      <c r="F261" t="s">
        <v>24</v>
      </c>
      <c r="G261">
        <v>149735</v>
      </c>
      <c r="H261">
        <v>150487</v>
      </c>
      <c r="I261" t="s">
        <v>80</v>
      </c>
      <c r="J261" t="s">
        <v>504</v>
      </c>
      <c r="K261" t="s">
        <v>504</v>
      </c>
      <c r="M261" t="s">
        <v>59</v>
      </c>
      <c r="P261" t="s">
        <v>502</v>
      </c>
      <c r="Q261">
        <v>753</v>
      </c>
      <c r="R261">
        <v>250</v>
      </c>
    </row>
    <row r="262" spans="1:19" x14ac:dyDescent="0.25">
      <c r="A262" t="s">
        <v>20</v>
      </c>
      <c r="B262" t="s">
        <v>21</v>
      </c>
      <c r="C262" t="s">
        <v>22</v>
      </c>
      <c r="D262" t="s">
        <v>23</v>
      </c>
      <c r="E262" t="s">
        <v>5</v>
      </c>
      <c r="F262" t="s">
        <v>24</v>
      </c>
      <c r="G262">
        <v>150490</v>
      </c>
      <c r="H262">
        <v>151686</v>
      </c>
      <c r="I262" t="s">
        <v>80</v>
      </c>
      <c r="P262" t="s">
        <v>505</v>
      </c>
      <c r="Q262">
        <v>1197</v>
      </c>
      <c r="S262" t="s">
        <v>506</v>
      </c>
    </row>
    <row r="263" spans="1:19" x14ac:dyDescent="0.25">
      <c r="A263" t="s">
        <v>28</v>
      </c>
      <c r="B263" t="s">
        <v>29</v>
      </c>
      <c r="C263" t="s">
        <v>22</v>
      </c>
      <c r="D263" t="s">
        <v>23</v>
      </c>
      <c r="E263" t="s">
        <v>5</v>
      </c>
      <c r="F263" t="s">
        <v>24</v>
      </c>
      <c r="G263">
        <v>150490</v>
      </c>
      <c r="H263">
        <v>151686</v>
      </c>
      <c r="I263" t="s">
        <v>80</v>
      </c>
      <c r="J263" t="s">
        <v>507</v>
      </c>
      <c r="K263" t="s">
        <v>507</v>
      </c>
      <c r="M263" t="s">
        <v>508</v>
      </c>
      <c r="P263" t="s">
        <v>505</v>
      </c>
      <c r="Q263">
        <v>1197</v>
      </c>
      <c r="R263">
        <v>398</v>
      </c>
    </row>
    <row r="264" spans="1:19" x14ac:dyDescent="0.25">
      <c r="A264" t="s">
        <v>20</v>
      </c>
      <c r="B264" t="s">
        <v>21</v>
      </c>
      <c r="C264" t="s">
        <v>22</v>
      </c>
      <c r="D264" t="s">
        <v>23</v>
      </c>
      <c r="E264" t="s">
        <v>5</v>
      </c>
      <c r="F264" t="s">
        <v>24</v>
      </c>
      <c r="G264">
        <v>151683</v>
      </c>
      <c r="H264">
        <v>152777</v>
      </c>
      <c r="I264" t="s">
        <v>80</v>
      </c>
      <c r="P264" t="s">
        <v>509</v>
      </c>
      <c r="Q264">
        <v>1095</v>
      </c>
      <c r="S264" t="s">
        <v>510</v>
      </c>
    </row>
    <row r="265" spans="1:19" x14ac:dyDescent="0.25">
      <c r="A265" t="s">
        <v>28</v>
      </c>
      <c r="B265" t="s">
        <v>29</v>
      </c>
      <c r="C265" t="s">
        <v>22</v>
      </c>
      <c r="D265" t="s">
        <v>23</v>
      </c>
      <c r="E265" t="s">
        <v>5</v>
      </c>
      <c r="F265" t="s">
        <v>24</v>
      </c>
      <c r="G265">
        <v>151683</v>
      </c>
      <c r="H265">
        <v>152777</v>
      </c>
      <c r="I265" t="s">
        <v>80</v>
      </c>
      <c r="J265" t="s">
        <v>511</v>
      </c>
      <c r="K265" t="s">
        <v>511</v>
      </c>
      <c r="M265" t="s">
        <v>512</v>
      </c>
      <c r="P265" t="s">
        <v>509</v>
      </c>
      <c r="Q265">
        <v>1095</v>
      </c>
      <c r="R265">
        <v>364</v>
      </c>
    </row>
    <row r="266" spans="1:19" x14ac:dyDescent="0.25">
      <c r="A266" t="s">
        <v>20</v>
      </c>
      <c r="B266" t="s">
        <v>21</v>
      </c>
      <c r="C266" t="s">
        <v>22</v>
      </c>
      <c r="D266" t="s">
        <v>23</v>
      </c>
      <c r="E266" t="s">
        <v>5</v>
      </c>
      <c r="F266" t="s">
        <v>24</v>
      </c>
      <c r="G266">
        <v>153502</v>
      </c>
      <c r="H266">
        <v>154314</v>
      </c>
      <c r="I266" t="s">
        <v>80</v>
      </c>
      <c r="P266" t="s">
        <v>513</v>
      </c>
      <c r="Q266">
        <v>813</v>
      </c>
      <c r="S266" t="s">
        <v>514</v>
      </c>
    </row>
    <row r="267" spans="1:19" x14ac:dyDescent="0.25">
      <c r="A267" t="s">
        <v>28</v>
      </c>
      <c r="B267" t="s">
        <v>29</v>
      </c>
      <c r="C267" t="s">
        <v>22</v>
      </c>
      <c r="D267" t="s">
        <v>23</v>
      </c>
      <c r="E267" t="s">
        <v>5</v>
      </c>
      <c r="F267" t="s">
        <v>24</v>
      </c>
      <c r="G267">
        <v>153502</v>
      </c>
      <c r="H267">
        <v>154314</v>
      </c>
      <c r="I267" t="s">
        <v>80</v>
      </c>
      <c r="J267" t="s">
        <v>515</v>
      </c>
      <c r="K267" t="s">
        <v>515</v>
      </c>
      <c r="M267" t="s">
        <v>59</v>
      </c>
      <c r="P267" t="s">
        <v>513</v>
      </c>
      <c r="Q267">
        <v>813</v>
      </c>
      <c r="R267">
        <v>270</v>
      </c>
    </row>
    <row r="268" spans="1:19" x14ac:dyDescent="0.25">
      <c r="A268" t="s">
        <v>20</v>
      </c>
      <c r="B268" t="s">
        <v>21</v>
      </c>
      <c r="C268" t="s">
        <v>22</v>
      </c>
      <c r="D268" t="s">
        <v>23</v>
      </c>
      <c r="E268" t="s">
        <v>5</v>
      </c>
      <c r="F268" t="s">
        <v>24</v>
      </c>
      <c r="G268">
        <v>154466</v>
      </c>
      <c r="H268">
        <v>154927</v>
      </c>
      <c r="I268" t="s">
        <v>25</v>
      </c>
      <c r="P268" t="s">
        <v>516</v>
      </c>
      <c r="Q268">
        <v>462</v>
      </c>
      <c r="S268" t="s">
        <v>517</v>
      </c>
    </row>
    <row r="269" spans="1:19" x14ac:dyDescent="0.25">
      <c r="A269" t="s">
        <v>28</v>
      </c>
      <c r="B269" t="s">
        <v>29</v>
      </c>
      <c r="C269" t="s">
        <v>22</v>
      </c>
      <c r="D269" t="s">
        <v>23</v>
      </c>
      <c r="E269" t="s">
        <v>5</v>
      </c>
      <c r="F269" t="s">
        <v>24</v>
      </c>
      <c r="G269">
        <v>154466</v>
      </c>
      <c r="H269">
        <v>154927</v>
      </c>
      <c r="I269" t="s">
        <v>25</v>
      </c>
      <c r="J269" t="s">
        <v>518</v>
      </c>
      <c r="K269" t="s">
        <v>518</v>
      </c>
      <c r="M269" t="s">
        <v>519</v>
      </c>
      <c r="P269" t="s">
        <v>516</v>
      </c>
      <c r="Q269">
        <v>462</v>
      </c>
      <c r="R269">
        <v>153</v>
      </c>
    </row>
    <row r="270" spans="1:19" x14ac:dyDescent="0.25">
      <c r="A270" t="s">
        <v>20</v>
      </c>
      <c r="B270" t="s">
        <v>21</v>
      </c>
      <c r="C270" t="s">
        <v>22</v>
      </c>
      <c r="D270" t="s">
        <v>23</v>
      </c>
      <c r="E270" t="s">
        <v>5</v>
      </c>
      <c r="F270" t="s">
        <v>24</v>
      </c>
      <c r="G270">
        <v>154924</v>
      </c>
      <c r="H270">
        <v>155859</v>
      </c>
      <c r="I270" t="s">
        <v>25</v>
      </c>
      <c r="P270" t="s">
        <v>520</v>
      </c>
      <c r="Q270">
        <v>936</v>
      </c>
      <c r="S270" t="s">
        <v>521</v>
      </c>
    </row>
    <row r="271" spans="1:19" x14ac:dyDescent="0.25">
      <c r="A271" t="s">
        <v>28</v>
      </c>
      <c r="B271" t="s">
        <v>29</v>
      </c>
      <c r="C271" t="s">
        <v>22</v>
      </c>
      <c r="D271" t="s">
        <v>23</v>
      </c>
      <c r="E271" t="s">
        <v>5</v>
      </c>
      <c r="F271" t="s">
        <v>24</v>
      </c>
      <c r="G271">
        <v>154924</v>
      </c>
      <c r="H271">
        <v>155859</v>
      </c>
      <c r="I271" t="s">
        <v>25</v>
      </c>
      <c r="J271" t="s">
        <v>522</v>
      </c>
      <c r="K271" t="s">
        <v>522</v>
      </c>
      <c r="M271" t="s">
        <v>321</v>
      </c>
      <c r="P271" t="s">
        <v>520</v>
      </c>
      <c r="Q271">
        <v>936</v>
      </c>
      <c r="R271">
        <v>311</v>
      </c>
    </row>
    <row r="272" spans="1:19" x14ac:dyDescent="0.25">
      <c r="A272" t="s">
        <v>20</v>
      </c>
      <c r="B272" t="s">
        <v>21</v>
      </c>
      <c r="C272" t="s">
        <v>22</v>
      </c>
      <c r="D272" t="s">
        <v>23</v>
      </c>
      <c r="E272" t="s">
        <v>5</v>
      </c>
      <c r="F272" t="s">
        <v>24</v>
      </c>
      <c r="G272">
        <v>155840</v>
      </c>
      <c r="H272">
        <v>156337</v>
      </c>
      <c r="I272" t="s">
        <v>25</v>
      </c>
      <c r="P272" t="s">
        <v>523</v>
      </c>
      <c r="Q272">
        <v>498</v>
      </c>
      <c r="S272" t="s">
        <v>524</v>
      </c>
    </row>
    <row r="273" spans="1:19" x14ac:dyDescent="0.25">
      <c r="A273" t="s">
        <v>28</v>
      </c>
      <c r="B273" t="s">
        <v>29</v>
      </c>
      <c r="C273" t="s">
        <v>22</v>
      </c>
      <c r="D273" t="s">
        <v>23</v>
      </c>
      <c r="E273" t="s">
        <v>5</v>
      </c>
      <c r="F273" t="s">
        <v>24</v>
      </c>
      <c r="G273">
        <v>155840</v>
      </c>
      <c r="H273">
        <v>156337</v>
      </c>
      <c r="I273" t="s">
        <v>25</v>
      </c>
      <c r="J273" t="s">
        <v>525</v>
      </c>
      <c r="K273" t="s">
        <v>525</v>
      </c>
      <c r="M273" t="s">
        <v>526</v>
      </c>
      <c r="P273" t="s">
        <v>523</v>
      </c>
      <c r="Q273">
        <v>498</v>
      </c>
      <c r="R273">
        <v>165</v>
      </c>
    </row>
    <row r="274" spans="1:19" x14ac:dyDescent="0.25">
      <c r="A274" t="s">
        <v>20</v>
      </c>
      <c r="B274" t="s">
        <v>21</v>
      </c>
      <c r="C274" t="s">
        <v>22</v>
      </c>
      <c r="D274" t="s">
        <v>23</v>
      </c>
      <c r="E274" t="s">
        <v>5</v>
      </c>
      <c r="F274" t="s">
        <v>24</v>
      </c>
      <c r="G274">
        <v>156910</v>
      </c>
      <c r="H274">
        <v>159264</v>
      </c>
      <c r="I274" t="s">
        <v>25</v>
      </c>
      <c r="P274" t="s">
        <v>527</v>
      </c>
      <c r="Q274">
        <v>2355</v>
      </c>
      <c r="S274" t="s">
        <v>528</v>
      </c>
    </row>
    <row r="275" spans="1:19" x14ac:dyDescent="0.25">
      <c r="A275" t="s">
        <v>28</v>
      </c>
      <c r="B275" t="s">
        <v>29</v>
      </c>
      <c r="C275" t="s">
        <v>22</v>
      </c>
      <c r="D275" t="s">
        <v>23</v>
      </c>
      <c r="E275" t="s">
        <v>5</v>
      </c>
      <c r="F275" t="s">
        <v>24</v>
      </c>
      <c r="G275">
        <v>156910</v>
      </c>
      <c r="H275">
        <v>159264</v>
      </c>
      <c r="I275" t="s">
        <v>25</v>
      </c>
      <c r="J275" t="s">
        <v>529</v>
      </c>
      <c r="K275" t="s">
        <v>529</v>
      </c>
      <c r="M275" t="s">
        <v>530</v>
      </c>
      <c r="P275" t="s">
        <v>527</v>
      </c>
      <c r="Q275">
        <v>2355</v>
      </c>
      <c r="R275">
        <v>784</v>
      </c>
    </row>
    <row r="276" spans="1:19" x14ac:dyDescent="0.25">
      <c r="A276" t="s">
        <v>20</v>
      </c>
      <c r="B276" t="s">
        <v>21</v>
      </c>
      <c r="C276" t="s">
        <v>22</v>
      </c>
      <c r="D276" t="s">
        <v>23</v>
      </c>
      <c r="E276" t="s">
        <v>5</v>
      </c>
      <c r="F276" t="s">
        <v>24</v>
      </c>
      <c r="G276">
        <v>159489</v>
      </c>
      <c r="H276">
        <v>159962</v>
      </c>
      <c r="I276" t="s">
        <v>25</v>
      </c>
      <c r="P276" t="s">
        <v>531</v>
      </c>
      <c r="Q276">
        <v>474</v>
      </c>
      <c r="S276" t="s">
        <v>532</v>
      </c>
    </row>
    <row r="277" spans="1:19" x14ac:dyDescent="0.25">
      <c r="A277" t="s">
        <v>28</v>
      </c>
      <c r="B277" t="s">
        <v>29</v>
      </c>
      <c r="C277" t="s">
        <v>22</v>
      </c>
      <c r="D277" t="s">
        <v>23</v>
      </c>
      <c r="E277" t="s">
        <v>5</v>
      </c>
      <c r="F277" t="s">
        <v>24</v>
      </c>
      <c r="G277">
        <v>159489</v>
      </c>
      <c r="H277">
        <v>159962</v>
      </c>
      <c r="I277" t="s">
        <v>25</v>
      </c>
      <c r="J277" t="s">
        <v>533</v>
      </c>
      <c r="K277" t="s">
        <v>533</v>
      </c>
      <c r="M277" t="s">
        <v>534</v>
      </c>
      <c r="P277" t="s">
        <v>531</v>
      </c>
      <c r="Q277">
        <v>474</v>
      </c>
      <c r="R277">
        <v>157</v>
      </c>
    </row>
    <row r="278" spans="1:19" x14ac:dyDescent="0.25">
      <c r="A278" t="s">
        <v>20</v>
      </c>
      <c r="B278" t="s">
        <v>21</v>
      </c>
      <c r="C278" t="s">
        <v>22</v>
      </c>
      <c r="D278" t="s">
        <v>23</v>
      </c>
      <c r="E278" t="s">
        <v>5</v>
      </c>
      <c r="F278" t="s">
        <v>24</v>
      </c>
      <c r="G278">
        <v>159987</v>
      </c>
      <c r="H278">
        <v>161285</v>
      </c>
      <c r="I278" t="s">
        <v>80</v>
      </c>
      <c r="P278" t="s">
        <v>535</v>
      </c>
      <c r="Q278">
        <v>1299</v>
      </c>
      <c r="S278" t="s">
        <v>536</v>
      </c>
    </row>
    <row r="279" spans="1:19" x14ac:dyDescent="0.25">
      <c r="A279" t="s">
        <v>28</v>
      </c>
      <c r="B279" t="s">
        <v>29</v>
      </c>
      <c r="C279" t="s">
        <v>22</v>
      </c>
      <c r="D279" t="s">
        <v>23</v>
      </c>
      <c r="E279" t="s">
        <v>5</v>
      </c>
      <c r="F279" t="s">
        <v>24</v>
      </c>
      <c r="G279">
        <v>159987</v>
      </c>
      <c r="H279">
        <v>161285</v>
      </c>
      <c r="I279" t="s">
        <v>80</v>
      </c>
      <c r="J279" t="s">
        <v>537</v>
      </c>
      <c r="K279" t="s">
        <v>537</v>
      </c>
      <c r="M279" t="s">
        <v>538</v>
      </c>
      <c r="P279" t="s">
        <v>535</v>
      </c>
      <c r="Q279">
        <v>1299</v>
      </c>
      <c r="R279">
        <v>432</v>
      </c>
    </row>
    <row r="280" spans="1:19" x14ac:dyDescent="0.25">
      <c r="A280" t="s">
        <v>20</v>
      </c>
      <c r="B280" t="s">
        <v>21</v>
      </c>
      <c r="C280" t="s">
        <v>22</v>
      </c>
      <c r="D280" t="s">
        <v>23</v>
      </c>
      <c r="E280" t="s">
        <v>5</v>
      </c>
      <c r="F280" t="s">
        <v>24</v>
      </c>
      <c r="G280">
        <v>161378</v>
      </c>
      <c r="H280">
        <v>161992</v>
      </c>
      <c r="I280" t="s">
        <v>80</v>
      </c>
      <c r="P280" t="s">
        <v>539</v>
      </c>
      <c r="Q280">
        <v>615</v>
      </c>
      <c r="S280" t="s">
        <v>540</v>
      </c>
    </row>
    <row r="281" spans="1:19" x14ac:dyDescent="0.25">
      <c r="A281" t="s">
        <v>28</v>
      </c>
      <c r="B281" t="s">
        <v>29</v>
      </c>
      <c r="C281" t="s">
        <v>22</v>
      </c>
      <c r="D281" t="s">
        <v>23</v>
      </c>
      <c r="E281" t="s">
        <v>5</v>
      </c>
      <c r="F281" t="s">
        <v>24</v>
      </c>
      <c r="G281">
        <v>161378</v>
      </c>
      <c r="H281">
        <v>161992</v>
      </c>
      <c r="I281" t="s">
        <v>80</v>
      </c>
      <c r="J281" t="s">
        <v>541</v>
      </c>
      <c r="K281" t="s">
        <v>541</v>
      </c>
      <c r="M281" t="s">
        <v>542</v>
      </c>
      <c r="P281" t="s">
        <v>539</v>
      </c>
      <c r="Q281">
        <v>615</v>
      </c>
      <c r="R281">
        <v>204</v>
      </c>
    </row>
    <row r="282" spans="1:19" x14ac:dyDescent="0.25">
      <c r="A282" t="s">
        <v>20</v>
      </c>
      <c r="B282" t="s">
        <v>21</v>
      </c>
      <c r="C282" t="s">
        <v>22</v>
      </c>
      <c r="D282" t="s">
        <v>23</v>
      </c>
      <c r="E282" t="s">
        <v>5</v>
      </c>
      <c r="F282" t="s">
        <v>24</v>
      </c>
      <c r="G282">
        <v>162022</v>
      </c>
      <c r="H282">
        <v>162642</v>
      </c>
      <c r="I282" t="s">
        <v>80</v>
      </c>
      <c r="P282" t="s">
        <v>543</v>
      </c>
      <c r="Q282">
        <v>621</v>
      </c>
      <c r="S282" t="s">
        <v>544</v>
      </c>
    </row>
    <row r="283" spans="1:19" x14ac:dyDescent="0.25">
      <c r="A283" t="s">
        <v>28</v>
      </c>
      <c r="B283" t="s">
        <v>29</v>
      </c>
      <c r="C283" t="s">
        <v>22</v>
      </c>
      <c r="D283" t="s">
        <v>23</v>
      </c>
      <c r="E283" t="s">
        <v>5</v>
      </c>
      <c r="F283" t="s">
        <v>24</v>
      </c>
      <c r="G283">
        <v>162022</v>
      </c>
      <c r="H283">
        <v>162642</v>
      </c>
      <c r="I283" t="s">
        <v>80</v>
      </c>
      <c r="J283" t="s">
        <v>545</v>
      </c>
      <c r="K283" t="s">
        <v>545</v>
      </c>
      <c r="M283" t="s">
        <v>542</v>
      </c>
      <c r="P283" t="s">
        <v>543</v>
      </c>
      <c r="Q283">
        <v>621</v>
      </c>
      <c r="R283">
        <v>206</v>
      </c>
    </row>
    <row r="284" spans="1:19" x14ac:dyDescent="0.25">
      <c r="A284" t="s">
        <v>20</v>
      </c>
      <c r="B284" t="s">
        <v>21</v>
      </c>
      <c r="C284" t="s">
        <v>22</v>
      </c>
      <c r="D284" t="s">
        <v>23</v>
      </c>
      <c r="E284" t="s">
        <v>5</v>
      </c>
      <c r="F284" t="s">
        <v>24</v>
      </c>
      <c r="G284">
        <v>163057</v>
      </c>
      <c r="H284">
        <v>163842</v>
      </c>
      <c r="I284" t="s">
        <v>25</v>
      </c>
      <c r="P284" t="s">
        <v>546</v>
      </c>
      <c r="Q284">
        <v>786</v>
      </c>
      <c r="S284" t="s">
        <v>547</v>
      </c>
    </row>
    <row r="285" spans="1:19" x14ac:dyDescent="0.25">
      <c r="A285" t="s">
        <v>28</v>
      </c>
      <c r="B285" t="s">
        <v>29</v>
      </c>
      <c r="C285" t="s">
        <v>22</v>
      </c>
      <c r="D285" t="s">
        <v>23</v>
      </c>
      <c r="E285" t="s">
        <v>5</v>
      </c>
      <c r="F285" t="s">
        <v>24</v>
      </c>
      <c r="G285">
        <v>163057</v>
      </c>
      <c r="H285">
        <v>163842</v>
      </c>
      <c r="I285" t="s">
        <v>25</v>
      </c>
      <c r="J285" t="s">
        <v>548</v>
      </c>
      <c r="K285" t="s">
        <v>548</v>
      </c>
      <c r="M285" t="s">
        <v>310</v>
      </c>
      <c r="P285" t="s">
        <v>546</v>
      </c>
      <c r="Q285">
        <v>786</v>
      </c>
      <c r="R285">
        <v>261</v>
      </c>
    </row>
    <row r="286" spans="1:19" x14ac:dyDescent="0.25">
      <c r="A286" t="s">
        <v>20</v>
      </c>
      <c r="B286" t="s">
        <v>21</v>
      </c>
      <c r="C286" t="s">
        <v>22</v>
      </c>
      <c r="D286" t="s">
        <v>23</v>
      </c>
      <c r="E286" t="s">
        <v>5</v>
      </c>
      <c r="F286" t="s">
        <v>24</v>
      </c>
      <c r="G286">
        <v>163958</v>
      </c>
      <c r="H286">
        <v>164710</v>
      </c>
      <c r="I286" t="s">
        <v>25</v>
      </c>
      <c r="P286" t="s">
        <v>549</v>
      </c>
      <c r="Q286">
        <v>753</v>
      </c>
      <c r="S286" t="s">
        <v>550</v>
      </c>
    </row>
    <row r="287" spans="1:19" x14ac:dyDescent="0.25">
      <c r="A287" t="s">
        <v>28</v>
      </c>
      <c r="B287" t="s">
        <v>29</v>
      </c>
      <c r="C287" t="s">
        <v>22</v>
      </c>
      <c r="D287" t="s">
        <v>23</v>
      </c>
      <c r="E287" t="s">
        <v>5</v>
      </c>
      <c r="F287" t="s">
        <v>24</v>
      </c>
      <c r="G287">
        <v>163958</v>
      </c>
      <c r="H287">
        <v>164710</v>
      </c>
      <c r="I287" t="s">
        <v>25</v>
      </c>
      <c r="J287" t="s">
        <v>551</v>
      </c>
      <c r="K287" t="s">
        <v>551</v>
      </c>
      <c r="M287" t="s">
        <v>552</v>
      </c>
      <c r="P287" t="s">
        <v>549</v>
      </c>
      <c r="Q287">
        <v>753</v>
      </c>
      <c r="R287">
        <v>250</v>
      </c>
    </row>
    <row r="288" spans="1:19" x14ac:dyDescent="0.25">
      <c r="A288" t="s">
        <v>20</v>
      </c>
      <c r="B288" t="s">
        <v>21</v>
      </c>
      <c r="C288" t="s">
        <v>22</v>
      </c>
      <c r="D288" t="s">
        <v>23</v>
      </c>
      <c r="E288" t="s">
        <v>5</v>
      </c>
      <c r="F288" t="s">
        <v>24</v>
      </c>
      <c r="G288">
        <v>164721</v>
      </c>
      <c r="H288">
        <v>165347</v>
      </c>
      <c r="I288" t="s">
        <v>80</v>
      </c>
      <c r="P288" t="s">
        <v>553</v>
      </c>
      <c r="Q288">
        <v>627</v>
      </c>
      <c r="S288" t="s">
        <v>554</v>
      </c>
    </row>
    <row r="289" spans="1:19" x14ac:dyDescent="0.25">
      <c r="A289" t="s">
        <v>28</v>
      </c>
      <c r="B289" t="s">
        <v>29</v>
      </c>
      <c r="C289" t="s">
        <v>22</v>
      </c>
      <c r="D289" t="s">
        <v>23</v>
      </c>
      <c r="E289" t="s">
        <v>5</v>
      </c>
      <c r="F289" t="s">
        <v>24</v>
      </c>
      <c r="G289">
        <v>164721</v>
      </c>
      <c r="H289">
        <v>165347</v>
      </c>
      <c r="I289" t="s">
        <v>80</v>
      </c>
      <c r="J289" t="s">
        <v>555</v>
      </c>
      <c r="K289" t="s">
        <v>555</v>
      </c>
      <c r="M289" t="s">
        <v>556</v>
      </c>
      <c r="P289" t="s">
        <v>553</v>
      </c>
      <c r="Q289">
        <v>627</v>
      </c>
      <c r="R289">
        <v>208</v>
      </c>
    </row>
    <row r="290" spans="1:19" x14ac:dyDescent="0.25">
      <c r="A290" t="s">
        <v>20</v>
      </c>
      <c r="B290" t="s">
        <v>21</v>
      </c>
      <c r="C290" t="s">
        <v>22</v>
      </c>
      <c r="D290" t="s">
        <v>23</v>
      </c>
      <c r="E290" t="s">
        <v>5</v>
      </c>
      <c r="F290" t="s">
        <v>24</v>
      </c>
      <c r="G290">
        <v>165620</v>
      </c>
      <c r="H290">
        <v>166486</v>
      </c>
      <c r="I290" t="s">
        <v>80</v>
      </c>
      <c r="P290" t="s">
        <v>557</v>
      </c>
      <c r="Q290">
        <v>867</v>
      </c>
      <c r="S290" t="s">
        <v>558</v>
      </c>
    </row>
    <row r="291" spans="1:19" x14ac:dyDescent="0.25">
      <c r="A291" t="s">
        <v>28</v>
      </c>
      <c r="B291" t="s">
        <v>29</v>
      </c>
      <c r="C291" t="s">
        <v>22</v>
      </c>
      <c r="D291" t="s">
        <v>23</v>
      </c>
      <c r="E291" t="s">
        <v>5</v>
      </c>
      <c r="F291" t="s">
        <v>24</v>
      </c>
      <c r="G291">
        <v>165620</v>
      </c>
      <c r="H291">
        <v>166486</v>
      </c>
      <c r="I291" t="s">
        <v>80</v>
      </c>
      <c r="J291" t="s">
        <v>559</v>
      </c>
      <c r="K291" t="s">
        <v>559</v>
      </c>
      <c r="M291" t="s">
        <v>560</v>
      </c>
      <c r="P291" t="s">
        <v>557</v>
      </c>
      <c r="Q291">
        <v>867</v>
      </c>
      <c r="R291">
        <v>288</v>
      </c>
    </row>
    <row r="292" spans="1:19" x14ac:dyDescent="0.25">
      <c r="A292" t="s">
        <v>20</v>
      </c>
      <c r="B292" t="s">
        <v>21</v>
      </c>
      <c r="C292" t="s">
        <v>22</v>
      </c>
      <c r="D292" t="s">
        <v>23</v>
      </c>
      <c r="E292" t="s">
        <v>5</v>
      </c>
      <c r="F292" t="s">
        <v>24</v>
      </c>
      <c r="G292">
        <v>166709</v>
      </c>
      <c r="H292">
        <v>167332</v>
      </c>
      <c r="I292" t="s">
        <v>80</v>
      </c>
      <c r="P292" t="s">
        <v>561</v>
      </c>
      <c r="Q292">
        <v>624</v>
      </c>
    </row>
    <row r="293" spans="1:19" x14ac:dyDescent="0.25">
      <c r="A293" t="s">
        <v>28</v>
      </c>
      <c r="B293" t="s">
        <v>29</v>
      </c>
      <c r="C293" t="s">
        <v>22</v>
      </c>
      <c r="D293" t="s">
        <v>23</v>
      </c>
      <c r="E293" t="s">
        <v>5</v>
      </c>
      <c r="F293" t="s">
        <v>24</v>
      </c>
      <c r="G293">
        <v>166709</v>
      </c>
      <c r="H293">
        <v>167332</v>
      </c>
      <c r="I293" t="s">
        <v>80</v>
      </c>
      <c r="J293" t="s">
        <v>562</v>
      </c>
      <c r="K293" t="s">
        <v>562</v>
      </c>
      <c r="M293" t="s">
        <v>283</v>
      </c>
      <c r="P293" t="s">
        <v>561</v>
      </c>
      <c r="Q293">
        <v>624</v>
      </c>
      <c r="R293">
        <v>207</v>
      </c>
    </row>
    <row r="294" spans="1:19" x14ac:dyDescent="0.25">
      <c r="A294" t="s">
        <v>20</v>
      </c>
      <c r="B294" t="s">
        <v>21</v>
      </c>
      <c r="C294" t="s">
        <v>22</v>
      </c>
      <c r="D294" t="s">
        <v>23</v>
      </c>
      <c r="E294" t="s">
        <v>5</v>
      </c>
      <c r="F294" t="s">
        <v>24</v>
      </c>
      <c r="G294">
        <v>168164</v>
      </c>
      <c r="H294">
        <v>169300</v>
      </c>
      <c r="I294" t="s">
        <v>80</v>
      </c>
      <c r="P294" t="s">
        <v>563</v>
      </c>
      <c r="Q294">
        <v>1137</v>
      </c>
      <c r="S294" t="s">
        <v>564</v>
      </c>
    </row>
    <row r="295" spans="1:19" x14ac:dyDescent="0.25">
      <c r="A295" t="s">
        <v>28</v>
      </c>
      <c r="B295" t="s">
        <v>29</v>
      </c>
      <c r="C295" t="s">
        <v>22</v>
      </c>
      <c r="D295" t="s">
        <v>23</v>
      </c>
      <c r="E295" t="s">
        <v>5</v>
      </c>
      <c r="F295" t="s">
        <v>24</v>
      </c>
      <c r="G295">
        <v>168164</v>
      </c>
      <c r="H295">
        <v>169300</v>
      </c>
      <c r="I295" t="s">
        <v>80</v>
      </c>
      <c r="J295" t="s">
        <v>565</v>
      </c>
      <c r="K295" t="s">
        <v>565</v>
      </c>
      <c r="M295" t="s">
        <v>566</v>
      </c>
      <c r="P295" t="s">
        <v>563</v>
      </c>
      <c r="Q295">
        <v>1137</v>
      </c>
      <c r="R295">
        <v>378</v>
      </c>
    </row>
    <row r="296" spans="1:19" x14ac:dyDescent="0.25">
      <c r="A296" t="s">
        <v>20</v>
      </c>
      <c r="B296" t="s">
        <v>21</v>
      </c>
      <c r="C296" t="s">
        <v>22</v>
      </c>
      <c r="D296" t="s">
        <v>23</v>
      </c>
      <c r="E296" t="s">
        <v>5</v>
      </c>
      <c r="F296" t="s">
        <v>24</v>
      </c>
      <c r="G296">
        <v>169570</v>
      </c>
      <c r="H296">
        <v>169992</v>
      </c>
      <c r="I296" t="s">
        <v>25</v>
      </c>
      <c r="P296" t="s">
        <v>567</v>
      </c>
      <c r="Q296">
        <v>423</v>
      </c>
      <c r="S296" t="s">
        <v>568</v>
      </c>
    </row>
    <row r="297" spans="1:19" x14ac:dyDescent="0.25">
      <c r="A297" t="s">
        <v>28</v>
      </c>
      <c r="B297" t="s">
        <v>29</v>
      </c>
      <c r="C297" t="s">
        <v>22</v>
      </c>
      <c r="D297" t="s">
        <v>23</v>
      </c>
      <c r="E297" t="s">
        <v>5</v>
      </c>
      <c r="F297" t="s">
        <v>24</v>
      </c>
      <c r="G297">
        <v>169570</v>
      </c>
      <c r="H297">
        <v>169992</v>
      </c>
      <c r="I297" t="s">
        <v>25</v>
      </c>
      <c r="J297" t="s">
        <v>569</v>
      </c>
      <c r="K297" t="s">
        <v>569</v>
      </c>
      <c r="M297" t="s">
        <v>570</v>
      </c>
      <c r="P297" t="s">
        <v>567</v>
      </c>
      <c r="Q297">
        <v>423</v>
      </c>
      <c r="R297">
        <v>140</v>
      </c>
    </row>
    <row r="298" spans="1:19" x14ac:dyDescent="0.25">
      <c r="A298" t="s">
        <v>20</v>
      </c>
      <c r="B298" t="s">
        <v>21</v>
      </c>
      <c r="C298" t="s">
        <v>22</v>
      </c>
      <c r="D298" t="s">
        <v>23</v>
      </c>
      <c r="E298" t="s">
        <v>5</v>
      </c>
      <c r="F298" t="s">
        <v>24</v>
      </c>
      <c r="G298">
        <v>170878</v>
      </c>
      <c r="H298">
        <v>171678</v>
      </c>
      <c r="I298" t="s">
        <v>25</v>
      </c>
      <c r="P298" t="s">
        <v>571</v>
      </c>
      <c r="Q298">
        <v>801</v>
      </c>
      <c r="S298" t="s">
        <v>572</v>
      </c>
    </row>
    <row r="299" spans="1:19" x14ac:dyDescent="0.25">
      <c r="A299" t="s">
        <v>28</v>
      </c>
      <c r="B299" t="s">
        <v>29</v>
      </c>
      <c r="C299" t="s">
        <v>22</v>
      </c>
      <c r="D299" t="s">
        <v>23</v>
      </c>
      <c r="E299" t="s">
        <v>5</v>
      </c>
      <c r="F299" t="s">
        <v>24</v>
      </c>
      <c r="G299">
        <v>170878</v>
      </c>
      <c r="H299">
        <v>171678</v>
      </c>
      <c r="I299" t="s">
        <v>25</v>
      </c>
      <c r="J299" t="s">
        <v>573</v>
      </c>
      <c r="K299" t="s">
        <v>573</v>
      </c>
      <c r="M299" t="s">
        <v>574</v>
      </c>
      <c r="P299" t="s">
        <v>571</v>
      </c>
      <c r="Q299">
        <v>801</v>
      </c>
      <c r="R299">
        <v>266</v>
      </c>
    </row>
    <row r="300" spans="1:19" x14ac:dyDescent="0.25">
      <c r="A300" t="s">
        <v>20</v>
      </c>
      <c r="B300" t="s">
        <v>21</v>
      </c>
      <c r="C300" t="s">
        <v>22</v>
      </c>
      <c r="D300" t="s">
        <v>23</v>
      </c>
      <c r="E300" t="s">
        <v>5</v>
      </c>
      <c r="F300" t="s">
        <v>24</v>
      </c>
      <c r="G300">
        <v>171869</v>
      </c>
      <c r="H300">
        <v>173890</v>
      </c>
      <c r="I300" t="s">
        <v>25</v>
      </c>
      <c r="P300" t="s">
        <v>575</v>
      </c>
      <c r="Q300">
        <v>2022</v>
      </c>
      <c r="S300" t="s">
        <v>576</v>
      </c>
    </row>
    <row r="301" spans="1:19" x14ac:dyDescent="0.25">
      <c r="A301" t="s">
        <v>28</v>
      </c>
      <c r="B301" t="s">
        <v>29</v>
      </c>
      <c r="C301" t="s">
        <v>22</v>
      </c>
      <c r="D301" t="s">
        <v>23</v>
      </c>
      <c r="E301" t="s">
        <v>5</v>
      </c>
      <c r="F301" t="s">
        <v>24</v>
      </c>
      <c r="G301">
        <v>171869</v>
      </c>
      <c r="H301">
        <v>173890</v>
      </c>
      <c r="I301" t="s">
        <v>25</v>
      </c>
      <c r="J301" t="s">
        <v>577</v>
      </c>
      <c r="K301" t="s">
        <v>577</v>
      </c>
      <c r="M301" t="s">
        <v>84</v>
      </c>
      <c r="P301" t="s">
        <v>575</v>
      </c>
      <c r="Q301">
        <v>2022</v>
      </c>
      <c r="R301">
        <v>673</v>
      </c>
    </row>
    <row r="302" spans="1:19" x14ac:dyDescent="0.25">
      <c r="A302" t="s">
        <v>20</v>
      </c>
      <c r="B302" t="s">
        <v>21</v>
      </c>
      <c r="C302" t="s">
        <v>22</v>
      </c>
      <c r="D302" t="s">
        <v>23</v>
      </c>
      <c r="E302" t="s">
        <v>5</v>
      </c>
      <c r="F302" t="s">
        <v>24</v>
      </c>
      <c r="G302">
        <v>173973</v>
      </c>
      <c r="H302">
        <v>174743</v>
      </c>
      <c r="I302" t="s">
        <v>25</v>
      </c>
      <c r="P302" t="s">
        <v>578</v>
      </c>
      <c r="Q302">
        <v>771</v>
      </c>
      <c r="S302" t="s">
        <v>579</v>
      </c>
    </row>
    <row r="303" spans="1:19" x14ac:dyDescent="0.25">
      <c r="A303" t="s">
        <v>28</v>
      </c>
      <c r="B303" t="s">
        <v>29</v>
      </c>
      <c r="C303" t="s">
        <v>22</v>
      </c>
      <c r="D303" t="s">
        <v>23</v>
      </c>
      <c r="E303" t="s">
        <v>5</v>
      </c>
      <c r="F303" t="s">
        <v>24</v>
      </c>
      <c r="G303">
        <v>173973</v>
      </c>
      <c r="H303">
        <v>174743</v>
      </c>
      <c r="I303" t="s">
        <v>25</v>
      </c>
      <c r="J303" t="s">
        <v>580</v>
      </c>
      <c r="K303" t="s">
        <v>580</v>
      </c>
      <c r="M303" t="s">
        <v>581</v>
      </c>
      <c r="P303" t="s">
        <v>578</v>
      </c>
      <c r="Q303">
        <v>771</v>
      </c>
      <c r="R303">
        <v>256</v>
      </c>
    </row>
    <row r="304" spans="1:19" x14ac:dyDescent="0.25">
      <c r="A304" t="s">
        <v>20</v>
      </c>
      <c r="B304" t="s">
        <v>21</v>
      </c>
      <c r="C304" t="s">
        <v>22</v>
      </c>
      <c r="D304" t="s">
        <v>23</v>
      </c>
      <c r="E304" t="s">
        <v>5</v>
      </c>
      <c r="F304" t="s">
        <v>24</v>
      </c>
      <c r="G304">
        <v>175058</v>
      </c>
      <c r="H304">
        <v>175630</v>
      </c>
      <c r="I304" t="s">
        <v>25</v>
      </c>
      <c r="P304" t="s">
        <v>582</v>
      </c>
      <c r="Q304">
        <v>573</v>
      </c>
      <c r="S304" t="s">
        <v>583</v>
      </c>
    </row>
    <row r="305" spans="1:19" x14ac:dyDescent="0.25">
      <c r="A305" t="s">
        <v>28</v>
      </c>
      <c r="B305" t="s">
        <v>29</v>
      </c>
      <c r="C305" t="s">
        <v>22</v>
      </c>
      <c r="D305" t="s">
        <v>23</v>
      </c>
      <c r="E305" t="s">
        <v>5</v>
      </c>
      <c r="F305" t="s">
        <v>24</v>
      </c>
      <c r="G305">
        <v>175058</v>
      </c>
      <c r="H305">
        <v>175630</v>
      </c>
      <c r="I305" t="s">
        <v>25</v>
      </c>
      <c r="J305" t="s">
        <v>584</v>
      </c>
      <c r="K305" t="s">
        <v>584</v>
      </c>
      <c r="M305" t="s">
        <v>585</v>
      </c>
      <c r="P305" t="s">
        <v>582</v>
      </c>
      <c r="Q305">
        <v>573</v>
      </c>
      <c r="R305">
        <v>190</v>
      </c>
    </row>
    <row r="306" spans="1:19" x14ac:dyDescent="0.25">
      <c r="A306" t="s">
        <v>20</v>
      </c>
      <c r="B306" t="s">
        <v>21</v>
      </c>
      <c r="C306" t="s">
        <v>22</v>
      </c>
      <c r="D306" t="s">
        <v>23</v>
      </c>
      <c r="E306" t="s">
        <v>5</v>
      </c>
      <c r="F306" t="s">
        <v>24</v>
      </c>
      <c r="G306">
        <v>175809</v>
      </c>
      <c r="H306">
        <v>176639</v>
      </c>
      <c r="I306" t="s">
        <v>25</v>
      </c>
      <c r="P306" t="s">
        <v>586</v>
      </c>
      <c r="Q306">
        <v>831</v>
      </c>
      <c r="S306" t="s">
        <v>587</v>
      </c>
    </row>
    <row r="307" spans="1:19" x14ac:dyDescent="0.25">
      <c r="A307" t="s">
        <v>28</v>
      </c>
      <c r="B307" t="s">
        <v>29</v>
      </c>
      <c r="C307" t="s">
        <v>22</v>
      </c>
      <c r="D307" t="s">
        <v>23</v>
      </c>
      <c r="E307" t="s">
        <v>5</v>
      </c>
      <c r="F307" t="s">
        <v>24</v>
      </c>
      <c r="G307">
        <v>175809</v>
      </c>
      <c r="H307">
        <v>176639</v>
      </c>
      <c r="I307" t="s">
        <v>25</v>
      </c>
      <c r="J307" t="s">
        <v>588</v>
      </c>
      <c r="K307" t="s">
        <v>588</v>
      </c>
      <c r="M307" t="s">
        <v>229</v>
      </c>
      <c r="P307" t="s">
        <v>586</v>
      </c>
      <c r="Q307">
        <v>831</v>
      </c>
      <c r="R307">
        <v>276</v>
      </c>
    </row>
    <row r="308" spans="1:19" x14ac:dyDescent="0.25">
      <c r="A308" t="s">
        <v>20</v>
      </c>
      <c r="B308" t="s">
        <v>21</v>
      </c>
      <c r="C308" t="s">
        <v>22</v>
      </c>
      <c r="D308" t="s">
        <v>23</v>
      </c>
      <c r="E308" t="s">
        <v>5</v>
      </c>
      <c r="F308" t="s">
        <v>24</v>
      </c>
      <c r="G308">
        <v>176721</v>
      </c>
      <c r="H308">
        <v>176981</v>
      </c>
      <c r="I308" t="s">
        <v>25</v>
      </c>
      <c r="P308" t="s">
        <v>589</v>
      </c>
      <c r="Q308">
        <v>261</v>
      </c>
      <c r="S308" t="s">
        <v>590</v>
      </c>
    </row>
    <row r="309" spans="1:19" x14ac:dyDescent="0.25">
      <c r="A309" t="s">
        <v>28</v>
      </c>
      <c r="B309" t="s">
        <v>29</v>
      </c>
      <c r="C309" t="s">
        <v>22</v>
      </c>
      <c r="D309" t="s">
        <v>23</v>
      </c>
      <c r="E309" t="s">
        <v>5</v>
      </c>
      <c r="F309" t="s">
        <v>24</v>
      </c>
      <c r="G309">
        <v>176721</v>
      </c>
      <c r="H309">
        <v>176981</v>
      </c>
      <c r="I309" t="s">
        <v>25</v>
      </c>
      <c r="J309" t="s">
        <v>591</v>
      </c>
      <c r="K309" t="s">
        <v>591</v>
      </c>
      <c r="M309" t="s">
        <v>59</v>
      </c>
      <c r="P309" t="s">
        <v>589</v>
      </c>
      <c r="Q309">
        <v>261</v>
      </c>
      <c r="R309">
        <v>86</v>
      </c>
    </row>
    <row r="310" spans="1:19" x14ac:dyDescent="0.25">
      <c r="A310" t="s">
        <v>20</v>
      </c>
      <c r="B310" t="s">
        <v>21</v>
      </c>
      <c r="C310" t="s">
        <v>22</v>
      </c>
      <c r="D310" t="s">
        <v>23</v>
      </c>
      <c r="E310" t="s">
        <v>5</v>
      </c>
      <c r="F310" t="s">
        <v>24</v>
      </c>
      <c r="G310">
        <v>177021</v>
      </c>
      <c r="H310">
        <v>177260</v>
      </c>
      <c r="I310" t="s">
        <v>25</v>
      </c>
      <c r="P310" t="s">
        <v>592</v>
      </c>
      <c r="Q310">
        <v>240</v>
      </c>
      <c r="S310" t="s">
        <v>593</v>
      </c>
    </row>
    <row r="311" spans="1:19" x14ac:dyDescent="0.25">
      <c r="A311" t="s">
        <v>28</v>
      </c>
      <c r="B311" t="s">
        <v>29</v>
      </c>
      <c r="C311" t="s">
        <v>22</v>
      </c>
      <c r="D311" t="s">
        <v>23</v>
      </c>
      <c r="E311" t="s">
        <v>5</v>
      </c>
      <c r="F311" t="s">
        <v>24</v>
      </c>
      <c r="G311">
        <v>177021</v>
      </c>
      <c r="H311">
        <v>177260</v>
      </c>
      <c r="I311" t="s">
        <v>25</v>
      </c>
      <c r="J311" t="s">
        <v>594</v>
      </c>
      <c r="K311" t="s">
        <v>594</v>
      </c>
      <c r="M311" t="s">
        <v>59</v>
      </c>
      <c r="P311" t="s">
        <v>592</v>
      </c>
      <c r="Q311">
        <v>240</v>
      </c>
      <c r="R311">
        <v>79</v>
      </c>
    </row>
    <row r="312" spans="1:19" x14ac:dyDescent="0.25">
      <c r="A312" t="s">
        <v>20</v>
      </c>
      <c r="B312" t="s">
        <v>21</v>
      </c>
      <c r="C312" t="s">
        <v>22</v>
      </c>
      <c r="D312" t="s">
        <v>23</v>
      </c>
      <c r="E312" t="s">
        <v>5</v>
      </c>
      <c r="F312" t="s">
        <v>24</v>
      </c>
      <c r="G312">
        <v>177500</v>
      </c>
      <c r="H312">
        <v>178849</v>
      </c>
      <c r="I312" t="s">
        <v>25</v>
      </c>
      <c r="P312" t="s">
        <v>595</v>
      </c>
      <c r="Q312">
        <v>1350</v>
      </c>
      <c r="S312" t="s">
        <v>596</v>
      </c>
    </row>
    <row r="313" spans="1:19" x14ac:dyDescent="0.25">
      <c r="A313" t="s">
        <v>28</v>
      </c>
      <c r="B313" t="s">
        <v>29</v>
      </c>
      <c r="C313" t="s">
        <v>22</v>
      </c>
      <c r="D313" t="s">
        <v>23</v>
      </c>
      <c r="E313" t="s">
        <v>5</v>
      </c>
      <c r="F313" t="s">
        <v>24</v>
      </c>
      <c r="G313">
        <v>177500</v>
      </c>
      <c r="H313">
        <v>178849</v>
      </c>
      <c r="I313" t="s">
        <v>25</v>
      </c>
      <c r="J313" t="s">
        <v>597</v>
      </c>
      <c r="K313" t="s">
        <v>597</v>
      </c>
      <c r="M313" t="s">
        <v>598</v>
      </c>
      <c r="P313" t="s">
        <v>595</v>
      </c>
      <c r="Q313">
        <v>1350</v>
      </c>
      <c r="R313">
        <v>449</v>
      </c>
    </row>
    <row r="314" spans="1:19" x14ac:dyDescent="0.25">
      <c r="A314" t="s">
        <v>20</v>
      </c>
      <c r="B314" t="s">
        <v>21</v>
      </c>
      <c r="C314" t="s">
        <v>22</v>
      </c>
      <c r="D314" t="s">
        <v>23</v>
      </c>
      <c r="E314" t="s">
        <v>5</v>
      </c>
      <c r="F314" t="s">
        <v>24</v>
      </c>
      <c r="G314">
        <v>178975</v>
      </c>
      <c r="H314">
        <v>179661</v>
      </c>
      <c r="I314" t="s">
        <v>80</v>
      </c>
      <c r="P314" t="s">
        <v>599</v>
      </c>
      <c r="Q314">
        <v>687</v>
      </c>
      <c r="S314" t="s">
        <v>600</v>
      </c>
    </row>
    <row r="315" spans="1:19" x14ac:dyDescent="0.25">
      <c r="A315" t="s">
        <v>28</v>
      </c>
      <c r="B315" t="s">
        <v>29</v>
      </c>
      <c r="C315" t="s">
        <v>22</v>
      </c>
      <c r="D315" t="s">
        <v>23</v>
      </c>
      <c r="E315" t="s">
        <v>5</v>
      </c>
      <c r="F315" t="s">
        <v>24</v>
      </c>
      <c r="G315">
        <v>178975</v>
      </c>
      <c r="H315">
        <v>179661</v>
      </c>
      <c r="I315" t="s">
        <v>80</v>
      </c>
      <c r="J315" t="s">
        <v>601</v>
      </c>
      <c r="K315" t="s">
        <v>601</v>
      </c>
      <c r="M315" t="s">
        <v>602</v>
      </c>
      <c r="P315" t="s">
        <v>599</v>
      </c>
      <c r="Q315">
        <v>687</v>
      </c>
      <c r="R315">
        <v>228</v>
      </c>
    </row>
    <row r="316" spans="1:19" x14ac:dyDescent="0.25">
      <c r="A316" t="s">
        <v>20</v>
      </c>
      <c r="B316" t="s">
        <v>21</v>
      </c>
      <c r="C316" t="s">
        <v>22</v>
      </c>
      <c r="D316" t="s">
        <v>23</v>
      </c>
      <c r="E316" t="s">
        <v>5</v>
      </c>
      <c r="F316" t="s">
        <v>24</v>
      </c>
      <c r="G316">
        <v>179703</v>
      </c>
      <c r="H316">
        <v>180659</v>
      </c>
      <c r="I316" t="s">
        <v>80</v>
      </c>
      <c r="P316" t="s">
        <v>603</v>
      </c>
      <c r="Q316">
        <v>957</v>
      </c>
      <c r="S316" t="s">
        <v>604</v>
      </c>
    </row>
    <row r="317" spans="1:19" x14ac:dyDescent="0.25">
      <c r="A317" t="s">
        <v>28</v>
      </c>
      <c r="B317" t="s">
        <v>29</v>
      </c>
      <c r="C317" t="s">
        <v>22</v>
      </c>
      <c r="D317" t="s">
        <v>23</v>
      </c>
      <c r="E317" t="s">
        <v>5</v>
      </c>
      <c r="F317" t="s">
        <v>24</v>
      </c>
      <c r="G317">
        <v>179703</v>
      </c>
      <c r="H317">
        <v>180659</v>
      </c>
      <c r="I317" t="s">
        <v>80</v>
      </c>
      <c r="J317" t="s">
        <v>605</v>
      </c>
      <c r="K317" t="s">
        <v>605</v>
      </c>
      <c r="M317" t="s">
        <v>321</v>
      </c>
      <c r="P317" t="s">
        <v>603</v>
      </c>
      <c r="Q317">
        <v>957</v>
      </c>
      <c r="R317">
        <v>318</v>
      </c>
    </row>
    <row r="318" spans="1:19" x14ac:dyDescent="0.25">
      <c r="A318" t="s">
        <v>20</v>
      </c>
      <c r="B318" t="s">
        <v>21</v>
      </c>
      <c r="C318" t="s">
        <v>22</v>
      </c>
      <c r="D318" t="s">
        <v>23</v>
      </c>
      <c r="E318" t="s">
        <v>5</v>
      </c>
      <c r="F318" t="s">
        <v>24</v>
      </c>
      <c r="G318">
        <v>180859</v>
      </c>
      <c r="H318">
        <v>181566</v>
      </c>
      <c r="I318" t="s">
        <v>25</v>
      </c>
      <c r="P318" t="s">
        <v>606</v>
      </c>
      <c r="Q318">
        <v>708</v>
      </c>
      <c r="S318" t="s">
        <v>607</v>
      </c>
    </row>
    <row r="319" spans="1:19" x14ac:dyDescent="0.25">
      <c r="A319" t="s">
        <v>28</v>
      </c>
      <c r="B319" t="s">
        <v>29</v>
      </c>
      <c r="C319" t="s">
        <v>22</v>
      </c>
      <c r="D319" t="s">
        <v>23</v>
      </c>
      <c r="E319" t="s">
        <v>5</v>
      </c>
      <c r="F319" t="s">
        <v>24</v>
      </c>
      <c r="G319">
        <v>180859</v>
      </c>
      <c r="H319">
        <v>181566</v>
      </c>
      <c r="I319" t="s">
        <v>25</v>
      </c>
      <c r="J319" t="s">
        <v>608</v>
      </c>
      <c r="K319" t="s">
        <v>608</v>
      </c>
      <c r="M319" t="s">
        <v>609</v>
      </c>
      <c r="P319" t="s">
        <v>606</v>
      </c>
      <c r="Q319">
        <v>708</v>
      </c>
      <c r="R319">
        <v>235</v>
      </c>
    </row>
    <row r="320" spans="1:19" x14ac:dyDescent="0.25">
      <c r="A320" t="s">
        <v>20</v>
      </c>
      <c r="B320" t="s">
        <v>21</v>
      </c>
      <c r="C320" t="s">
        <v>22</v>
      </c>
      <c r="D320" t="s">
        <v>23</v>
      </c>
      <c r="E320" t="s">
        <v>5</v>
      </c>
      <c r="F320" t="s">
        <v>24</v>
      </c>
      <c r="G320">
        <v>181600</v>
      </c>
      <c r="H320">
        <v>182082</v>
      </c>
      <c r="I320" t="s">
        <v>25</v>
      </c>
      <c r="P320" t="s">
        <v>610</v>
      </c>
      <c r="Q320">
        <v>483</v>
      </c>
      <c r="S320" t="s">
        <v>611</v>
      </c>
    </row>
    <row r="321" spans="1:19" x14ac:dyDescent="0.25">
      <c r="A321" t="s">
        <v>28</v>
      </c>
      <c r="B321" t="s">
        <v>29</v>
      </c>
      <c r="C321" t="s">
        <v>22</v>
      </c>
      <c r="D321" t="s">
        <v>23</v>
      </c>
      <c r="E321" t="s">
        <v>5</v>
      </c>
      <c r="F321" t="s">
        <v>24</v>
      </c>
      <c r="G321">
        <v>181600</v>
      </c>
      <c r="H321">
        <v>182082</v>
      </c>
      <c r="I321" t="s">
        <v>25</v>
      </c>
      <c r="J321" t="s">
        <v>612</v>
      </c>
      <c r="K321" t="s">
        <v>612</v>
      </c>
      <c r="M321" t="s">
        <v>59</v>
      </c>
      <c r="P321" t="s">
        <v>610</v>
      </c>
      <c r="Q321">
        <v>483</v>
      </c>
      <c r="R321">
        <v>160</v>
      </c>
    </row>
    <row r="322" spans="1:19" x14ac:dyDescent="0.25">
      <c r="A322" t="s">
        <v>20</v>
      </c>
      <c r="B322" t="s">
        <v>21</v>
      </c>
      <c r="C322" t="s">
        <v>22</v>
      </c>
      <c r="D322" t="s">
        <v>23</v>
      </c>
      <c r="E322" t="s">
        <v>5</v>
      </c>
      <c r="F322" t="s">
        <v>24</v>
      </c>
      <c r="G322">
        <v>182115</v>
      </c>
      <c r="H322">
        <v>184412</v>
      </c>
      <c r="I322" t="s">
        <v>25</v>
      </c>
      <c r="P322" t="s">
        <v>613</v>
      </c>
      <c r="Q322">
        <v>2298</v>
      </c>
      <c r="S322" t="s">
        <v>614</v>
      </c>
    </row>
    <row r="323" spans="1:19" x14ac:dyDescent="0.25">
      <c r="A323" t="s">
        <v>28</v>
      </c>
      <c r="B323" t="s">
        <v>29</v>
      </c>
      <c r="C323" t="s">
        <v>22</v>
      </c>
      <c r="D323" t="s">
        <v>23</v>
      </c>
      <c r="E323" t="s">
        <v>5</v>
      </c>
      <c r="F323" t="s">
        <v>24</v>
      </c>
      <c r="G323">
        <v>182115</v>
      </c>
      <c r="H323">
        <v>184412</v>
      </c>
      <c r="I323" t="s">
        <v>25</v>
      </c>
      <c r="J323" t="s">
        <v>615</v>
      </c>
      <c r="K323" t="s">
        <v>615</v>
      </c>
      <c r="M323" t="s">
        <v>616</v>
      </c>
      <c r="P323" t="s">
        <v>613</v>
      </c>
      <c r="Q323">
        <v>2298</v>
      </c>
      <c r="R323">
        <v>765</v>
      </c>
    </row>
    <row r="324" spans="1:19" x14ac:dyDescent="0.25">
      <c r="A324" t="s">
        <v>20</v>
      </c>
      <c r="B324" t="s">
        <v>21</v>
      </c>
      <c r="C324" t="s">
        <v>22</v>
      </c>
      <c r="D324" t="s">
        <v>23</v>
      </c>
      <c r="E324" t="s">
        <v>5</v>
      </c>
      <c r="F324" t="s">
        <v>24</v>
      </c>
      <c r="G324">
        <v>184499</v>
      </c>
      <c r="H324">
        <v>184687</v>
      </c>
      <c r="I324" t="s">
        <v>80</v>
      </c>
      <c r="P324" t="s">
        <v>617</v>
      </c>
      <c r="Q324">
        <v>189</v>
      </c>
    </row>
    <row r="325" spans="1:19" x14ac:dyDescent="0.25">
      <c r="A325" t="s">
        <v>28</v>
      </c>
      <c r="B325" t="s">
        <v>29</v>
      </c>
      <c r="C325" t="s">
        <v>22</v>
      </c>
      <c r="D325" t="s">
        <v>23</v>
      </c>
      <c r="E325" t="s">
        <v>5</v>
      </c>
      <c r="F325" t="s">
        <v>24</v>
      </c>
      <c r="G325">
        <v>184499</v>
      </c>
      <c r="H325">
        <v>184687</v>
      </c>
      <c r="I325" t="s">
        <v>80</v>
      </c>
      <c r="J325" t="s">
        <v>618</v>
      </c>
      <c r="K325" t="s">
        <v>618</v>
      </c>
      <c r="M325" t="s">
        <v>59</v>
      </c>
      <c r="P325" t="s">
        <v>617</v>
      </c>
      <c r="Q325">
        <v>189</v>
      </c>
      <c r="R325">
        <v>62</v>
      </c>
    </row>
    <row r="326" spans="1:19" x14ac:dyDescent="0.25">
      <c r="A326" t="s">
        <v>20</v>
      </c>
      <c r="B326" t="s">
        <v>21</v>
      </c>
      <c r="C326" t="s">
        <v>22</v>
      </c>
      <c r="D326" t="s">
        <v>23</v>
      </c>
      <c r="E326" t="s">
        <v>5</v>
      </c>
      <c r="F326" t="s">
        <v>24</v>
      </c>
      <c r="G326">
        <v>184930</v>
      </c>
      <c r="H326">
        <v>186039</v>
      </c>
      <c r="I326" t="s">
        <v>25</v>
      </c>
      <c r="P326" t="s">
        <v>619</v>
      </c>
      <c r="Q326">
        <v>1110</v>
      </c>
      <c r="S326" t="s">
        <v>620</v>
      </c>
    </row>
    <row r="327" spans="1:19" x14ac:dyDescent="0.25">
      <c r="A327" t="s">
        <v>28</v>
      </c>
      <c r="B327" t="s">
        <v>29</v>
      </c>
      <c r="C327" t="s">
        <v>22</v>
      </c>
      <c r="D327" t="s">
        <v>23</v>
      </c>
      <c r="E327" t="s">
        <v>5</v>
      </c>
      <c r="F327" t="s">
        <v>24</v>
      </c>
      <c r="G327">
        <v>184930</v>
      </c>
      <c r="H327">
        <v>186039</v>
      </c>
      <c r="I327" t="s">
        <v>25</v>
      </c>
      <c r="J327" t="s">
        <v>621</v>
      </c>
      <c r="K327" t="s">
        <v>621</v>
      </c>
      <c r="M327" t="s">
        <v>59</v>
      </c>
      <c r="P327" t="s">
        <v>619</v>
      </c>
      <c r="Q327">
        <v>1110</v>
      </c>
      <c r="R327">
        <v>369</v>
      </c>
    </row>
    <row r="328" spans="1:19" x14ac:dyDescent="0.25">
      <c r="A328" t="s">
        <v>20</v>
      </c>
      <c r="B328" t="s">
        <v>21</v>
      </c>
      <c r="C328" t="s">
        <v>22</v>
      </c>
      <c r="D328" t="s">
        <v>23</v>
      </c>
      <c r="E328" t="s">
        <v>5</v>
      </c>
      <c r="F328" t="s">
        <v>24</v>
      </c>
      <c r="G328">
        <v>186124</v>
      </c>
      <c r="H328">
        <v>186354</v>
      </c>
      <c r="I328" t="s">
        <v>25</v>
      </c>
      <c r="P328" t="s">
        <v>622</v>
      </c>
      <c r="Q328">
        <v>231</v>
      </c>
      <c r="S328" t="s">
        <v>623</v>
      </c>
    </row>
    <row r="329" spans="1:19" x14ac:dyDescent="0.25">
      <c r="A329" t="s">
        <v>28</v>
      </c>
      <c r="B329" t="s">
        <v>29</v>
      </c>
      <c r="C329" t="s">
        <v>22</v>
      </c>
      <c r="D329" t="s">
        <v>23</v>
      </c>
      <c r="E329" t="s">
        <v>5</v>
      </c>
      <c r="F329" t="s">
        <v>24</v>
      </c>
      <c r="G329">
        <v>186124</v>
      </c>
      <c r="H329">
        <v>186354</v>
      </c>
      <c r="I329" t="s">
        <v>25</v>
      </c>
      <c r="J329" t="s">
        <v>624</v>
      </c>
      <c r="K329" t="s">
        <v>624</v>
      </c>
      <c r="M329" t="s">
        <v>59</v>
      </c>
      <c r="P329" t="s">
        <v>622</v>
      </c>
      <c r="Q329">
        <v>231</v>
      </c>
      <c r="R329">
        <v>76</v>
      </c>
    </row>
    <row r="330" spans="1:19" x14ac:dyDescent="0.25">
      <c r="A330" t="s">
        <v>20</v>
      </c>
      <c r="B330" t="s">
        <v>21</v>
      </c>
      <c r="C330" t="s">
        <v>22</v>
      </c>
      <c r="D330" t="s">
        <v>23</v>
      </c>
      <c r="E330" t="s">
        <v>5</v>
      </c>
      <c r="F330" t="s">
        <v>24</v>
      </c>
      <c r="G330">
        <v>186809</v>
      </c>
      <c r="H330">
        <v>187594</v>
      </c>
      <c r="I330" t="s">
        <v>80</v>
      </c>
      <c r="P330" t="s">
        <v>625</v>
      </c>
      <c r="Q330">
        <v>786</v>
      </c>
      <c r="S330" t="s">
        <v>626</v>
      </c>
    </row>
    <row r="331" spans="1:19" x14ac:dyDescent="0.25">
      <c r="A331" t="s">
        <v>28</v>
      </c>
      <c r="B331" t="s">
        <v>29</v>
      </c>
      <c r="C331" t="s">
        <v>22</v>
      </c>
      <c r="D331" t="s">
        <v>23</v>
      </c>
      <c r="E331" t="s">
        <v>5</v>
      </c>
      <c r="F331" t="s">
        <v>24</v>
      </c>
      <c r="G331">
        <v>186809</v>
      </c>
      <c r="H331">
        <v>187594</v>
      </c>
      <c r="I331" t="s">
        <v>80</v>
      </c>
      <c r="J331" t="s">
        <v>627</v>
      </c>
      <c r="K331" t="s">
        <v>627</v>
      </c>
      <c r="M331" t="s">
        <v>628</v>
      </c>
      <c r="P331" t="s">
        <v>625</v>
      </c>
      <c r="Q331">
        <v>786</v>
      </c>
      <c r="R331">
        <v>261</v>
      </c>
    </row>
    <row r="332" spans="1:19" x14ac:dyDescent="0.25">
      <c r="A332" t="s">
        <v>20</v>
      </c>
      <c r="B332" t="s">
        <v>21</v>
      </c>
      <c r="C332" t="s">
        <v>22</v>
      </c>
      <c r="D332" t="s">
        <v>23</v>
      </c>
      <c r="E332" t="s">
        <v>5</v>
      </c>
      <c r="F332" t="s">
        <v>24</v>
      </c>
      <c r="G332">
        <v>187692</v>
      </c>
      <c r="H332">
        <v>189401</v>
      </c>
      <c r="I332" t="s">
        <v>80</v>
      </c>
      <c r="P332" t="s">
        <v>629</v>
      </c>
      <c r="Q332">
        <v>1710</v>
      </c>
      <c r="S332" t="s">
        <v>630</v>
      </c>
    </row>
    <row r="333" spans="1:19" x14ac:dyDescent="0.25">
      <c r="A333" t="s">
        <v>28</v>
      </c>
      <c r="B333" t="s">
        <v>29</v>
      </c>
      <c r="C333" t="s">
        <v>22</v>
      </c>
      <c r="D333" t="s">
        <v>23</v>
      </c>
      <c r="E333" t="s">
        <v>5</v>
      </c>
      <c r="F333" t="s">
        <v>24</v>
      </c>
      <c r="G333">
        <v>187692</v>
      </c>
      <c r="H333">
        <v>189401</v>
      </c>
      <c r="I333" t="s">
        <v>80</v>
      </c>
      <c r="J333" t="s">
        <v>631</v>
      </c>
      <c r="K333" t="s">
        <v>631</v>
      </c>
      <c r="M333" t="s">
        <v>233</v>
      </c>
      <c r="P333" t="s">
        <v>629</v>
      </c>
      <c r="Q333">
        <v>1710</v>
      </c>
      <c r="R333">
        <v>569</v>
      </c>
    </row>
    <row r="334" spans="1:19" x14ac:dyDescent="0.25">
      <c r="A334" t="s">
        <v>20</v>
      </c>
      <c r="B334" t="s">
        <v>21</v>
      </c>
      <c r="C334" t="s">
        <v>22</v>
      </c>
      <c r="D334" t="s">
        <v>23</v>
      </c>
      <c r="E334" t="s">
        <v>5</v>
      </c>
      <c r="F334" t="s">
        <v>24</v>
      </c>
      <c r="G334">
        <v>190024</v>
      </c>
      <c r="H334">
        <v>190854</v>
      </c>
      <c r="I334" t="s">
        <v>25</v>
      </c>
      <c r="P334" t="s">
        <v>632</v>
      </c>
      <c r="Q334">
        <v>831</v>
      </c>
      <c r="S334" t="s">
        <v>633</v>
      </c>
    </row>
    <row r="335" spans="1:19" x14ac:dyDescent="0.25">
      <c r="A335" t="s">
        <v>28</v>
      </c>
      <c r="B335" t="s">
        <v>29</v>
      </c>
      <c r="C335" t="s">
        <v>22</v>
      </c>
      <c r="D335" t="s">
        <v>23</v>
      </c>
      <c r="E335" t="s">
        <v>5</v>
      </c>
      <c r="F335" t="s">
        <v>24</v>
      </c>
      <c r="G335">
        <v>190024</v>
      </c>
      <c r="H335">
        <v>190854</v>
      </c>
      <c r="I335" t="s">
        <v>25</v>
      </c>
      <c r="J335" t="s">
        <v>634</v>
      </c>
      <c r="K335" t="s">
        <v>634</v>
      </c>
      <c r="M335" t="s">
        <v>581</v>
      </c>
      <c r="P335" t="s">
        <v>632</v>
      </c>
      <c r="Q335">
        <v>831</v>
      </c>
      <c r="R335">
        <v>276</v>
      </c>
    </row>
    <row r="336" spans="1:19" x14ac:dyDescent="0.25">
      <c r="A336" t="s">
        <v>20</v>
      </c>
      <c r="B336" t="s">
        <v>21</v>
      </c>
      <c r="C336" t="s">
        <v>22</v>
      </c>
      <c r="D336" t="s">
        <v>23</v>
      </c>
      <c r="E336" t="s">
        <v>5</v>
      </c>
      <c r="F336" t="s">
        <v>24</v>
      </c>
      <c r="G336">
        <v>190824</v>
      </c>
      <c r="H336">
        <v>191249</v>
      </c>
      <c r="I336" t="s">
        <v>80</v>
      </c>
      <c r="P336" t="s">
        <v>635</v>
      </c>
      <c r="Q336">
        <v>426</v>
      </c>
      <c r="S336" t="s">
        <v>636</v>
      </c>
    </row>
    <row r="337" spans="1:19" x14ac:dyDescent="0.25">
      <c r="A337" t="s">
        <v>28</v>
      </c>
      <c r="B337" t="s">
        <v>29</v>
      </c>
      <c r="C337" t="s">
        <v>22</v>
      </c>
      <c r="D337" t="s">
        <v>23</v>
      </c>
      <c r="E337" t="s">
        <v>5</v>
      </c>
      <c r="F337" t="s">
        <v>24</v>
      </c>
      <c r="G337">
        <v>190824</v>
      </c>
      <c r="H337">
        <v>191249</v>
      </c>
      <c r="I337" t="s">
        <v>80</v>
      </c>
      <c r="J337" t="s">
        <v>637</v>
      </c>
      <c r="K337" t="s">
        <v>637</v>
      </c>
      <c r="M337" t="s">
        <v>638</v>
      </c>
      <c r="P337" t="s">
        <v>635</v>
      </c>
      <c r="Q337">
        <v>426</v>
      </c>
      <c r="R337">
        <v>141</v>
      </c>
    </row>
    <row r="338" spans="1:19" x14ac:dyDescent="0.25">
      <c r="A338" t="s">
        <v>20</v>
      </c>
      <c r="B338" t="s">
        <v>21</v>
      </c>
      <c r="C338" t="s">
        <v>22</v>
      </c>
      <c r="D338" t="s">
        <v>23</v>
      </c>
      <c r="E338" t="s">
        <v>5</v>
      </c>
      <c r="F338" t="s">
        <v>24</v>
      </c>
      <c r="G338">
        <v>191410</v>
      </c>
      <c r="H338">
        <v>192951</v>
      </c>
      <c r="I338" t="s">
        <v>80</v>
      </c>
      <c r="P338" t="s">
        <v>639</v>
      </c>
      <c r="Q338">
        <v>1542</v>
      </c>
      <c r="S338" t="s">
        <v>640</v>
      </c>
    </row>
    <row r="339" spans="1:19" x14ac:dyDescent="0.25">
      <c r="A339" t="s">
        <v>28</v>
      </c>
      <c r="B339" t="s">
        <v>29</v>
      </c>
      <c r="C339" t="s">
        <v>22</v>
      </c>
      <c r="D339" t="s">
        <v>23</v>
      </c>
      <c r="E339" t="s">
        <v>5</v>
      </c>
      <c r="F339" t="s">
        <v>24</v>
      </c>
      <c r="G339">
        <v>191410</v>
      </c>
      <c r="H339">
        <v>192951</v>
      </c>
      <c r="I339" t="s">
        <v>80</v>
      </c>
      <c r="J339" t="s">
        <v>641</v>
      </c>
      <c r="K339" t="s">
        <v>641</v>
      </c>
      <c r="M339" t="s">
        <v>642</v>
      </c>
      <c r="P339" t="s">
        <v>639</v>
      </c>
      <c r="Q339">
        <v>1542</v>
      </c>
      <c r="R339">
        <v>513</v>
      </c>
    </row>
    <row r="340" spans="1:19" x14ac:dyDescent="0.25">
      <c r="A340" t="s">
        <v>20</v>
      </c>
      <c r="B340" t="s">
        <v>21</v>
      </c>
      <c r="C340" t="s">
        <v>22</v>
      </c>
      <c r="D340" t="s">
        <v>23</v>
      </c>
      <c r="E340" t="s">
        <v>5</v>
      </c>
      <c r="F340" t="s">
        <v>24</v>
      </c>
      <c r="G340">
        <v>193322</v>
      </c>
      <c r="H340">
        <v>194029</v>
      </c>
      <c r="I340" t="s">
        <v>25</v>
      </c>
      <c r="P340" t="s">
        <v>643</v>
      </c>
      <c r="Q340">
        <v>708</v>
      </c>
      <c r="S340" t="s">
        <v>644</v>
      </c>
    </row>
    <row r="341" spans="1:19" x14ac:dyDescent="0.25">
      <c r="A341" t="s">
        <v>28</v>
      </c>
      <c r="B341" t="s">
        <v>29</v>
      </c>
      <c r="C341" t="s">
        <v>22</v>
      </c>
      <c r="D341" t="s">
        <v>23</v>
      </c>
      <c r="E341" t="s">
        <v>5</v>
      </c>
      <c r="F341" t="s">
        <v>24</v>
      </c>
      <c r="G341">
        <v>193322</v>
      </c>
      <c r="H341">
        <v>194029</v>
      </c>
      <c r="I341" t="s">
        <v>25</v>
      </c>
      <c r="J341" t="s">
        <v>645</v>
      </c>
      <c r="K341" t="s">
        <v>645</v>
      </c>
      <c r="M341" t="s">
        <v>59</v>
      </c>
      <c r="P341" t="s">
        <v>643</v>
      </c>
      <c r="Q341">
        <v>708</v>
      </c>
      <c r="R341">
        <v>235</v>
      </c>
    </row>
    <row r="342" spans="1:19" x14ac:dyDescent="0.25">
      <c r="A342" t="s">
        <v>20</v>
      </c>
      <c r="B342" t="s">
        <v>21</v>
      </c>
      <c r="C342" t="s">
        <v>22</v>
      </c>
      <c r="D342" t="s">
        <v>23</v>
      </c>
      <c r="E342" t="s">
        <v>5</v>
      </c>
      <c r="F342" t="s">
        <v>24</v>
      </c>
      <c r="G342">
        <v>194123</v>
      </c>
      <c r="H342">
        <v>194836</v>
      </c>
      <c r="I342" t="s">
        <v>25</v>
      </c>
      <c r="P342" t="s">
        <v>646</v>
      </c>
      <c r="Q342">
        <v>714</v>
      </c>
      <c r="S342" t="s">
        <v>647</v>
      </c>
    </row>
    <row r="343" spans="1:19" x14ac:dyDescent="0.25">
      <c r="A343" t="s">
        <v>28</v>
      </c>
      <c r="B343" t="s">
        <v>29</v>
      </c>
      <c r="C343" t="s">
        <v>22</v>
      </c>
      <c r="D343" t="s">
        <v>23</v>
      </c>
      <c r="E343" t="s">
        <v>5</v>
      </c>
      <c r="F343" t="s">
        <v>24</v>
      </c>
      <c r="G343">
        <v>194123</v>
      </c>
      <c r="H343">
        <v>194836</v>
      </c>
      <c r="I343" t="s">
        <v>25</v>
      </c>
      <c r="J343" t="s">
        <v>648</v>
      </c>
      <c r="K343" t="s">
        <v>648</v>
      </c>
      <c r="M343" t="s">
        <v>344</v>
      </c>
      <c r="P343" t="s">
        <v>646</v>
      </c>
      <c r="Q343">
        <v>714</v>
      </c>
      <c r="R343">
        <v>237</v>
      </c>
    </row>
    <row r="344" spans="1:19" x14ac:dyDescent="0.25">
      <c r="A344" t="s">
        <v>20</v>
      </c>
      <c r="B344" t="s">
        <v>21</v>
      </c>
      <c r="C344" t="s">
        <v>22</v>
      </c>
      <c r="D344" t="s">
        <v>23</v>
      </c>
      <c r="E344" t="s">
        <v>5</v>
      </c>
      <c r="F344" t="s">
        <v>24</v>
      </c>
      <c r="G344">
        <v>194919</v>
      </c>
      <c r="H344">
        <v>195878</v>
      </c>
      <c r="I344" t="s">
        <v>25</v>
      </c>
      <c r="P344" t="s">
        <v>649</v>
      </c>
      <c r="Q344">
        <v>960</v>
      </c>
      <c r="S344" t="s">
        <v>650</v>
      </c>
    </row>
    <row r="345" spans="1:19" x14ac:dyDescent="0.25">
      <c r="A345" t="s">
        <v>28</v>
      </c>
      <c r="B345" t="s">
        <v>29</v>
      </c>
      <c r="C345" t="s">
        <v>22</v>
      </c>
      <c r="D345" t="s">
        <v>23</v>
      </c>
      <c r="E345" t="s">
        <v>5</v>
      </c>
      <c r="F345" t="s">
        <v>24</v>
      </c>
      <c r="G345">
        <v>194919</v>
      </c>
      <c r="H345">
        <v>195878</v>
      </c>
      <c r="I345" t="s">
        <v>25</v>
      </c>
      <c r="J345" t="s">
        <v>651</v>
      </c>
      <c r="K345" t="s">
        <v>651</v>
      </c>
      <c r="M345" t="s">
        <v>652</v>
      </c>
      <c r="P345" t="s">
        <v>649</v>
      </c>
      <c r="Q345">
        <v>960</v>
      </c>
      <c r="R345">
        <v>319</v>
      </c>
    </row>
    <row r="346" spans="1:19" x14ac:dyDescent="0.25">
      <c r="A346" t="s">
        <v>20</v>
      </c>
      <c r="B346" t="s">
        <v>21</v>
      </c>
      <c r="C346" t="s">
        <v>22</v>
      </c>
      <c r="D346" t="s">
        <v>23</v>
      </c>
      <c r="E346" t="s">
        <v>5</v>
      </c>
      <c r="F346" t="s">
        <v>24</v>
      </c>
      <c r="G346">
        <v>195927</v>
      </c>
      <c r="H346">
        <v>196280</v>
      </c>
      <c r="I346" t="s">
        <v>80</v>
      </c>
      <c r="P346" t="s">
        <v>653</v>
      </c>
      <c r="Q346">
        <v>354</v>
      </c>
      <c r="S346" t="s">
        <v>654</v>
      </c>
    </row>
    <row r="347" spans="1:19" x14ac:dyDescent="0.25">
      <c r="A347" t="s">
        <v>28</v>
      </c>
      <c r="B347" t="s">
        <v>29</v>
      </c>
      <c r="C347" t="s">
        <v>22</v>
      </c>
      <c r="D347" t="s">
        <v>23</v>
      </c>
      <c r="E347" t="s">
        <v>5</v>
      </c>
      <c r="F347" t="s">
        <v>24</v>
      </c>
      <c r="G347">
        <v>195927</v>
      </c>
      <c r="H347">
        <v>196280</v>
      </c>
      <c r="I347" t="s">
        <v>80</v>
      </c>
      <c r="J347" t="s">
        <v>655</v>
      </c>
      <c r="K347" t="s">
        <v>655</v>
      </c>
      <c r="M347" t="s">
        <v>656</v>
      </c>
      <c r="P347" t="s">
        <v>653</v>
      </c>
      <c r="Q347">
        <v>354</v>
      </c>
      <c r="R347">
        <v>117</v>
      </c>
    </row>
    <row r="348" spans="1:19" x14ac:dyDescent="0.25">
      <c r="A348" t="s">
        <v>20</v>
      </c>
      <c r="B348" t="s">
        <v>21</v>
      </c>
      <c r="C348" t="s">
        <v>22</v>
      </c>
      <c r="D348" t="s">
        <v>23</v>
      </c>
      <c r="E348" t="s">
        <v>5</v>
      </c>
      <c r="F348" t="s">
        <v>24</v>
      </c>
      <c r="G348">
        <v>196277</v>
      </c>
      <c r="H348">
        <v>196651</v>
      </c>
      <c r="I348" t="s">
        <v>80</v>
      </c>
      <c r="P348" t="s">
        <v>657</v>
      </c>
      <c r="Q348">
        <v>375</v>
      </c>
      <c r="S348" t="s">
        <v>658</v>
      </c>
    </row>
    <row r="349" spans="1:19" x14ac:dyDescent="0.25">
      <c r="A349" t="s">
        <v>28</v>
      </c>
      <c r="B349" t="s">
        <v>29</v>
      </c>
      <c r="C349" t="s">
        <v>22</v>
      </c>
      <c r="D349" t="s">
        <v>23</v>
      </c>
      <c r="E349" t="s">
        <v>5</v>
      </c>
      <c r="F349" t="s">
        <v>24</v>
      </c>
      <c r="G349">
        <v>196277</v>
      </c>
      <c r="H349">
        <v>196651</v>
      </c>
      <c r="I349" t="s">
        <v>80</v>
      </c>
      <c r="J349" t="s">
        <v>659</v>
      </c>
      <c r="K349" t="s">
        <v>659</v>
      </c>
      <c r="M349" t="s">
        <v>656</v>
      </c>
      <c r="P349" t="s">
        <v>657</v>
      </c>
      <c r="Q349">
        <v>375</v>
      </c>
      <c r="R349">
        <v>124</v>
      </c>
    </row>
    <row r="350" spans="1:19" x14ac:dyDescent="0.25">
      <c r="A350" t="s">
        <v>20</v>
      </c>
      <c r="B350" t="s">
        <v>21</v>
      </c>
      <c r="C350" t="s">
        <v>22</v>
      </c>
      <c r="D350" t="s">
        <v>23</v>
      </c>
      <c r="E350" t="s">
        <v>5</v>
      </c>
      <c r="F350" t="s">
        <v>24</v>
      </c>
      <c r="G350">
        <v>196854</v>
      </c>
      <c r="H350">
        <v>197234</v>
      </c>
      <c r="I350" t="s">
        <v>25</v>
      </c>
      <c r="P350" t="s">
        <v>660</v>
      </c>
      <c r="Q350">
        <v>381</v>
      </c>
      <c r="S350" t="s">
        <v>661</v>
      </c>
    </row>
    <row r="351" spans="1:19" x14ac:dyDescent="0.25">
      <c r="A351" t="s">
        <v>28</v>
      </c>
      <c r="B351" t="s">
        <v>29</v>
      </c>
      <c r="C351" t="s">
        <v>22</v>
      </c>
      <c r="D351" t="s">
        <v>23</v>
      </c>
      <c r="E351" t="s">
        <v>5</v>
      </c>
      <c r="F351" t="s">
        <v>24</v>
      </c>
      <c r="G351">
        <v>196854</v>
      </c>
      <c r="H351">
        <v>197234</v>
      </c>
      <c r="I351" t="s">
        <v>25</v>
      </c>
      <c r="J351" t="s">
        <v>662</v>
      </c>
      <c r="K351" t="s">
        <v>662</v>
      </c>
      <c r="M351" t="s">
        <v>663</v>
      </c>
      <c r="P351" t="s">
        <v>660</v>
      </c>
      <c r="Q351">
        <v>381</v>
      </c>
      <c r="R351">
        <v>126</v>
      </c>
    </row>
    <row r="352" spans="1:19" x14ac:dyDescent="0.25">
      <c r="A352" t="s">
        <v>20</v>
      </c>
      <c r="B352" t="s">
        <v>21</v>
      </c>
      <c r="C352" t="s">
        <v>22</v>
      </c>
      <c r="D352" t="s">
        <v>23</v>
      </c>
      <c r="E352" t="s">
        <v>5</v>
      </c>
      <c r="F352" t="s">
        <v>24</v>
      </c>
      <c r="G352">
        <v>197344</v>
      </c>
      <c r="H352">
        <v>198060</v>
      </c>
      <c r="I352" t="s">
        <v>80</v>
      </c>
      <c r="P352" t="s">
        <v>664</v>
      </c>
      <c r="Q352">
        <v>717</v>
      </c>
      <c r="S352" t="s">
        <v>665</v>
      </c>
    </row>
    <row r="353" spans="1:19" x14ac:dyDescent="0.25">
      <c r="A353" t="s">
        <v>28</v>
      </c>
      <c r="B353" t="s">
        <v>29</v>
      </c>
      <c r="C353" t="s">
        <v>22</v>
      </c>
      <c r="D353" t="s">
        <v>23</v>
      </c>
      <c r="E353" t="s">
        <v>5</v>
      </c>
      <c r="F353" t="s">
        <v>24</v>
      </c>
      <c r="G353">
        <v>197344</v>
      </c>
      <c r="H353">
        <v>198060</v>
      </c>
      <c r="I353" t="s">
        <v>80</v>
      </c>
      <c r="J353" t="s">
        <v>666</v>
      </c>
      <c r="K353" t="s">
        <v>666</v>
      </c>
      <c r="M353" t="s">
        <v>667</v>
      </c>
      <c r="P353" t="s">
        <v>664</v>
      </c>
      <c r="Q353">
        <v>717</v>
      </c>
      <c r="R353">
        <v>238</v>
      </c>
    </row>
    <row r="354" spans="1:19" x14ac:dyDescent="0.25">
      <c r="A354" t="s">
        <v>20</v>
      </c>
      <c r="B354" t="s">
        <v>21</v>
      </c>
      <c r="C354" t="s">
        <v>22</v>
      </c>
      <c r="D354" t="s">
        <v>23</v>
      </c>
      <c r="E354" t="s">
        <v>5</v>
      </c>
      <c r="F354" t="s">
        <v>24</v>
      </c>
      <c r="G354">
        <v>198067</v>
      </c>
      <c r="H354">
        <v>198921</v>
      </c>
      <c r="I354" t="s">
        <v>80</v>
      </c>
      <c r="P354" t="s">
        <v>668</v>
      </c>
      <c r="Q354">
        <v>855</v>
      </c>
      <c r="S354" t="s">
        <v>669</v>
      </c>
    </row>
    <row r="355" spans="1:19" x14ac:dyDescent="0.25">
      <c r="A355" t="s">
        <v>28</v>
      </c>
      <c r="B355" t="s">
        <v>29</v>
      </c>
      <c r="C355" t="s">
        <v>22</v>
      </c>
      <c r="D355" t="s">
        <v>23</v>
      </c>
      <c r="E355" t="s">
        <v>5</v>
      </c>
      <c r="F355" t="s">
        <v>24</v>
      </c>
      <c r="G355">
        <v>198067</v>
      </c>
      <c r="H355">
        <v>198921</v>
      </c>
      <c r="I355" t="s">
        <v>80</v>
      </c>
      <c r="J355" t="s">
        <v>670</v>
      </c>
      <c r="K355" t="s">
        <v>670</v>
      </c>
      <c r="M355" t="s">
        <v>671</v>
      </c>
      <c r="P355" t="s">
        <v>668</v>
      </c>
      <c r="Q355">
        <v>855</v>
      </c>
      <c r="R355">
        <v>284</v>
      </c>
    </row>
    <row r="356" spans="1:19" x14ac:dyDescent="0.25">
      <c r="A356" t="s">
        <v>20</v>
      </c>
      <c r="B356" t="s">
        <v>21</v>
      </c>
      <c r="C356" t="s">
        <v>22</v>
      </c>
      <c r="D356" t="s">
        <v>23</v>
      </c>
      <c r="E356" t="s">
        <v>5</v>
      </c>
      <c r="F356" t="s">
        <v>24</v>
      </c>
      <c r="G356">
        <v>199004</v>
      </c>
      <c r="H356">
        <v>199267</v>
      </c>
      <c r="I356" t="s">
        <v>80</v>
      </c>
      <c r="P356" t="s">
        <v>672</v>
      </c>
      <c r="Q356">
        <v>264</v>
      </c>
      <c r="S356" t="s">
        <v>673</v>
      </c>
    </row>
    <row r="357" spans="1:19" x14ac:dyDescent="0.25">
      <c r="A357" t="s">
        <v>28</v>
      </c>
      <c r="B357" t="s">
        <v>29</v>
      </c>
      <c r="C357" t="s">
        <v>22</v>
      </c>
      <c r="D357" t="s">
        <v>23</v>
      </c>
      <c r="E357" t="s">
        <v>5</v>
      </c>
      <c r="F357" t="s">
        <v>24</v>
      </c>
      <c r="G357">
        <v>199004</v>
      </c>
      <c r="H357">
        <v>199267</v>
      </c>
      <c r="I357" t="s">
        <v>80</v>
      </c>
      <c r="J357" t="s">
        <v>674</v>
      </c>
      <c r="K357" t="s">
        <v>674</v>
      </c>
      <c r="M357" t="s">
        <v>675</v>
      </c>
      <c r="P357" t="s">
        <v>672</v>
      </c>
      <c r="Q357">
        <v>264</v>
      </c>
      <c r="R357">
        <v>87</v>
      </c>
    </row>
    <row r="358" spans="1:19" x14ac:dyDescent="0.25">
      <c r="A358" t="s">
        <v>20</v>
      </c>
      <c r="B358" t="s">
        <v>112</v>
      </c>
      <c r="C358" t="s">
        <v>22</v>
      </c>
      <c r="D358" t="s">
        <v>23</v>
      </c>
      <c r="E358" t="s">
        <v>5</v>
      </c>
      <c r="F358" t="s">
        <v>24</v>
      </c>
      <c r="G358">
        <v>199389</v>
      </c>
      <c r="H358">
        <v>200216</v>
      </c>
      <c r="I358" t="s">
        <v>80</v>
      </c>
      <c r="P358" t="s">
        <v>676</v>
      </c>
      <c r="Q358">
        <v>828</v>
      </c>
      <c r="S358" t="s">
        <v>677</v>
      </c>
    </row>
    <row r="359" spans="1:19" x14ac:dyDescent="0.25">
      <c r="A359" t="s">
        <v>28</v>
      </c>
      <c r="B359" t="s">
        <v>115</v>
      </c>
      <c r="C359" t="s">
        <v>22</v>
      </c>
      <c r="D359" t="s">
        <v>23</v>
      </c>
      <c r="E359" t="s">
        <v>5</v>
      </c>
      <c r="F359" t="s">
        <v>24</v>
      </c>
      <c r="G359">
        <v>199389</v>
      </c>
      <c r="H359">
        <v>200216</v>
      </c>
      <c r="I359" t="s">
        <v>80</v>
      </c>
      <c r="M359" t="s">
        <v>678</v>
      </c>
      <c r="P359" t="s">
        <v>676</v>
      </c>
      <c r="Q359">
        <v>828</v>
      </c>
      <c r="S359" t="s">
        <v>114</v>
      </c>
    </row>
    <row r="360" spans="1:19" x14ac:dyDescent="0.25">
      <c r="A360" t="s">
        <v>20</v>
      </c>
      <c r="B360" t="s">
        <v>21</v>
      </c>
      <c r="C360" t="s">
        <v>22</v>
      </c>
      <c r="D360" t="s">
        <v>23</v>
      </c>
      <c r="E360" t="s">
        <v>5</v>
      </c>
      <c r="F360" t="s">
        <v>24</v>
      </c>
      <c r="G360">
        <v>200301</v>
      </c>
      <c r="H360">
        <v>200744</v>
      </c>
      <c r="I360" t="s">
        <v>80</v>
      </c>
      <c r="P360" t="s">
        <v>679</v>
      </c>
      <c r="Q360">
        <v>444</v>
      </c>
      <c r="S360" t="s">
        <v>680</v>
      </c>
    </row>
    <row r="361" spans="1:19" x14ac:dyDescent="0.25">
      <c r="A361" t="s">
        <v>28</v>
      </c>
      <c r="B361" t="s">
        <v>29</v>
      </c>
      <c r="C361" t="s">
        <v>22</v>
      </c>
      <c r="D361" t="s">
        <v>23</v>
      </c>
      <c r="E361" t="s">
        <v>5</v>
      </c>
      <c r="F361" t="s">
        <v>24</v>
      </c>
      <c r="G361">
        <v>200301</v>
      </c>
      <c r="H361">
        <v>200744</v>
      </c>
      <c r="I361" t="s">
        <v>80</v>
      </c>
      <c r="J361" t="s">
        <v>681</v>
      </c>
      <c r="K361" t="s">
        <v>681</v>
      </c>
      <c r="M361" t="s">
        <v>204</v>
      </c>
      <c r="P361" t="s">
        <v>679</v>
      </c>
      <c r="Q361">
        <v>444</v>
      </c>
      <c r="R361">
        <v>147</v>
      </c>
    </row>
    <row r="362" spans="1:19" x14ac:dyDescent="0.25">
      <c r="A362" t="s">
        <v>20</v>
      </c>
      <c r="B362" t="s">
        <v>21</v>
      </c>
      <c r="C362" t="s">
        <v>22</v>
      </c>
      <c r="D362" t="s">
        <v>23</v>
      </c>
      <c r="E362" t="s">
        <v>5</v>
      </c>
      <c r="F362" t="s">
        <v>24</v>
      </c>
      <c r="G362">
        <v>200854</v>
      </c>
      <c r="H362">
        <v>201096</v>
      </c>
      <c r="I362" t="s">
        <v>80</v>
      </c>
      <c r="P362" t="s">
        <v>682</v>
      </c>
      <c r="Q362">
        <v>243</v>
      </c>
      <c r="S362" t="s">
        <v>683</v>
      </c>
    </row>
    <row r="363" spans="1:19" x14ac:dyDescent="0.25">
      <c r="A363" t="s">
        <v>28</v>
      </c>
      <c r="B363" t="s">
        <v>29</v>
      </c>
      <c r="C363" t="s">
        <v>22</v>
      </c>
      <c r="D363" t="s">
        <v>23</v>
      </c>
      <c r="E363" t="s">
        <v>5</v>
      </c>
      <c r="F363" t="s">
        <v>24</v>
      </c>
      <c r="G363">
        <v>200854</v>
      </c>
      <c r="H363">
        <v>201096</v>
      </c>
      <c r="I363" t="s">
        <v>80</v>
      </c>
      <c r="J363" t="s">
        <v>684</v>
      </c>
      <c r="K363" t="s">
        <v>684</v>
      </c>
      <c r="M363" t="s">
        <v>685</v>
      </c>
      <c r="P363" t="s">
        <v>682</v>
      </c>
      <c r="Q363">
        <v>243</v>
      </c>
      <c r="R363">
        <v>80</v>
      </c>
    </row>
    <row r="364" spans="1:19" x14ac:dyDescent="0.25">
      <c r="A364" t="s">
        <v>20</v>
      </c>
      <c r="B364" t="s">
        <v>21</v>
      </c>
      <c r="C364" t="s">
        <v>22</v>
      </c>
      <c r="D364" t="s">
        <v>23</v>
      </c>
      <c r="E364" t="s">
        <v>5</v>
      </c>
      <c r="F364" t="s">
        <v>24</v>
      </c>
      <c r="G364">
        <v>201549</v>
      </c>
      <c r="H364">
        <v>202148</v>
      </c>
      <c r="I364" t="s">
        <v>25</v>
      </c>
      <c r="P364" t="s">
        <v>686</v>
      </c>
      <c r="Q364">
        <v>600</v>
      </c>
      <c r="S364" t="s">
        <v>687</v>
      </c>
    </row>
    <row r="365" spans="1:19" x14ac:dyDescent="0.25">
      <c r="A365" t="s">
        <v>28</v>
      </c>
      <c r="B365" t="s">
        <v>29</v>
      </c>
      <c r="C365" t="s">
        <v>22</v>
      </c>
      <c r="D365" t="s">
        <v>23</v>
      </c>
      <c r="E365" t="s">
        <v>5</v>
      </c>
      <c r="F365" t="s">
        <v>24</v>
      </c>
      <c r="G365">
        <v>201549</v>
      </c>
      <c r="H365">
        <v>202148</v>
      </c>
      <c r="I365" t="s">
        <v>25</v>
      </c>
      <c r="J365" t="s">
        <v>688</v>
      </c>
      <c r="K365" t="s">
        <v>688</v>
      </c>
      <c r="M365" t="s">
        <v>689</v>
      </c>
      <c r="P365" t="s">
        <v>686</v>
      </c>
      <c r="Q365">
        <v>600</v>
      </c>
      <c r="R365">
        <v>199</v>
      </c>
    </row>
    <row r="366" spans="1:19" x14ac:dyDescent="0.25">
      <c r="A366" t="s">
        <v>20</v>
      </c>
      <c r="B366" t="s">
        <v>21</v>
      </c>
      <c r="C366" t="s">
        <v>22</v>
      </c>
      <c r="D366" t="s">
        <v>23</v>
      </c>
      <c r="E366" t="s">
        <v>5</v>
      </c>
      <c r="F366" t="s">
        <v>24</v>
      </c>
      <c r="G366">
        <v>202521</v>
      </c>
      <c r="H366">
        <v>203633</v>
      </c>
      <c r="I366" t="s">
        <v>25</v>
      </c>
      <c r="P366" t="s">
        <v>690</v>
      </c>
      <c r="Q366">
        <v>1113</v>
      </c>
      <c r="S366" t="s">
        <v>691</v>
      </c>
    </row>
    <row r="367" spans="1:19" x14ac:dyDescent="0.25">
      <c r="A367" t="s">
        <v>28</v>
      </c>
      <c r="B367" t="s">
        <v>29</v>
      </c>
      <c r="C367" t="s">
        <v>22</v>
      </c>
      <c r="D367" t="s">
        <v>23</v>
      </c>
      <c r="E367" t="s">
        <v>5</v>
      </c>
      <c r="F367" t="s">
        <v>24</v>
      </c>
      <c r="G367">
        <v>202521</v>
      </c>
      <c r="H367">
        <v>203633</v>
      </c>
      <c r="I367" t="s">
        <v>25</v>
      </c>
      <c r="J367" t="s">
        <v>692</v>
      </c>
      <c r="K367" t="s">
        <v>692</v>
      </c>
      <c r="M367" t="s">
        <v>693</v>
      </c>
      <c r="P367" t="s">
        <v>690</v>
      </c>
      <c r="Q367">
        <v>1113</v>
      </c>
      <c r="R367">
        <v>370</v>
      </c>
    </row>
    <row r="368" spans="1:19" x14ac:dyDescent="0.25">
      <c r="A368" t="s">
        <v>20</v>
      </c>
      <c r="B368" t="s">
        <v>21</v>
      </c>
      <c r="C368" t="s">
        <v>22</v>
      </c>
      <c r="D368" t="s">
        <v>23</v>
      </c>
      <c r="E368" t="s">
        <v>5</v>
      </c>
      <c r="F368" t="s">
        <v>24</v>
      </c>
      <c r="G368">
        <v>203630</v>
      </c>
      <c r="H368">
        <v>204613</v>
      </c>
      <c r="I368" t="s">
        <v>25</v>
      </c>
      <c r="P368" t="s">
        <v>694</v>
      </c>
      <c r="Q368">
        <v>984</v>
      </c>
      <c r="S368" t="s">
        <v>695</v>
      </c>
    </row>
    <row r="369" spans="1:19" x14ac:dyDescent="0.25">
      <c r="A369" t="s">
        <v>28</v>
      </c>
      <c r="B369" t="s">
        <v>29</v>
      </c>
      <c r="C369" t="s">
        <v>22</v>
      </c>
      <c r="D369" t="s">
        <v>23</v>
      </c>
      <c r="E369" t="s">
        <v>5</v>
      </c>
      <c r="F369" t="s">
        <v>24</v>
      </c>
      <c r="G369">
        <v>203630</v>
      </c>
      <c r="H369">
        <v>204613</v>
      </c>
      <c r="I369" t="s">
        <v>25</v>
      </c>
      <c r="J369" t="s">
        <v>696</v>
      </c>
      <c r="K369" t="s">
        <v>696</v>
      </c>
      <c r="M369" t="s">
        <v>697</v>
      </c>
      <c r="P369" t="s">
        <v>694</v>
      </c>
      <c r="Q369">
        <v>984</v>
      </c>
      <c r="R369">
        <v>327</v>
      </c>
    </row>
    <row r="370" spans="1:19" x14ac:dyDescent="0.25">
      <c r="A370" t="s">
        <v>20</v>
      </c>
      <c r="B370" t="s">
        <v>21</v>
      </c>
      <c r="C370" t="s">
        <v>22</v>
      </c>
      <c r="D370" t="s">
        <v>23</v>
      </c>
      <c r="E370" t="s">
        <v>5</v>
      </c>
      <c r="F370" t="s">
        <v>24</v>
      </c>
      <c r="G370">
        <v>204624</v>
      </c>
      <c r="H370">
        <v>205964</v>
      </c>
      <c r="I370" t="s">
        <v>25</v>
      </c>
      <c r="P370" t="s">
        <v>698</v>
      </c>
      <c r="Q370">
        <v>1341</v>
      </c>
      <c r="S370" t="s">
        <v>699</v>
      </c>
    </row>
    <row r="371" spans="1:19" x14ac:dyDescent="0.25">
      <c r="A371" t="s">
        <v>28</v>
      </c>
      <c r="B371" t="s">
        <v>29</v>
      </c>
      <c r="C371" t="s">
        <v>22</v>
      </c>
      <c r="D371" t="s">
        <v>23</v>
      </c>
      <c r="E371" t="s">
        <v>5</v>
      </c>
      <c r="F371" t="s">
        <v>24</v>
      </c>
      <c r="G371">
        <v>204624</v>
      </c>
      <c r="H371">
        <v>205964</v>
      </c>
      <c r="I371" t="s">
        <v>25</v>
      </c>
      <c r="J371" t="s">
        <v>700</v>
      </c>
      <c r="K371" t="s">
        <v>700</v>
      </c>
      <c r="M371" t="s">
        <v>701</v>
      </c>
      <c r="P371" t="s">
        <v>698</v>
      </c>
      <c r="Q371">
        <v>1341</v>
      </c>
      <c r="R371">
        <v>446</v>
      </c>
    </row>
    <row r="372" spans="1:19" x14ac:dyDescent="0.25">
      <c r="A372" t="s">
        <v>20</v>
      </c>
      <c r="B372" t="s">
        <v>21</v>
      </c>
      <c r="C372" t="s">
        <v>22</v>
      </c>
      <c r="D372" t="s">
        <v>23</v>
      </c>
      <c r="E372" t="s">
        <v>5</v>
      </c>
      <c r="F372" t="s">
        <v>24</v>
      </c>
      <c r="G372">
        <v>206054</v>
      </c>
      <c r="H372">
        <v>206272</v>
      </c>
      <c r="I372" t="s">
        <v>80</v>
      </c>
      <c r="P372" t="s">
        <v>702</v>
      </c>
      <c r="Q372">
        <v>219</v>
      </c>
    </row>
    <row r="373" spans="1:19" x14ac:dyDescent="0.25">
      <c r="A373" t="s">
        <v>28</v>
      </c>
      <c r="B373" t="s">
        <v>29</v>
      </c>
      <c r="C373" t="s">
        <v>22</v>
      </c>
      <c r="D373" t="s">
        <v>23</v>
      </c>
      <c r="E373" t="s">
        <v>5</v>
      </c>
      <c r="F373" t="s">
        <v>24</v>
      </c>
      <c r="G373">
        <v>206054</v>
      </c>
      <c r="H373">
        <v>206272</v>
      </c>
      <c r="I373" t="s">
        <v>80</v>
      </c>
      <c r="J373" t="s">
        <v>703</v>
      </c>
      <c r="K373" t="s">
        <v>703</v>
      </c>
      <c r="M373" t="s">
        <v>59</v>
      </c>
      <c r="P373" t="s">
        <v>702</v>
      </c>
      <c r="Q373">
        <v>219</v>
      </c>
      <c r="R373">
        <v>72</v>
      </c>
    </row>
    <row r="374" spans="1:19" x14ac:dyDescent="0.25">
      <c r="A374" t="s">
        <v>20</v>
      </c>
      <c r="B374" t="s">
        <v>21</v>
      </c>
      <c r="C374" t="s">
        <v>22</v>
      </c>
      <c r="D374" t="s">
        <v>23</v>
      </c>
      <c r="E374" t="s">
        <v>5</v>
      </c>
      <c r="F374" t="s">
        <v>24</v>
      </c>
      <c r="G374">
        <v>206397</v>
      </c>
      <c r="H374">
        <v>207149</v>
      </c>
      <c r="I374" t="s">
        <v>25</v>
      </c>
      <c r="P374" t="s">
        <v>704</v>
      </c>
      <c r="Q374">
        <v>753</v>
      </c>
      <c r="S374" t="s">
        <v>705</v>
      </c>
    </row>
    <row r="375" spans="1:19" x14ac:dyDescent="0.25">
      <c r="A375" t="s">
        <v>28</v>
      </c>
      <c r="B375" t="s">
        <v>29</v>
      </c>
      <c r="C375" t="s">
        <v>22</v>
      </c>
      <c r="D375" t="s">
        <v>23</v>
      </c>
      <c r="E375" t="s">
        <v>5</v>
      </c>
      <c r="F375" t="s">
        <v>24</v>
      </c>
      <c r="G375">
        <v>206397</v>
      </c>
      <c r="H375">
        <v>207149</v>
      </c>
      <c r="I375" t="s">
        <v>25</v>
      </c>
      <c r="J375" t="s">
        <v>706</v>
      </c>
      <c r="K375" t="s">
        <v>706</v>
      </c>
      <c r="M375" t="s">
        <v>707</v>
      </c>
      <c r="P375" t="s">
        <v>704</v>
      </c>
      <c r="Q375">
        <v>753</v>
      </c>
      <c r="R375">
        <v>250</v>
      </c>
    </row>
    <row r="376" spans="1:19" x14ac:dyDescent="0.25">
      <c r="A376" t="s">
        <v>20</v>
      </c>
      <c r="B376" t="s">
        <v>21</v>
      </c>
      <c r="C376" t="s">
        <v>22</v>
      </c>
      <c r="D376" t="s">
        <v>23</v>
      </c>
      <c r="E376" t="s">
        <v>5</v>
      </c>
      <c r="F376" t="s">
        <v>24</v>
      </c>
      <c r="G376">
        <v>207175</v>
      </c>
      <c r="H376">
        <v>209025</v>
      </c>
      <c r="I376" t="s">
        <v>25</v>
      </c>
      <c r="P376" t="s">
        <v>708</v>
      </c>
      <c r="Q376">
        <v>1851</v>
      </c>
      <c r="S376" t="s">
        <v>709</v>
      </c>
    </row>
    <row r="377" spans="1:19" x14ac:dyDescent="0.25">
      <c r="A377" t="s">
        <v>28</v>
      </c>
      <c r="B377" t="s">
        <v>29</v>
      </c>
      <c r="C377" t="s">
        <v>22</v>
      </c>
      <c r="D377" t="s">
        <v>23</v>
      </c>
      <c r="E377" t="s">
        <v>5</v>
      </c>
      <c r="F377" t="s">
        <v>24</v>
      </c>
      <c r="G377">
        <v>207175</v>
      </c>
      <c r="H377">
        <v>209025</v>
      </c>
      <c r="I377" t="s">
        <v>25</v>
      </c>
      <c r="J377" t="s">
        <v>710</v>
      </c>
      <c r="K377" t="s">
        <v>710</v>
      </c>
      <c r="M377" t="s">
        <v>711</v>
      </c>
      <c r="P377" t="s">
        <v>708</v>
      </c>
      <c r="Q377">
        <v>1851</v>
      </c>
      <c r="R377">
        <v>616</v>
      </c>
    </row>
    <row r="378" spans="1:19" x14ac:dyDescent="0.25">
      <c r="A378" t="s">
        <v>20</v>
      </c>
      <c r="B378" t="s">
        <v>21</v>
      </c>
      <c r="C378" t="s">
        <v>22</v>
      </c>
      <c r="D378" t="s">
        <v>23</v>
      </c>
      <c r="E378" t="s">
        <v>5</v>
      </c>
      <c r="F378" t="s">
        <v>24</v>
      </c>
      <c r="G378">
        <v>209081</v>
      </c>
      <c r="H378">
        <v>209806</v>
      </c>
      <c r="I378" t="s">
        <v>80</v>
      </c>
      <c r="P378" t="s">
        <v>712</v>
      </c>
      <c r="Q378">
        <v>726</v>
      </c>
      <c r="S378" t="s">
        <v>713</v>
      </c>
    </row>
    <row r="379" spans="1:19" x14ac:dyDescent="0.25">
      <c r="A379" t="s">
        <v>28</v>
      </c>
      <c r="B379" t="s">
        <v>29</v>
      </c>
      <c r="C379" t="s">
        <v>22</v>
      </c>
      <c r="D379" t="s">
        <v>23</v>
      </c>
      <c r="E379" t="s">
        <v>5</v>
      </c>
      <c r="F379" t="s">
        <v>24</v>
      </c>
      <c r="G379">
        <v>209081</v>
      </c>
      <c r="H379">
        <v>209806</v>
      </c>
      <c r="I379" t="s">
        <v>80</v>
      </c>
      <c r="J379" t="s">
        <v>714</v>
      </c>
      <c r="K379" t="s">
        <v>714</v>
      </c>
      <c r="M379" t="s">
        <v>715</v>
      </c>
      <c r="P379" t="s">
        <v>712</v>
      </c>
      <c r="Q379">
        <v>726</v>
      </c>
      <c r="R379">
        <v>241</v>
      </c>
    </row>
    <row r="380" spans="1:19" x14ac:dyDescent="0.25">
      <c r="A380" t="s">
        <v>20</v>
      </c>
      <c r="B380" t="s">
        <v>21</v>
      </c>
      <c r="C380" t="s">
        <v>22</v>
      </c>
      <c r="D380" t="s">
        <v>23</v>
      </c>
      <c r="E380" t="s">
        <v>5</v>
      </c>
      <c r="F380" t="s">
        <v>24</v>
      </c>
      <c r="G380">
        <v>209915</v>
      </c>
      <c r="H380">
        <v>210253</v>
      </c>
      <c r="I380" t="s">
        <v>80</v>
      </c>
      <c r="P380" t="s">
        <v>716</v>
      </c>
      <c r="Q380">
        <v>339</v>
      </c>
      <c r="S380" t="s">
        <v>717</v>
      </c>
    </row>
    <row r="381" spans="1:19" x14ac:dyDescent="0.25">
      <c r="A381" t="s">
        <v>28</v>
      </c>
      <c r="B381" t="s">
        <v>29</v>
      </c>
      <c r="C381" t="s">
        <v>22</v>
      </c>
      <c r="D381" t="s">
        <v>23</v>
      </c>
      <c r="E381" t="s">
        <v>5</v>
      </c>
      <c r="F381" t="s">
        <v>24</v>
      </c>
      <c r="G381">
        <v>209915</v>
      </c>
      <c r="H381">
        <v>210253</v>
      </c>
      <c r="I381" t="s">
        <v>80</v>
      </c>
      <c r="J381" t="s">
        <v>718</v>
      </c>
      <c r="K381" t="s">
        <v>718</v>
      </c>
      <c r="M381" t="s">
        <v>59</v>
      </c>
      <c r="P381" t="s">
        <v>716</v>
      </c>
      <c r="Q381">
        <v>339</v>
      </c>
      <c r="R381">
        <v>112</v>
      </c>
    </row>
    <row r="382" spans="1:19" x14ac:dyDescent="0.25">
      <c r="A382" t="s">
        <v>20</v>
      </c>
      <c r="B382" t="s">
        <v>21</v>
      </c>
      <c r="C382" t="s">
        <v>22</v>
      </c>
      <c r="D382" t="s">
        <v>23</v>
      </c>
      <c r="E382" t="s">
        <v>5</v>
      </c>
      <c r="F382" t="s">
        <v>24</v>
      </c>
      <c r="G382">
        <v>210474</v>
      </c>
      <c r="H382">
        <v>210806</v>
      </c>
      <c r="I382" t="s">
        <v>25</v>
      </c>
      <c r="P382" t="s">
        <v>719</v>
      </c>
      <c r="Q382">
        <v>333</v>
      </c>
      <c r="S382" t="s">
        <v>720</v>
      </c>
    </row>
    <row r="383" spans="1:19" x14ac:dyDescent="0.25">
      <c r="A383" t="s">
        <v>28</v>
      </c>
      <c r="B383" t="s">
        <v>29</v>
      </c>
      <c r="C383" t="s">
        <v>22</v>
      </c>
      <c r="D383" t="s">
        <v>23</v>
      </c>
      <c r="E383" t="s">
        <v>5</v>
      </c>
      <c r="F383" t="s">
        <v>24</v>
      </c>
      <c r="G383">
        <v>210474</v>
      </c>
      <c r="H383">
        <v>210806</v>
      </c>
      <c r="I383" t="s">
        <v>25</v>
      </c>
      <c r="J383" t="s">
        <v>721</v>
      </c>
      <c r="K383" t="s">
        <v>721</v>
      </c>
      <c r="M383" t="s">
        <v>59</v>
      </c>
      <c r="P383" t="s">
        <v>719</v>
      </c>
      <c r="Q383">
        <v>333</v>
      </c>
      <c r="R383">
        <v>110</v>
      </c>
    </row>
    <row r="384" spans="1:19" x14ac:dyDescent="0.25">
      <c r="A384" t="s">
        <v>20</v>
      </c>
      <c r="B384" t="s">
        <v>21</v>
      </c>
      <c r="C384" t="s">
        <v>22</v>
      </c>
      <c r="D384" t="s">
        <v>23</v>
      </c>
      <c r="E384" t="s">
        <v>5</v>
      </c>
      <c r="F384" t="s">
        <v>24</v>
      </c>
      <c r="G384">
        <v>210803</v>
      </c>
      <c r="H384">
        <v>211435</v>
      </c>
      <c r="I384" t="s">
        <v>80</v>
      </c>
      <c r="P384" t="s">
        <v>722</v>
      </c>
      <c r="Q384">
        <v>633</v>
      </c>
      <c r="S384" t="s">
        <v>723</v>
      </c>
    </row>
    <row r="385" spans="1:19" x14ac:dyDescent="0.25">
      <c r="A385" t="s">
        <v>28</v>
      </c>
      <c r="B385" t="s">
        <v>29</v>
      </c>
      <c r="C385" t="s">
        <v>22</v>
      </c>
      <c r="D385" t="s">
        <v>23</v>
      </c>
      <c r="E385" t="s">
        <v>5</v>
      </c>
      <c r="F385" t="s">
        <v>24</v>
      </c>
      <c r="G385">
        <v>210803</v>
      </c>
      <c r="H385">
        <v>211435</v>
      </c>
      <c r="I385" t="s">
        <v>80</v>
      </c>
      <c r="J385" t="s">
        <v>724</v>
      </c>
      <c r="K385" t="s">
        <v>724</v>
      </c>
      <c r="M385" t="s">
        <v>725</v>
      </c>
      <c r="P385" t="s">
        <v>722</v>
      </c>
      <c r="Q385">
        <v>633</v>
      </c>
      <c r="R385">
        <v>210</v>
      </c>
    </row>
    <row r="386" spans="1:19" x14ac:dyDescent="0.25">
      <c r="A386" t="s">
        <v>20</v>
      </c>
      <c r="B386" t="s">
        <v>21</v>
      </c>
      <c r="C386" t="s">
        <v>22</v>
      </c>
      <c r="D386" t="s">
        <v>23</v>
      </c>
      <c r="E386" t="s">
        <v>5</v>
      </c>
      <c r="F386" t="s">
        <v>24</v>
      </c>
      <c r="G386">
        <v>211440</v>
      </c>
      <c r="H386">
        <v>212459</v>
      </c>
      <c r="I386" t="s">
        <v>80</v>
      </c>
      <c r="P386" t="s">
        <v>726</v>
      </c>
      <c r="Q386">
        <v>1020</v>
      </c>
      <c r="S386" t="s">
        <v>727</v>
      </c>
    </row>
    <row r="387" spans="1:19" x14ac:dyDescent="0.25">
      <c r="A387" t="s">
        <v>28</v>
      </c>
      <c r="B387" t="s">
        <v>29</v>
      </c>
      <c r="C387" t="s">
        <v>22</v>
      </c>
      <c r="D387" t="s">
        <v>23</v>
      </c>
      <c r="E387" t="s">
        <v>5</v>
      </c>
      <c r="F387" t="s">
        <v>24</v>
      </c>
      <c r="G387">
        <v>211440</v>
      </c>
      <c r="H387">
        <v>212459</v>
      </c>
      <c r="I387" t="s">
        <v>80</v>
      </c>
      <c r="J387" t="s">
        <v>728</v>
      </c>
      <c r="K387" t="s">
        <v>728</v>
      </c>
      <c r="M387" t="s">
        <v>729</v>
      </c>
      <c r="P387" t="s">
        <v>726</v>
      </c>
      <c r="Q387">
        <v>1020</v>
      </c>
      <c r="R387">
        <v>339</v>
      </c>
    </row>
    <row r="388" spans="1:19" x14ac:dyDescent="0.25">
      <c r="A388" t="s">
        <v>20</v>
      </c>
      <c r="B388" t="s">
        <v>21</v>
      </c>
      <c r="C388" t="s">
        <v>22</v>
      </c>
      <c r="D388" t="s">
        <v>23</v>
      </c>
      <c r="E388" t="s">
        <v>5</v>
      </c>
      <c r="F388" t="s">
        <v>24</v>
      </c>
      <c r="G388">
        <v>212622</v>
      </c>
      <c r="H388">
        <v>213200</v>
      </c>
      <c r="I388" t="s">
        <v>80</v>
      </c>
      <c r="P388" t="s">
        <v>730</v>
      </c>
      <c r="Q388">
        <v>579</v>
      </c>
      <c r="S388" t="s">
        <v>731</v>
      </c>
    </row>
    <row r="389" spans="1:19" x14ac:dyDescent="0.25">
      <c r="A389" t="s">
        <v>28</v>
      </c>
      <c r="B389" t="s">
        <v>29</v>
      </c>
      <c r="C389" t="s">
        <v>22</v>
      </c>
      <c r="D389" t="s">
        <v>23</v>
      </c>
      <c r="E389" t="s">
        <v>5</v>
      </c>
      <c r="F389" t="s">
        <v>24</v>
      </c>
      <c r="G389">
        <v>212622</v>
      </c>
      <c r="H389">
        <v>213200</v>
      </c>
      <c r="I389" t="s">
        <v>80</v>
      </c>
      <c r="J389" t="s">
        <v>732</v>
      </c>
      <c r="K389" t="s">
        <v>732</v>
      </c>
      <c r="M389" t="s">
        <v>733</v>
      </c>
      <c r="P389" t="s">
        <v>730</v>
      </c>
      <c r="Q389">
        <v>579</v>
      </c>
      <c r="R389">
        <v>192</v>
      </c>
    </row>
    <row r="390" spans="1:19" x14ac:dyDescent="0.25">
      <c r="A390" t="s">
        <v>20</v>
      </c>
      <c r="B390" t="s">
        <v>21</v>
      </c>
      <c r="C390" t="s">
        <v>22</v>
      </c>
      <c r="D390" t="s">
        <v>23</v>
      </c>
      <c r="E390" t="s">
        <v>5</v>
      </c>
      <c r="F390" t="s">
        <v>24</v>
      </c>
      <c r="G390">
        <v>214092</v>
      </c>
      <c r="H390">
        <v>214541</v>
      </c>
      <c r="I390" t="s">
        <v>25</v>
      </c>
      <c r="P390" t="s">
        <v>734</v>
      </c>
      <c r="Q390">
        <v>450</v>
      </c>
    </row>
    <row r="391" spans="1:19" x14ac:dyDescent="0.25">
      <c r="A391" t="s">
        <v>28</v>
      </c>
      <c r="B391" t="s">
        <v>29</v>
      </c>
      <c r="C391" t="s">
        <v>22</v>
      </c>
      <c r="D391" t="s">
        <v>23</v>
      </c>
      <c r="E391" t="s">
        <v>5</v>
      </c>
      <c r="F391" t="s">
        <v>24</v>
      </c>
      <c r="G391">
        <v>214092</v>
      </c>
      <c r="H391">
        <v>214541</v>
      </c>
      <c r="I391" t="s">
        <v>25</v>
      </c>
      <c r="J391" t="s">
        <v>735</v>
      </c>
      <c r="K391" t="s">
        <v>735</v>
      </c>
      <c r="M391" t="s">
        <v>736</v>
      </c>
      <c r="P391" t="s">
        <v>734</v>
      </c>
      <c r="Q391">
        <v>450</v>
      </c>
      <c r="R391">
        <v>149</v>
      </c>
    </row>
    <row r="392" spans="1:19" x14ac:dyDescent="0.25">
      <c r="A392" t="s">
        <v>20</v>
      </c>
      <c r="B392" t="s">
        <v>21</v>
      </c>
      <c r="C392" t="s">
        <v>22</v>
      </c>
      <c r="D392" t="s">
        <v>23</v>
      </c>
      <c r="E392" t="s">
        <v>5</v>
      </c>
      <c r="F392" t="s">
        <v>24</v>
      </c>
      <c r="G392">
        <v>214616</v>
      </c>
      <c r="H392">
        <v>215782</v>
      </c>
      <c r="I392" t="s">
        <v>80</v>
      </c>
      <c r="P392" t="s">
        <v>737</v>
      </c>
      <c r="Q392">
        <v>1167</v>
      </c>
      <c r="S392" t="s">
        <v>738</v>
      </c>
    </row>
    <row r="393" spans="1:19" x14ac:dyDescent="0.25">
      <c r="A393" t="s">
        <v>28</v>
      </c>
      <c r="B393" t="s">
        <v>29</v>
      </c>
      <c r="C393" t="s">
        <v>22</v>
      </c>
      <c r="D393" t="s">
        <v>23</v>
      </c>
      <c r="E393" t="s">
        <v>5</v>
      </c>
      <c r="F393" t="s">
        <v>24</v>
      </c>
      <c r="G393">
        <v>214616</v>
      </c>
      <c r="H393">
        <v>215782</v>
      </c>
      <c r="I393" t="s">
        <v>80</v>
      </c>
      <c r="J393" t="s">
        <v>739</v>
      </c>
      <c r="K393" t="s">
        <v>739</v>
      </c>
      <c r="M393" t="s">
        <v>59</v>
      </c>
      <c r="P393" t="s">
        <v>737</v>
      </c>
      <c r="Q393">
        <v>1167</v>
      </c>
      <c r="R393">
        <v>388</v>
      </c>
    </row>
    <row r="394" spans="1:19" x14ac:dyDescent="0.25">
      <c r="A394" t="s">
        <v>20</v>
      </c>
      <c r="B394" t="s">
        <v>21</v>
      </c>
      <c r="C394" t="s">
        <v>22</v>
      </c>
      <c r="D394" t="s">
        <v>23</v>
      </c>
      <c r="E394" t="s">
        <v>5</v>
      </c>
      <c r="F394" t="s">
        <v>24</v>
      </c>
      <c r="G394">
        <v>216122</v>
      </c>
      <c r="H394">
        <v>216661</v>
      </c>
      <c r="I394" t="s">
        <v>25</v>
      </c>
      <c r="P394" t="s">
        <v>740</v>
      </c>
      <c r="Q394">
        <v>540</v>
      </c>
      <c r="S394" t="s">
        <v>741</v>
      </c>
    </row>
    <row r="395" spans="1:19" x14ac:dyDescent="0.25">
      <c r="A395" t="s">
        <v>28</v>
      </c>
      <c r="B395" t="s">
        <v>29</v>
      </c>
      <c r="C395" t="s">
        <v>22</v>
      </c>
      <c r="D395" t="s">
        <v>23</v>
      </c>
      <c r="E395" t="s">
        <v>5</v>
      </c>
      <c r="F395" t="s">
        <v>24</v>
      </c>
      <c r="G395">
        <v>216122</v>
      </c>
      <c r="H395">
        <v>216661</v>
      </c>
      <c r="I395" t="s">
        <v>25</v>
      </c>
      <c r="J395" t="s">
        <v>742</v>
      </c>
      <c r="K395" t="s">
        <v>742</v>
      </c>
      <c r="M395" t="s">
        <v>743</v>
      </c>
      <c r="P395" t="s">
        <v>740</v>
      </c>
      <c r="Q395">
        <v>540</v>
      </c>
      <c r="R395">
        <v>179</v>
      </c>
    </row>
    <row r="396" spans="1:19" x14ac:dyDescent="0.25">
      <c r="A396" t="s">
        <v>20</v>
      </c>
      <c r="B396" t="s">
        <v>21</v>
      </c>
      <c r="C396" t="s">
        <v>22</v>
      </c>
      <c r="D396" t="s">
        <v>23</v>
      </c>
      <c r="E396" t="s">
        <v>5</v>
      </c>
      <c r="F396" t="s">
        <v>24</v>
      </c>
      <c r="G396">
        <v>218298</v>
      </c>
      <c r="H396">
        <v>218522</v>
      </c>
      <c r="I396" t="s">
        <v>25</v>
      </c>
      <c r="P396" t="s">
        <v>744</v>
      </c>
      <c r="Q396">
        <v>225</v>
      </c>
      <c r="S396" t="s">
        <v>745</v>
      </c>
    </row>
    <row r="397" spans="1:19" x14ac:dyDescent="0.25">
      <c r="A397" t="s">
        <v>28</v>
      </c>
      <c r="B397" t="s">
        <v>29</v>
      </c>
      <c r="C397" t="s">
        <v>22</v>
      </c>
      <c r="D397" t="s">
        <v>23</v>
      </c>
      <c r="E397" t="s">
        <v>5</v>
      </c>
      <c r="F397" t="s">
        <v>24</v>
      </c>
      <c r="G397">
        <v>218298</v>
      </c>
      <c r="H397">
        <v>218522</v>
      </c>
      <c r="I397" t="s">
        <v>25</v>
      </c>
      <c r="J397" t="s">
        <v>746</v>
      </c>
      <c r="K397" t="s">
        <v>746</v>
      </c>
      <c r="M397" t="s">
        <v>59</v>
      </c>
      <c r="P397" t="s">
        <v>744</v>
      </c>
      <c r="Q397">
        <v>225</v>
      </c>
      <c r="R397">
        <v>74</v>
      </c>
    </row>
    <row r="398" spans="1:19" x14ac:dyDescent="0.25">
      <c r="A398" t="s">
        <v>20</v>
      </c>
      <c r="B398" t="s">
        <v>21</v>
      </c>
      <c r="C398" t="s">
        <v>22</v>
      </c>
      <c r="D398" t="s">
        <v>23</v>
      </c>
      <c r="E398" t="s">
        <v>5</v>
      </c>
      <c r="F398" t="s">
        <v>24</v>
      </c>
      <c r="G398">
        <v>218961</v>
      </c>
      <c r="H398">
        <v>221111</v>
      </c>
      <c r="I398" t="s">
        <v>80</v>
      </c>
      <c r="P398" t="s">
        <v>747</v>
      </c>
      <c r="Q398">
        <v>2151</v>
      </c>
      <c r="S398" t="s">
        <v>748</v>
      </c>
    </row>
    <row r="399" spans="1:19" x14ac:dyDescent="0.25">
      <c r="A399" t="s">
        <v>28</v>
      </c>
      <c r="B399" t="s">
        <v>29</v>
      </c>
      <c r="C399" t="s">
        <v>22</v>
      </c>
      <c r="D399" t="s">
        <v>23</v>
      </c>
      <c r="E399" t="s">
        <v>5</v>
      </c>
      <c r="F399" t="s">
        <v>24</v>
      </c>
      <c r="G399">
        <v>218961</v>
      </c>
      <c r="H399">
        <v>221111</v>
      </c>
      <c r="I399" t="s">
        <v>80</v>
      </c>
      <c r="J399" t="s">
        <v>749</v>
      </c>
      <c r="K399" t="s">
        <v>749</v>
      </c>
      <c r="M399" t="s">
        <v>750</v>
      </c>
      <c r="P399" t="s">
        <v>747</v>
      </c>
      <c r="Q399">
        <v>2151</v>
      </c>
      <c r="R399">
        <v>716</v>
      </c>
    </row>
    <row r="400" spans="1:19" x14ac:dyDescent="0.25">
      <c r="A400" t="s">
        <v>20</v>
      </c>
      <c r="B400" t="s">
        <v>21</v>
      </c>
      <c r="C400" t="s">
        <v>22</v>
      </c>
      <c r="D400" t="s">
        <v>23</v>
      </c>
      <c r="E400" t="s">
        <v>5</v>
      </c>
      <c r="F400" t="s">
        <v>24</v>
      </c>
      <c r="G400">
        <v>221550</v>
      </c>
      <c r="H400">
        <v>223391</v>
      </c>
      <c r="I400" t="s">
        <v>25</v>
      </c>
      <c r="P400" t="s">
        <v>751</v>
      </c>
      <c r="Q400">
        <v>1842</v>
      </c>
      <c r="S400" t="s">
        <v>752</v>
      </c>
    </row>
    <row r="401" spans="1:19" x14ac:dyDescent="0.25">
      <c r="A401" t="s">
        <v>28</v>
      </c>
      <c r="B401" t="s">
        <v>29</v>
      </c>
      <c r="C401" t="s">
        <v>22</v>
      </c>
      <c r="D401" t="s">
        <v>23</v>
      </c>
      <c r="E401" t="s">
        <v>5</v>
      </c>
      <c r="F401" t="s">
        <v>24</v>
      </c>
      <c r="G401">
        <v>221550</v>
      </c>
      <c r="H401">
        <v>223391</v>
      </c>
      <c r="I401" t="s">
        <v>25</v>
      </c>
      <c r="J401" t="s">
        <v>753</v>
      </c>
      <c r="K401" t="s">
        <v>753</v>
      </c>
      <c r="M401" t="s">
        <v>754</v>
      </c>
      <c r="P401" t="s">
        <v>751</v>
      </c>
      <c r="Q401">
        <v>1842</v>
      </c>
      <c r="R401">
        <v>613</v>
      </c>
    </row>
    <row r="402" spans="1:19" x14ac:dyDescent="0.25">
      <c r="A402" t="s">
        <v>20</v>
      </c>
      <c r="B402" t="s">
        <v>21</v>
      </c>
      <c r="C402" t="s">
        <v>22</v>
      </c>
      <c r="D402" t="s">
        <v>23</v>
      </c>
      <c r="E402" t="s">
        <v>5</v>
      </c>
      <c r="F402" t="s">
        <v>24</v>
      </c>
      <c r="G402">
        <v>223425</v>
      </c>
      <c r="H402">
        <v>224219</v>
      </c>
      <c r="I402" t="s">
        <v>25</v>
      </c>
      <c r="P402" t="s">
        <v>755</v>
      </c>
      <c r="Q402">
        <v>795</v>
      </c>
      <c r="S402" t="s">
        <v>756</v>
      </c>
    </row>
    <row r="403" spans="1:19" x14ac:dyDescent="0.25">
      <c r="A403" t="s">
        <v>28</v>
      </c>
      <c r="B403" t="s">
        <v>29</v>
      </c>
      <c r="C403" t="s">
        <v>22</v>
      </c>
      <c r="D403" t="s">
        <v>23</v>
      </c>
      <c r="E403" t="s">
        <v>5</v>
      </c>
      <c r="F403" t="s">
        <v>24</v>
      </c>
      <c r="G403">
        <v>223425</v>
      </c>
      <c r="H403">
        <v>224219</v>
      </c>
      <c r="I403" t="s">
        <v>25</v>
      </c>
      <c r="J403" t="s">
        <v>757</v>
      </c>
      <c r="K403" t="s">
        <v>757</v>
      </c>
      <c r="M403" t="s">
        <v>758</v>
      </c>
      <c r="P403" t="s">
        <v>755</v>
      </c>
      <c r="Q403">
        <v>795</v>
      </c>
      <c r="R403">
        <v>264</v>
      </c>
    </row>
    <row r="404" spans="1:19" x14ac:dyDescent="0.25">
      <c r="A404" t="s">
        <v>20</v>
      </c>
      <c r="B404" t="s">
        <v>21</v>
      </c>
      <c r="C404" t="s">
        <v>22</v>
      </c>
      <c r="D404" t="s">
        <v>23</v>
      </c>
      <c r="E404" t="s">
        <v>5</v>
      </c>
      <c r="F404" t="s">
        <v>24</v>
      </c>
      <c r="G404">
        <v>224318</v>
      </c>
      <c r="H404">
        <v>225454</v>
      </c>
      <c r="I404" t="s">
        <v>25</v>
      </c>
      <c r="P404" t="s">
        <v>759</v>
      </c>
      <c r="Q404">
        <v>1137</v>
      </c>
      <c r="S404" t="s">
        <v>760</v>
      </c>
    </row>
    <row r="405" spans="1:19" x14ac:dyDescent="0.25">
      <c r="A405" t="s">
        <v>28</v>
      </c>
      <c r="B405" t="s">
        <v>29</v>
      </c>
      <c r="C405" t="s">
        <v>22</v>
      </c>
      <c r="D405" t="s">
        <v>23</v>
      </c>
      <c r="E405" t="s">
        <v>5</v>
      </c>
      <c r="F405" t="s">
        <v>24</v>
      </c>
      <c r="G405">
        <v>224318</v>
      </c>
      <c r="H405">
        <v>225454</v>
      </c>
      <c r="I405" t="s">
        <v>25</v>
      </c>
      <c r="J405" t="s">
        <v>761</v>
      </c>
      <c r="K405" t="s">
        <v>761</v>
      </c>
      <c r="M405" t="s">
        <v>762</v>
      </c>
      <c r="P405" t="s">
        <v>759</v>
      </c>
      <c r="Q405">
        <v>1137</v>
      </c>
      <c r="R405">
        <v>378</v>
      </c>
    </row>
    <row r="406" spans="1:19" x14ac:dyDescent="0.25">
      <c r="A406" t="s">
        <v>20</v>
      </c>
      <c r="B406" t="s">
        <v>21</v>
      </c>
      <c r="C406" t="s">
        <v>22</v>
      </c>
      <c r="D406" t="s">
        <v>23</v>
      </c>
      <c r="E406" t="s">
        <v>5</v>
      </c>
      <c r="F406" t="s">
        <v>24</v>
      </c>
      <c r="G406">
        <v>225460</v>
      </c>
      <c r="H406">
        <v>225903</v>
      </c>
      <c r="I406" t="s">
        <v>25</v>
      </c>
      <c r="P406" t="s">
        <v>763</v>
      </c>
      <c r="Q406">
        <v>444</v>
      </c>
      <c r="S406" t="s">
        <v>764</v>
      </c>
    </row>
    <row r="407" spans="1:19" x14ac:dyDescent="0.25">
      <c r="A407" t="s">
        <v>28</v>
      </c>
      <c r="B407" t="s">
        <v>29</v>
      </c>
      <c r="C407" t="s">
        <v>22</v>
      </c>
      <c r="D407" t="s">
        <v>23</v>
      </c>
      <c r="E407" t="s">
        <v>5</v>
      </c>
      <c r="F407" t="s">
        <v>24</v>
      </c>
      <c r="G407">
        <v>225460</v>
      </c>
      <c r="H407">
        <v>225903</v>
      </c>
      <c r="I407" t="s">
        <v>25</v>
      </c>
      <c r="J407" t="s">
        <v>765</v>
      </c>
      <c r="K407" t="s">
        <v>765</v>
      </c>
      <c r="M407" t="s">
        <v>410</v>
      </c>
      <c r="P407" t="s">
        <v>763</v>
      </c>
      <c r="Q407">
        <v>444</v>
      </c>
      <c r="R407">
        <v>147</v>
      </c>
    </row>
    <row r="408" spans="1:19" x14ac:dyDescent="0.25">
      <c r="A408" t="s">
        <v>20</v>
      </c>
      <c r="B408" t="s">
        <v>21</v>
      </c>
      <c r="C408" t="s">
        <v>22</v>
      </c>
      <c r="D408" t="s">
        <v>23</v>
      </c>
      <c r="E408" t="s">
        <v>5</v>
      </c>
      <c r="F408" t="s">
        <v>24</v>
      </c>
      <c r="G408">
        <v>226000</v>
      </c>
      <c r="H408">
        <v>228603</v>
      </c>
      <c r="I408" t="s">
        <v>25</v>
      </c>
      <c r="P408" t="s">
        <v>766</v>
      </c>
      <c r="Q408">
        <v>2604</v>
      </c>
      <c r="S408" t="s">
        <v>767</v>
      </c>
    </row>
    <row r="409" spans="1:19" x14ac:dyDescent="0.25">
      <c r="A409" t="s">
        <v>28</v>
      </c>
      <c r="B409" t="s">
        <v>29</v>
      </c>
      <c r="C409" t="s">
        <v>22</v>
      </c>
      <c r="D409" t="s">
        <v>23</v>
      </c>
      <c r="E409" t="s">
        <v>5</v>
      </c>
      <c r="F409" t="s">
        <v>24</v>
      </c>
      <c r="G409">
        <v>226000</v>
      </c>
      <c r="H409">
        <v>228603</v>
      </c>
      <c r="I409" t="s">
        <v>25</v>
      </c>
      <c r="J409" t="s">
        <v>768</v>
      </c>
      <c r="K409" t="s">
        <v>768</v>
      </c>
      <c r="M409" t="s">
        <v>769</v>
      </c>
      <c r="P409" t="s">
        <v>766</v>
      </c>
      <c r="Q409">
        <v>2604</v>
      </c>
      <c r="R409">
        <v>867</v>
      </c>
    </row>
    <row r="410" spans="1:19" x14ac:dyDescent="0.25">
      <c r="A410" t="s">
        <v>20</v>
      </c>
      <c r="B410" t="s">
        <v>21</v>
      </c>
      <c r="C410" t="s">
        <v>22</v>
      </c>
      <c r="D410" t="s">
        <v>23</v>
      </c>
      <c r="E410" t="s">
        <v>5</v>
      </c>
      <c r="F410" t="s">
        <v>24</v>
      </c>
      <c r="G410">
        <v>228887</v>
      </c>
      <c r="H410">
        <v>229081</v>
      </c>
      <c r="I410" t="s">
        <v>25</v>
      </c>
      <c r="P410" t="s">
        <v>770</v>
      </c>
      <c r="Q410">
        <v>195</v>
      </c>
      <c r="S410" t="s">
        <v>771</v>
      </c>
    </row>
    <row r="411" spans="1:19" x14ac:dyDescent="0.25">
      <c r="A411" t="s">
        <v>28</v>
      </c>
      <c r="B411" t="s">
        <v>29</v>
      </c>
      <c r="C411" t="s">
        <v>22</v>
      </c>
      <c r="D411" t="s">
        <v>23</v>
      </c>
      <c r="E411" t="s">
        <v>5</v>
      </c>
      <c r="F411" t="s">
        <v>24</v>
      </c>
      <c r="G411">
        <v>228887</v>
      </c>
      <c r="H411">
        <v>229081</v>
      </c>
      <c r="I411" t="s">
        <v>25</v>
      </c>
      <c r="J411" t="s">
        <v>772</v>
      </c>
      <c r="K411" t="s">
        <v>772</v>
      </c>
      <c r="M411" t="s">
        <v>59</v>
      </c>
      <c r="P411" t="s">
        <v>770</v>
      </c>
      <c r="Q411">
        <v>195</v>
      </c>
      <c r="R411">
        <v>64</v>
      </c>
    </row>
    <row r="412" spans="1:19" x14ac:dyDescent="0.25">
      <c r="A412" t="s">
        <v>20</v>
      </c>
      <c r="B412" t="s">
        <v>21</v>
      </c>
      <c r="C412" t="s">
        <v>22</v>
      </c>
      <c r="D412" t="s">
        <v>23</v>
      </c>
      <c r="E412" t="s">
        <v>5</v>
      </c>
      <c r="F412" t="s">
        <v>24</v>
      </c>
      <c r="G412">
        <v>229336</v>
      </c>
      <c r="H412">
        <v>229899</v>
      </c>
      <c r="I412" t="s">
        <v>80</v>
      </c>
      <c r="P412" t="s">
        <v>773</v>
      </c>
      <c r="Q412">
        <v>564</v>
      </c>
      <c r="S412" t="s">
        <v>774</v>
      </c>
    </row>
    <row r="413" spans="1:19" x14ac:dyDescent="0.25">
      <c r="A413" t="s">
        <v>28</v>
      </c>
      <c r="B413" t="s">
        <v>29</v>
      </c>
      <c r="C413" t="s">
        <v>22</v>
      </c>
      <c r="D413" t="s">
        <v>23</v>
      </c>
      <c r="E413" t="s">
        <v>5</v>
      </c>
      <c r="F413" t="s">
        <v>24</v>
      </c>
      <c r="G413">
        <v>229336</v>
      </c>
      <c r="H413">
        <v>229899</v>
      </c>
      <c r="I413" t="s">
        <v>80</v>
      </c>
      <c r="J413" t="s">
        <v>775</v>
      </c>
      <c r="K413" t="s">
        <v>775</v>
      </c>
      <c r="M413" t="s">
        <v>59</v>
      </c>
      <c r="P413" t="s">
        <v>773</v>
      </c>
      <c r="Q413">
        <v>564</v>
      </c>
      <c r="R413">
        <v>187</v>
      </c>
    </row>
    <row r="414" spans="1:19" x14ac:dyDescent="0.25">
      <c r="A414" t="s">
        <v>20</v>
      </c>
      <c r="B414" t="s">
        <v>21</v>
      </c>
      <c r="C414" t="s">
        <v>22</v>
      </c>
      <c r="D414" t="s">
        <v>23</v>
      </c>
      <c r="E414" t="s">
        <v>5</v>
      </c>
      <c r="F414" t="s">
        <v>24</v>
      </c>
      <c r="G414">
        <v>230236</v>
      </c>
      <c r="H414">
        <v>231198</v>
      </c>
      <c r="I414" t="s">
        <v>25</v>
      </c>
      <c r="P414" t="s">
        <v>776</v>
      </c>
      <c r="Q414">
        <v>963</v>
      </c>
      <c r="S414" t="s">
        <v>777</v>
      </c>
    </row>
    <row r="415" spans="1:19" x14ac:dyDescent="0.25">
      <c r="A415" t="s">
        <v>28</v>
      </c>
      <c r="B415" t="s">
        <v>29</v>
      </c>
      <c r="C415" t="s">
        <v>22</v>
      </c>
      <c r="D415" t="s">
        <v>23</v>
      </c>
      <c r="E415" t="s">
        <v>5</v>
      </c>
      <c r="F415" t="s">
        <v>24</v>
      </c>
      <c r="G415">
        <v>230236</v>
      </c>
      <c r="H415">
        <v>231198</v>
      </c>
      <c r="I415" t="s">
        <v>25</v>
      </c>
      <c r="J415" t="s">
        <v>778</v>
      </c>
      <c r="K415" t="s">
        <v>778</v>
      </c>
      <c r="M415" t="s">
        <v>779</v>
      </c>
      <c r="P415" t="s">
        <v>776</v>
      </c>
      <c r="Q415">
        <v>963</v>
      </c>
      <c r="R415">
        <v>320</v>
      </c>
    </row>
    <row r="416" spans="1:19" x14ac:dyDescent="0.25">
      <c r="A416" t="s">
        <v>20</v>
      </c>
      <c r="B416" t="s">
        <v>21</v>
      </c>
      <c r="C416" t="s">
        <v>22</v>
      </c>
      <c r="D416" t="s">
        <v>23</v>
      </c>
      <c r="E416" t="s">
        <v>5</v>
      </c>
      <c r="F416" t="s">
        <v>24</v>
      </c>
      <c r="G416">
        <v>231243</v>
      </c>
      <c r="H416">
        <v>232298</v>
      </c>
      <c r="I416" t="s">
        <v>25</v>
      </c>
      <c r="P416" t="s">
        <v>780</v>
      </c>
      <c r="Q416">
        <v>1056</v>
      </c>
      <c r="S416" t="s">
        <v>781</v>
      </c>
    </row>
    <row r="417" spans="1:19" x14ac:dyDescent="0.25">
      <c r="A417" t="s">
        <v>28</v>
      </c>
      <c r="B417" t="s">
        <v>29</v>
      </c>
      <c r="C417" t="s">
        <v>22</v>
      </c>
      <c r="D417" t="s">
        <v>23</v>
      </c>
      <c r="E417" t="s">
        <v>5</v>
      </c>
      <c r="F417" t="s">
        <v>24</v>
      </c>
      <c r="G417">
        <v>231243</v>
      </c>
      <c r="H417">
        <v>232298</v>
      </c>
      <c r="I417" t="s">
        <v>25</v>
      </c>
      <c r="J417" t="s">
        <v>782</v>
      </c>
      <c r="K417" t="s">
        <v>782</v>
      </c>
      <c r="M417" t="s">
        <v>59</v>
      </c>
      <c r="P417" t="s">
        <v>780</v>
      </c>
      <c r="Q417">
        <v>1056</v>
      </c>
      <c r="R417">
        <v>351</v>
      </c>
    </row>
    <row r="418" spans="1:19" x14ac:dyDescent="0.25">
      <c r="A418" t="s">
        <v>20</v>
      </c>
      <c r="B418" t="s">
        <v>21</v>
      </c>
      <c r="C418" t="s">
        <v>22</v>
      </c>
      <c r="D418" t="s">
        <v>23</v>
      </c>
      <c r="E418" t="s">
        <v>5</v>
      </c>
      <c r="F418" t="s">
        <v>24</v>
      </c>
      <c r="G418">
        <v>232298</v>
      </c>
      <c r="H418">
        <v>233101</v>
      </c>
      <c r="I418" t="s">
        <v>25</v>
      </c>
      <c r="P418" t="s">
        <v>783</v>
      </c>
      <c r="Q418">
        <v>804</v>
      </c>
      <c r="S418" t="s">
        <v>784</v>
      </c>
    </row>
    <row r="419" spans="1:19" x14ac:dyDescent="0.25">
      <c r="A419" t="s">
        <v>28</v>
      </c>
      <c r="B419" t="s">
        <v>29</v>
      </c>
      <c r="C419" t="s">
        <v>22</v>
      </c>
      <c r="D419" t="s">
        <v>23</v>
      </c>
      <c r="E419" t="s">
        <v>5</v>
      </c>
      <c r="F419" t="s">
        <v>24</v>
      </c>
      <c r="G419">
        <v>232298</v>
      </c>
      <c r="H419">
        <v>233101</v>
      </c>
      <c r="I419" t="s">
        <v>25</v>
      </c>
      <c r="J419" t="s">
        <v>785</v>
      </c>
      <c r="K419" t="s">
        <v>785</v>
      </c>
      <c r="M419" t="s">
        <v>229</v>
      </c>
      <c r="P419" t="s">
        <v>783</v>
      </c>
      <c r="Q419">
        <v>804</v>
      </c>
      <c r="R419">
        <v>267</v>
      </c>
    </row>
    <row r="420" spans="1:19" x14ac:dyDescent="0.25">
      <c r="A420" t="s">
        <v>20</v>
      </c>
      <c r="B420" t="s">
        <v>21</v>
      </c>
      <c r="C420" t="s">
        <v>22</v>
      </c>
      <c r="D420" t="s">
        <v>23</v>
      </c>
      <c r="E420" t="s">
        <v>5</v>
      </c>
      <c r="F420" t="s">
        <v>24</v>
      </c>
      <c r="G420">
        <v>233098</v>
      </c>
      <c r="H420">
        <v>234393</v>
      </c>
      <c r="I420" t="s">
        <v>25</v>
      </c>
      <c r="P420" t="s">
        <v>786</v>
      </c>
      <c r="Q420">
        <v>1296</v>
      </c>
      <c r="S420" t="s">
        <v>787</v>
      </c>
    </row>
    <row r="421" spans="1:19" x14ac:dyDescent="0.25">
      <c r="A421" t="s">
        <v>28</v>
      </c>
      <c r="B421" t="s">
        <v>29</v>
      </c>
      <c r="C421" t="s">
        <v>22</v>
      </c>
      <c r="D421" t="s">
        <v>23</v>
      </c>
      <c r="E421" t="s">
        <v>5</v>
      </c>
      <c r="F421" t="s">
        <v>24</v>
      </c>
      <c r="G421">
        <v>233098</v>
      </c>
      <c r="H421">
        <v>234393</v>
      </c>
      <c r="I421" t="s">
        <v>25</v>
      </c>
      <c r="J421" t="s">
        <v>788</v>
      </c>
      <c r="K421" t="s">
        <v>788</v>
      </c>
      <c r="M421" t="s">
        <v>789</v>
      </c>
      <c r="P421" t="s">
        <v>786</v>
      </c>
      <c r="Q421">
        <v>1296</v>
      </c>
      <c r="R421">
        <v>431</v>
      </c>
    </row>
    <row r="422" spans="1:19" x14ac:dyDescent="0.25">
      <c r="A422" t="s">
        <v>20</v>
      </c>
      <c r="B422" t="s">
        <v>21</v>
      </c>
      <c r="C422" t="s">
        <v>22</v>
      </c>
      <c r="D422" t="s">
        <v>23</v>
      </c>
      <c r="E422" t="s">
        <v>5</v>
      </c>
      <c r="F422" t="s">
        <v>24</v>
      </c>
      <c r="G422">
        <v>234281</v>
      </c>
      <c r="H422">
        <v>235654</v>
      </c>
      <c r="I422" t="s">
        <v>80</v>
      </c>
      <c r="P422" t="s">
        <v>790</v>
      </c>
      <c r="Q422">
        <v>1374</v>
      </c>
      <c r="S422" t="s">
        <v>791</v>
      </c>
    </row>
    <row r="423" spans="1:19" x14ac:dyDescent="0.25">
      <c r="A423" t="s">
        <v>28</v>
      </c>
      <c r="B423" t="s">
        <v>29</v>
      </c>
      <c r="C423" t="s">
        <v>22</v>
      </c>
      <c r="D423" t="s">
        <v>23</v>
      </c>
      <c r="E423" t="s">
        <v>5</v>
      </c>
      <c r="F423" t="s">
        <v>24</v>
      </c>
      <c r="G423">
        <v>234281</v>
      </c>
      <c r="H423">
        <v>235654</v>
      </c>
      <c r="I423" t="s">
        <v>80</v>
      </c>
      <c r="J423" t="s">
        <v>792</v>
      </c>
      <c r="K423" t="s">
        <v>792</v>
      </c>
      <c r="M423" t="s">
        <v>59</v>
      </c>
      <c r="P423" t="s">
        <v>790</v>
      </c>
      <c r="Q423">
        <v>1374</v>
      </c>
      <c r="R423">
        <v>457</v>
      </c>
    </row>
    <row r="424" spans="1:19" x14ac:dyDescent="0.25">
      <c r="A424" t="s">
        <v>20</v>
      </c>
      <c r="B424" t="s">
        <v>21</v>
      </c>
      <c r="C424" t="s">
        <v>22</v>
      </c>
      <c r="D424" t="s">
        <v>23</v>
      </c>
      <c r="E424" t="s">
        <v>5</v>
      </c>
      <c r="F424" t="s">
        <v>24</v>
      </c>
      <c r="G424">
        <v>235931</v>
      </c>
      <c r="H424">
        <v>236314</v>
      </c>
      <c r="I424" t="s">
        <v>25</v>
      </c>
      <c r="P424" t="s">
        <v>793</v>
      </c>
      <c r="Q424">
        <v>384</v>
      </c>
    </row>
    <row r="425" spans="1:19" x14ac:dyDescent="0.25">
      <c r="A425" t="s">
        <v>28</v>
      </c>
      <c r="B425" t="s">
        <v>29</v>
      </c>
      <c r="C425" t="s">
        <v>22</v>
      </c>
      <c r="D425" t="s">
        <v>23</v>
      </c>
      <c r="E425" t="s">
        <v>5</v>
      </c>
      <c r="F425" t="s">
        <v>24</v>
      </c>
      <c r="G425">
        <v>235931</v>
      </c>
      <c r="H425">
        <v>236314</v>
      </c>
      <c r="I425" t="s">
        <v>25</v>
      </c>
      <c r="J425" t="s">
        <v>794</v>
      </c>
      <c r="K425" t="s">
        <v>794</v>
      </c>
      <c r="M425" t="s">
        <v>59</v>
      </c>
      <c r="P425" t="s">
        <v>793</v>
      </c>
      <c r="Q425">
        <v>384</v>
      </c>
      <c r="R425">
        <v>127</v>
      </c>
    </row>
    <row r="426" spans="1:19" x14ac:dyDescent="0.25">
      <c r="A426" t="s">
        <v>20</v>
      </c>
      <c r="B426" t="s">
        <v>21</v>
      </c>
      <c r="C426" t="s">
        <v>22</v>
      </c>
      <c r="D426" t="s">
        <v>23</v>
      </c>
      <c r="E426" t="s">
        <v>5</v>
      </c>
      <c r="F426" t="s">
        <v>24</v>
      </c>
      <c r="G426">
        <v>236555</v>
      </c>
      <c r="H426">
        <v>237076</v>
      </c>
      <c r="I426" t="s">
        <v>25</v>
      </c>
      <c r="P426" t="s">
        <v>795</v>
      </c>
      <c r="Q426">
        <v>522</v>
      </c>
      <c r="S426" t="s">
        <v>796</v>
      </c>
    </row>
    <row r="427" spans="1:19" x14ac:dyDescent="0.25">
      <c r="A427" t="s">
        <v>28</v>
      </c>
      <c r="B427" t="s">
        <v>29</v>
      </c>
      <c r="C427" t="s">
        <v>22</v>
      </c>
      <c r="D427" t="s">
        <v>23</v>
      </c>
      <c r="E427" t="s">
        <v>5</v>
      </c>
      <c r="F427" t="s">
        <v>24</v>
      </c>
      <c r="G427">
        <v>236555</v>
      </c>
      <c r="H427">
        <v>237076</v>
      </c>
      <c r="I427" t="s">
        <v>25</v>
      </c>
      <c r="J427" t="s">
        <v>797</v>
      </c>
      <c r="K427" t="s">
        <v>797</v>
      </c>
      <c r="M427" t="s">
        <v>59</v>
      </c>
      <c r="P427" t="s">
        <v>795</v>
      </c>
      <c r="Q427">
        <v>522</v>
      </c>
      <c r="R427">
        <v>173</v>
      </c>
    </row>
    <row r="428" spans="1:19" x14ac:dyDescent="0.25">
      <c r="A428" t="s">
        <v>20</v>
      </c>
      <c r="B428" t="s">
        <v>21</v>
      </c>
      <c r="C428" t="s">
        <v>22</v>
      </c>
      <c r="D428" t="s">
        <v>23</v>
      </c>
      <c r="E428" t="s">
        <v>5</v>
      </c>
      <c r="F428" t="s">
        <v>24</v>
      </c>
      <c r="G428">
        <v>237191</v>
      </c>
      <c r="H428">
        <v>239014</v>
      </c>
      <c r="I428" t="s">
        <v>25</v>
      </c>
      <c r="P428" t="s">
        <v>798</v>
      </c>
      <c r="Q428">
        <v>1824</v>
      </c>
      <c r="S428" t="s">
        <v>799</v>
      </c>
    </row>
    <row r="429" spans="1:19" x14ac:dyDescent="0.25">
      <c r="A429" t="s">
        <v>28</v>
      </c>
      <c r="B429" t="s">
        <v>29</v>
      </c>
      <c r="C429" t="s">
        <v>22</v>
      </c>
      <c r="D429" t="s">
        <v>23</v>
      </c>
      <c r="E429" t="s">
        <v>5</v>
      </c>
      <c r="F429" t="s">
        <v>24</v>
      </c>
      <c r="G429">
        <v>237191</v>
      </c>
      <c r="H429">
        <v>239014</v>
      </c>
      <c r="I429" t="s">
        <v>25</v>
      </c>
      <c r="J429" t="s">
        <v>800</v>
      </c>
      <c r="K429" t="s">
        <v>800</v>
      </c>
      <c r="M429" t="s">
        <v>279</v>
      </c>
      <c r="P429" t="s">
        <v>798</v>
      </c>
      <c r="Q429">
        <v>1824</v>
      </c>
      <c r="R429">
        <v>607</v>
      </c>
    </row>
    <row r="430" spans="1:19" x14ac:dyDescent="0.25">
      <c r="A430" t="s">
        <v>20</v>
      </c>
      <c r="B430" t="s">
        <v>21</v>
      </c>
      <c r="C430" t="s">
        <v>22</v>
      </c>
      <c r="D430" t="s">
        <v>23</v>
      </c>
      <c r="E430" t="s">
        <v>5</v>
      </c>
      <c r="F430" t="s">
        <v>24</v>
      </c>
      <c r="G430">
        <v>239062</v>
      </c>
      <c r="H430">
        <v>240729</v>
      </c>
      <c r="I430" t="s">
        <v>80</v>
      </c>
      <c r="P430" t="s">
        <v>801</v>
      </c>
      <c r="Q430">
        <v>1668</v>
      </c>
      <c r="S430" t="s">
        <v>802</v>
      </c>
    </row>
    <row r="431" spans="1:19" x14ac:dyDescent="0.25">
      <c r="A431" t="s">
        <v>28</v>
      </c>
      <c r="B431" t="s">
        <v>29</v>
      </c>
      <c r="C431" t="s">
        <v>22</v>
      </c>
      <c r="D431" t="s">
        <v>23</v>
      </c>
      <c r="E431" t="s">
        <v>5</v>
      </c>
      <c r="F431" t="s">
        <v>24</v>
      </c>
      <c r="G431">
        <v>239062</v>
      </c>
      <c r="H431">
        <v>240729</v>
      </c>
      <c r="I431" t="s">
        <v>80</v>
      </c>
      <c r="J431" t="s">
        <v>803</v>
      </c>
      <c r="K431" t="s">
        <v>803</v>
      </c>
      <c r="M431" t="s">
        <v>59</v>
      </c>
      <c r="P431" t="s">
        <v>801</v>
      </c>
      <c r="Q431">
        <v>1668</v>
      </c>
      <c r="R431">
        <v>555</v>
      </c>
    </row>
    <row r="432" spans="1:19" x14ac:dyDescent="0.25">
      <c r="A432" t="s">
        <v>20</v>
      </c>
      <c r="B432" t="s">
        <v>21</v>
      </c>
      <c r="C432" t="s">
        <v>22</v>
      </c>
      <c r="D432" t="s">
        <v>23</v>
      </c>
      <c r="E432" t="s">
        <v>5</v>
      </c>
      <c r="F432" t="s">
        <v>24</v>
      </c>
      <c r="G432">
        <v>240817</v>
      </c>
      <c r="H432">
        <v>242217</v>
      </c>
      <c r="I432" t="s">
        <v>25</v>
      </c>
      <c r="P432" t="s">
        <v>804</v>
      </c>
      <c r="Q432">
        <v>1401</v>
      </c>
      <c r="S432" t="s">
        <v>805</v>
      </c>
    </row>
    <row r="433" spans="1:19" x14ac:dyDescent="0.25">
      <c r="A433" t="s">
        <v>28</v>
      </c>
      <c r="B433" t="s">
        <v>29</v>
      </c>
      <c r="C433" t="s">
        <v>22</v>
      </c>
      <c r="D433" t="s">
        <v>23</v>
      </c>
      <c r="E433" t="s">
        <v>5</v>
      </c>
      <c r="F433" t="s">
        <v>24</v>
      </c>
      <c r="G433">
        <v>240817</v>
      </c>
      <c r="H433">
        <v>242217</v>
      </c>
      <c r="I433" t="s">
        <v>25</v>
      </c>
      <c r="J433" t="s">
        <v>806</v>
      </c>
      <c r="K433" t="s">
        <v>806</v>
      </c>
      <c r="M433" t="s">
        <v>807</v>
      </c>
      <c r="P433" t="s">
        <v>804</v>
      </c>
      <c r="Q433">
        <v>1401</v>
      </c>
      <c r="R433">
        <v>466</v>
      </c>
    </row>
    <row r="434" spans="1:19" x14ac:dyDescent="0.25">
      <c r="A434" t="s">
        <v>20</v>
      </c>
      <c r="B434" t="s">
        <v>21</v>
      </c>
      <c r="C434" t="s">
        <v>22</v>
      </c>
      <c r="D434" t="s">
        <v>23</v>
      </c>
      <c r="E434" t="s">
        <v>5</v>
      </c>
      <c r="F434" t="s">
        <v>24</v>
      </c>
      <c r="G434">
        <v>242293</v>
      </c>
      <c r="H434">
        <v>243267</v>
      </c>
      <c r="I434" t="s">
        <v>25</v>
      </c>
      <c r="P434" t="s">
        <v>808</v>
      </c>
      <c r="Q434">
        <v>975</v>
      </c>
      <c r="S434" t="s">
        <v>809</v>
      </c>
    </row>
    <row r="435" spans="1:19" x14ac:dyDescent="0.25">
      <c r="A435" t="s">
        <v>28</v>
      </c>
      <c r="B435" t="s">
        <v>29</v>
      </c>
      <c r="C435" t="s">
        <v>22</v>
      </c>
      <c r="D435" t="s">
        <v>23</v>
      </c>
      <c r="E435" t="s">
        <v>5</v>
      </c>
      <c r="F435" t="s">
        <v>24</v>
      </c>
      <c r="G435">
        <v>242293</v>
      </c>
      <c r="H435">
        <v>243267</v>
      </c>
      <c r="I435" t="s">
        <v>25</v>
      </c>
      <c r="J435" t="s">
        <v>810</v>
      </c>
      <c r="K435" t="s">
        <v>810</v>
      </c>
      <c r="M435" t="s">
        <v>811</v>
      </c>
      <c r="P435" t="s">
        <v>808</v>
      </c>
      <c r="Q435">
        <v>975</v>
      </c>
      <c r="R435">
        <v>324</v>
      </c>
    </row>
    <row r="436" spans="1:19" x14ac:dyDescent="0.25">
      <c r="A436" t="s">
        <v>20</v>
      </c>
      <c r="B436" t="s">
        <v>60</v>
      </c>
      <c r="C436" t="s">
        <v>22</v>
      </c>
      <c r="D436" t="s">
        <v>23</v>
      </c>
      <c r="E436" t="s">
        <v>5</v>
      </c>
      <c r="F436" t="s">
        <v>24</v>
      </c>
      <c r="G436">
        <v>243307</v>
      </c>
      <c r="H436">
        <v>243382</v>
      </c>
      <c r="I436" t="s">
        <v>25</v>
      </c>
      <c r="P436" t="s">
        <v>812</v>
      </c>
      <c r="Q436">
        <v>76</v>
      </c>
      <c r="S436" t="s">
        <v>813</v>
      </c>
    </row>
    <row r="437" spans="1:19" x14ac:dyDescent="0.25">
      <c r="A437" t="s">
        <v>60</v>
      </c>
      <c r="C437" t="s">
        <v>22</v>
      </c>
      <c r="D437" t="s">
        <v>23</v>
      </c>
      <c r="E437" t="s">
        <v>5</v>
      </c>
      <c r="F437" t="s">
        <v>24</v>
      </c>
      <c r="G437">
        <v>243307</v>
      </c>
      <c r="H437">
        <v>243382</v>
      </c>
      <c r="I437" t="s">
        <v>25</v>
      </c>
      <c r="M437" t="s">
        <v>814</v>
      </c>
      <c r="P437" t="s">
        <v>812</v>
      </c>
      <c r="Q437">
        <v>76</v>
      </c>
      <c r="S437" t="s">
        <v>815</v>
      </c>
    </row>
    <row r="438" spans="1:19" x14ac:dyDescent="0.25">
      <c r="A438" t="s">
        <v>20</v>
      </c>
      <c r="B438" t="s">
        <v>21</v>
      </c>
      <c r="C438" t="s">
        <v>22</v>
      </c>
      <c r="D438" t="s">
        <v>23</v>
      </c>
      <c r="E438" t="s">
        <v>5</v>
      </c>
      <c r="F438" t="s">
        <v>24</v>
      </c>
      <c r="G438">
        <v>243597</v>
      </c>
      <c r="H438">
        <v>244430</v>
      </c>
      <c r="I438" t="s">
        <v>25</v>
      </c>
      <c r="P438" t="s">
        <v>816</v>
      </c>
      <c r="Q438">
        <v>834</v>
      </c>
      <c r="S438" t="s">
        <v>817</v>
      </c>
    </row>
    <row r="439" spans="1:19" x14ac:dyDescent="0.25">
      <c r="A439" t="s">
        <v>28</v>
      </c>
      <c r="B439" t="s">
        <v>29</v>
      </c>
      <c r="C439" t="s">
        <v>22</v>
      </c>
      <c r="D439" t="s">
        <v>23</v>
      </c>
      <c r="E439" t="s">
        <v>5</v>
      </c>
      <c r="F439" t="s">
        <v>24</v>
      </c>
      <c r="G439">
        <v>243597</v>
      </c>
      <c r="H439">
        <v>244430</v>
      </c>
      <c r="I439" t="s">
        <v>25</v>
      </c>
      <c r="J439" t="s">
        <v>818</v>
      </c>
      <c r="K439" t="s">
        <v>818</v>
      </c>
      <c r="M439" t="s">
        <v>819</v>
      </c>
      <c r="P439" t="s">
        <v>816</v>
      </c>
      <c r="Q439">
        <v>834</v>
      </c>
      <c r="R439">
        <v>277</v>
      </c>
    </row>
    <row r="440" spans="1:19" x14ac:dyDescent="0.25">
      <c r="A440" t="s">
        <v>20</v>
      </c>
      <c r="B440" t="s">
        <v>21</v>
      </c>
      <c r="C440" t="s">
        <v>22</v>
      </c>
      <c r="D440" t="s">
        <v>23</v>
      </c>
      <c r="E440" t="s">
        <v>5</v>
      </c>
      <c r="F440" t="s">
        <v>24</v>
      </c>
      <c r="G440">
        <v>244532</v>
      </c>
      <c r="H440">
        <v>244714</v>
      </c>
      <c r="I440" t="s">
        <v>80</v>
      </c>
      <c r="P440" t="s">
        <v>820</v>
      </c>
      <c r="Q440">
        <v>183</v>
      </c>
      <c r="S440" t="s">
        <v>821</v>
      </c>
    </row>
    <row r="441" spans="1:19" x14ac:dyDescent="0.25">
      <c r="A441" t="s">
        <v>28</v>
      </c>
      <c r="B441" t="s">
        <v>29</v>
      </c>
      <c r="C441" t="s">
        <v>22</v>
      </c>
      <c r="D441" t="s">
        <v>23</v>
      </c>
      <c r="E441" t="s">
        <v>5</v>
      </c>
      <c r="F441" t="s">
        <v>24</v>
      </c>
      <c r="G441">
        <v>244532</v>
      </c>
      <c r="H441">
        <v>244714</v>
      </c>
      <c r="I441" t="s">
        <v>80</v>
      </c>
      <c r="J441" t="s">
        <v>822</v>
      </c>
      <c r="K441" t="s">
        <v>822</v>
      </c>
      <c r="M441" t="s">
        <v>363</v>
      </c>
      <c r="P441" t="s">
        <v>820</v>
      </c>
      <c r="Q441">
        <v>183</v>
      </c>
      <c r="R441">
        <v>60</v>
      </c>
    </row>
    <row r="442" spans="1:19" x14ac:dyDescent="0.25">
      <c r="A442" t="s">
        <v>20</v>
      </c>
      <c r="B442" t="s">
        <v>21</v>
      </c>
      <c r="C442" t="s">
        <v>22</v>
      </c>
      <c r="D442" t="s">
        <v>23</v>
      </c>
      <c r="E442" t="s">
        <v>5</v>
      </c>
      <c r="F442" t="s">
        <v>24</v>
      </c>
      <c r="G442">
        <v>244725</v>
      </c>
      <c r="H442">
        <v>245561</v>
      </c>
      <c r="I442" t="s">
        <v>80</v>
      </c>
      <c r="P442" t="s">
        <v>823</v>
      </c>
      <c r="Q442">
        <v>837</v>
      </c>
      <c r="S442" t="s">
        <v>824</v>
      </c>
    </row>
    <row r="443" spans="1:19" x14ac:dyDescent="0.25">
      <c r="A443" t="s">
        <v>28</v>
      </c>
      <c r="B443" t="s">
        <v>29</v>
      </c>
      <c r="C443" t="s">
        <v>22</v>
      </c>
      <c r="D443" t="s">
        <v>23</v>
      </c>
      <c r="E443" t="s">
        <v>5</v>
      </c>
      <c r="F443" t="s">
        <v>24</v>
      </c>
      <c r="G443">
        <v>244725</v>
      </c>
      <c r="H443">
        <v>245561</v>
      </c>
      <c r="I443" t="s">
        <v>80</v>
      </c>
      <c r="J443" t="s">
        <v>825</v>
      </c>
      <c r="K443" t="s">
        <v>825</v>
      </c>
      <c r="M443" t="s">
        <v>360</v>
      </c>
      <c r="P443" t="s">
        <v>823</v>
      </c>
      <c r="Q443">
        <v>837</v>
      </c>
      <c r="R443">
        <v>278</v>
      </c>
    </row>
    <row r="444" spans="1:19" x14ac:dyDescent="0.25">
      <c r="A444" t="s">
        <v>20</v>
      </c>
      <c r="B444" t="s">
        <v>21</v>
      </c>
      <c r="C444" t="s">
        <v>22</v>
      </c>
      <c r="D444" t="s">
        <v>23</v>
      </c>
      <c r="E444" t="s">
        <v>5</v>
      </c>
      <c r="F444" t="s">
        <v>24</v>
      </c>
      <c r="G444">
        <v>245764</v>
      </c>
      <c r="H444">
        <v>246144</v>
      </c>
      <c r="I444" t="s">
        <v>25</v>
      </c>
      <c r="P444" t="s">
        <v>826</v>
      </c>
      <c r="Q444">
        <v>381</v>
      </c>
      <c r="S444" t="s">
        <v>827</v>
      </c>
    </row>
    <row r="445" spans="1:19" x14ac:dyDescent="0.25">
      <c r="A445" t="s">
        <v>28</v>
      </c>
      <c r="B445" t="s">
        <v>29</v>
      </c>
      <c r="C445" t="s">
        <v>22</v>
      </c>
      <c r="D445" t="s">
        <v>23</v>
      </c>
      <c r="E445" t="s">
        <v>5</v>
      </c>
      <c r="F445" t="s">
        <v>24</v>
      </c>
      <c r="G445">
        <v>245764</v>
      </c>
      <c r="H445">
        <v>246144</v>
      </c>
      <c r="I445" t="s">
        <v>25</v>
      </c>
      <c r="J445" t="s">
        <v>828</v>
      </c>
      <c r="K445" t="s">
        <v>828</v>
      </c>
      <c r="M445" t="s">
        <v>59</v>
      </c>
      <c r="P445" t="s">
        <v>826</v>
      </c>
      <c r="Q445">
        <v>381</v>
      </c>
      <c r="R445">
        <v>126</v>
      </c>
    </row>
    <row r="446" spans="1:19" x14ac:dyDescent="0.25">
      <c r="A446" t="s">
        <v>20</v>
      </c>
      <c r="B446" t="s">
        <v>21</v>
      </c>
      <c r="C446" t="s">
        <v>22</v>
      </c>
      <c r="D446" t="s">
        <v>23</v>
      </c>
      <c r="E446" t="s">
        <v>5</v>
      </c>
      <c r="F446" t="s">
        <v>24</v>
      </c>
      <c r="G446">
        <v>246144</v>
      </c>
      <c r="H446">
        <v>246347</v>
      </c>
      <c r="I446" t="s">
        <v>25</v>
      </c>
      <c r="P446" t="s">
        <v>829</v>
      </c>
      <c r="Q446">
        <v>204</v>
      </c>
    </row>
    <row r="447" spans="1:19" x14ac:dyDescent="0.25">
      <c r="A447" t="s">
        <v>28</v>
      </c>
      <c r="B447" t="s">
        <v>29</v>
      </c>
      <c r="C447" t="s">
        <v>22</v>
      </c>
      <c r="D447" t="s">
        <v>23</v>
      </c>
      <c r="E447" t="s">
        <v>5</v>
      </c>
      <c r="F447" t="s">
        <v>24</v>
      </c>
      <c r="G447">
        <v>246144</v>
      </c>
      <c r="H447">
        <v>246347</v>
      </c>
      <c r="I447" t="s">
        <v>25</v>
      </c>
      <c r="J447" t="s">
        <v>830</v>
      </c>
      <c r="K447" t="s">
        <v>830</v>
      </c>
      <c r="M447" t="s">
        <v>59</v>
      </c>
      <c r="P447" t="s">
        <v>829</v>
      </c>
      <c r="Q447">
        <v>204</v>
      </c>
      <c r="R447">
        <v>67</v>
      </c>
    </row>
    <row r="448" spans="1:19" x14ac:dyDescent="0.25">
      <c r="A448" t="s">
        <v>20</v>
      </c>
      <c r="B448" t="s">
        <v>21</v>
      </c>
      <c r="C448" t="s">
        <v>22</v>
      </c>
      <c r="D448" t="s">
        <v>23</v>
      </c>
      <c r="E448" t="s">
        <v>5</v>
      </c>
      <c r="F448" t="s">
        <v>24</v>
      </c>
      <c r="G448">
        <v>247073</v>
      </c>
      <c r="H448">
        <v>247345</v>
      </c>
      <c r="I448" t="s">
        <v>80</v>
      </c>
      <c r="P448" t="s">
        <v>831</v>
      </c>
      <c r="Q448">
        <v>273</v>
      </c>
      <c r="S448" t="s">
        <v>832</v>
      </c>
    </row>
    <row r="449" spans="1:19" x14ac:dyDescent="0.25">
      <c r="A449" t="s">
        <v>28</v>
      </c>
      <c r="B449" t="s">
        <v>29</v>
      </c>
      <c r="C449" t="s">
        <v>22</v>
      </c>
      <c r="D449" t="s">
        <v>23</v>
      </c>
      <c r="E449" t="s">
        <v>5</v>
      </c>
      <c r="F449" t="s">
        <v>24</v>
      </c>
      <c r="G449">
        <v>247073</v>
      </c>
      <c r="H449">
        <v>247345</v>
      </c>
      <c r="I449" t="s">
        <v>80</v>
      </c>
      <c r="J449" t="s">
        <v>833</v>
      </c>
      <c r="K449" t="s">
        <v>833</v>
      </c>
      <c r="M449" t="s">
        <v>59</v>
      </c>
      <c r="P449" t="s">
        <v>831</v>
      </c>
      <c r="Q449">
        <v>273</v>
      </c>
      <c r="R449">
        <v>90</v>
      </c>
    </row>
    <row r="450" spans="1:19" x14ac:dyDescent="0.25">
      <c r="A450" t="s">
        <v>20</v>
      </c>
      <c r="B450" t="s">
        <v>21</v>
      </c>
      <c r="C450" t="s">
        <v>22</v>
      </c>
      <c r="D450" t="s">
        <v>23</v>
      </c>
      <c r="E450" t="s">
        <v>5</v>
      </c>
      <c r="F450" t="s">
        <v>24</v>
      </c>
      <c r="G450">
        <v>247449</v>
      </c>
      <c r="H450">
        <v>247931</v>
      </c>
      <c r="I450" t="s">
        <v>25</v>
      </c>
      <c r="P450" t="s">
        <v>834</v>
      </c>
      <c r="Q450">
        <v>483</v>
      </c>
      <c r="S450" t="s">
        <v>835</v>
      </c>
    </row>
    <row r="451" spans="1:19" x14ac:dyDescent="0.25">
      <c r="A451" t="s">
        <v>28</v>
      </c>
      <c r="B451" t="s">
        <v>29</v>
      </c>
      <c r="C451" t="s">
        <v>22</v>
      </c>
      <c r="D451" t="s">
        <v>23</v>
      </c>
      <c r="E451" t="s">
        <v>5</v>
      </c>
      <c r="F451" t="s">
        <v>24</v>
      </c>
      <c r="G451">
        <v>247449</v>
      </c>
      <c r="H451">
        <v>247931</v>
      </c>
      <c r="I451" t="s">
        <v>25</v>
      </c>
      <c r="J451" t="s">
        <v>836</v>
      </c>
      <c r="K451" t="s">
        <v>836</v>
      </c>
      <c r="M451" t="s">
        <v>59</v>
      </c>
      <c r="P451" t="s">
        <v>834</v>
      </c>
      <c r="Q451">
        <v>483</v>
      </c>
      <c r="R451">
        <v>160</v>
      </c>
    </row>
    <row r="452" spans="1:19" x14ac:dyDescent="0.25">
      <c r="A452" t="s">
        <v>20</v>
      </c>
      <c r="B452" t="s">
        <v>21</v>
      </c>
      <c r="C452" t="s">
        <v>22</v>
      </c>
      <c r="D452" t="s">
        <v>23</v>
      </c>
      <c r="E452" t="s">
        <v>5</v>
      </c>
      <c r="F452" t="s">
        <v>24</v>
      </c>
      <c r="G452">
        <v>248360</v>
      </c>
      <c r="H452">
        <v>249379</v>
      </c>
      <c r="I452" t="s">
        <v>25</v>
      </c>
      <c r="P452" t="s">
        <v>837</v>
      </c>
      <c r="Q452">
        <v>1020</v>
      </c>
      <c r="S452" t="s">
        <v>838</v>
      </c>
    </row>
    <row r="453" spans="1:19" x14ac:dyDescent="0.25">
      <c r="A453" t="s">
        <v>28</v>
      </c>
      <c r="B453" t="s">
        <v>29</v>
      </c>
      <c r="C453" t="s">
        <v>22</v>
      </c>
      <c r="D453" t="s">
        <v>23</v>
      </c>
      <c r="E453" t="s">
        <v>5</v>
      </c>
      <c r="F453" t="s">
        <v>24</v>
      </c>
      <c r="G453">
        <v>248360</v>
      </c>
      <c r="H453">
        <v>249379</v>
      </c>
      <c r="I453" t="s">
        <v>25</v>
      </c>
      <c r="J453" t="s">
        <v>839</v>
      </c>
      <c r="K453" t="s">
        <v>839</v>
      </c>
      <c r="M453" t="s">
        <v>840</v>
      </c>
      <c r="P453" t="s">
        <v>837</v>
      </c>
      <c r="Q453">
        <v>1020</v>
      </c>
      <c r="R453">
        <v>339</v>
      </c>
    </row>
    <row r="454" spans="1:19" x14ac:dyDescent="0.25">
      <c r="A454" t="s">
        <v>20</v>
      </c>
      <c r="B454" t="s">
        <v>21</v>
      </c>
      <c r="C454" t="s">
        <v>22</v>
      </c>
      <c r="D454" t="s">
        <v>23</v>
      </c>
      <c r="E454" t="s">
        <v>5</v>
      </c>
      <c r="F454" t="s">
        <v>24</v>
      </c>
      <c r="G454">
        <v>249369</v>
      </c>
      <c r="H454">
        <v>250619</v>
      </c>
      <c r="I454" t="s">
        <v>80</v>
      </c>
      <c r="P454" t="s">
        <v>841</v>
      </c>
      <c r="Q454">
        <v>1251</v>
      </c>
      <c r="S454" t="s">
        <v>842</v>
      </c>
    </row>
    <row r="455" spans="1:19" x14ac:dyDescent="0.25">
      <c r="A455" t="s">
        <v>28</v>
      </c>
      <c r="B455" t="s">
        <v>29</v>
      </c>
      <c r="C455" t="s">
        <v>22</v>
      </c>
      <c r="D455" t="s">
        <v>23</v>
      </c>
      <c r="E455" t="s">
        <v>5</v>
      </c>
      <c r="F455" t="s">
        <v>24</v>
      </c>
      <c r="G455">
        <v>249369</v>
      </c>
      <c r="H455">
        <v>250619</v>
      </c>
      <c r="I455" t="s">
        <v>80</v>
      </c>
      <c r="J455" t="s">
        <v>843</v>
      </c>
      <c r="K455" t="s">
        <v>843</v>
      </c>
      <c r="M455" t="s">
        <v>844</v>
      </c>
      <c r="P455" t="s">
        <v>841</v>
      </c>
      <c r="Q455">
        <v>1251</v>
      </c>
      <c r="R455">
        <v>416</v>
      </c>
    </row>
    <row r="456" spans="1:19" x14ac:dyDescent="0.25">
      <c r="A456" t="s">
        <v>20</v>
      </c>
      <c r="B456" t="s">
        <v>21</v>
      </c>
      <c r="C456" t="s">
        <v>22</v>
      </c>
      <c r="D456" t="s">
        <v>23</v>
      </c>
      <c r="E456" t="s">
        <v>5</v>
      </c>
      <c r="F456" t="s">
        <v>24</v>
      </c>
      <c r="G456">
        <v>250690</v>
      </c>
      <c r="H456">
        <v>251535</v>
      </c>
      <c r="I456" t="s">
        <v>80</v>
      </c>
      <c r="P456" t="s">
        <v>845</v>
      </c>
      <c r="Q456">
        <v>846</v>
      </c>
      <c r="S456" t="s">
        <v>846</v>
      </c>
    </row>
    <row r="457" spans="1:19" x14ac:dyDescent="0.25">
      <c r="A457" t="s">
        <v>28</v>
      </c>
      <c r="B457" t="s">
        <v>29</v>
      </c>
      <c r="C457" t="s">
        <v>22</v>
      </c>
      <c r="D457" t="s">
        <v>23</v>
      </c>
      <c r="E457" t="s">
        <v>5</v>
      </c>
      <c r="F457" t="s">
        <v>24</v>
      </c>
      <c r="G457">
        <v>250690</v>
      </c>
      <c r="H457">
        <v>251535</v>
      </c>
      <c r="I457" t="s">
        <v>80</v>
      </c>
      <c r="J457" t="s">
        <v>847</v>
      </c>
      <c r="K457" t="s">
        <v>847</v>
      </c>
      <c r="M457" t="s">
        <v>59</v>
      </c>
      <c r="P457" t="s">
        <v>845</v>
      </c>
      <c r="Q457">
        <v>846</v>
      </c>
      <c r="R457">
        <v>281</v>
      </c>
    </row>
    <row r="458" spans="1:19" x14ac:dyDescent="0.25">
      <c r="A458" t="s">
        <v>20</v>
      </c>
      <c r="B458" t="s">
        <v>21</v>
      </c>
      <c r="C458" t="s">
        <v>22</v>
      </c>
      <c r="D458" t="s">
        <v>23</v>
      </c>
      <c r="E458" t="s">
        <v>5</v>
      </c>
      <c r="F458" t="s">
        <v>24</v>
      </c>
      <c r="G458">
        <v>251681</v>
      </c>
      <c r="H458">
        <v>251926</v>
      </c>
      <c r="I458" t="s">
        <v>25</v>
      </c>
      <c r="P458" t="s">
        <v>848</v>
      </c>
      <c r="Q458">
        <v>246</v>
      </c>
      <c r="S458" t="s">
        <v>849</v>
      </c>
    </row>
    <row r="459" spans="1:19" x14ac:dyDescent="0.25">
      <c r="A459" t="s">
        <v>28</v>
      </c>
      <c r="B459" t="s">
        <v>29</v>
      </c>
      <c r="C459" t="s">
        <v>22</v>
      </c>
      <c r="D459" t="s">
        <v>23</v>
      </c>
      <c r="E459" t="s">
        <v>5</v>
      </c>
      <c r="F459" t="s">
        <v>24</v>
      </c>
      <c r="G459">
        <v>251681</v>
      </c>
      <c r="H459">
        <v>251926</v>
      </c>
      <c r="I459" t="s">
        <v>25</v>
      </c>
      <c r="J459" t="s">
        <v>850</v>
      </c>
      <c r="K459" t="s">
        <v>850</v>
      </c>
      <c r="M459" t="s">
        <v>851</v>
      </c>
      <c r="P459" t="s">
        <v>848</v>
      </c>
      <c r="Q459">
        <v>246</v>
      </c>
      <c r="R459">
        <v>81</v>
      </c>
    </row>
    <row r="460" spans="1:19" x14ac:dyDescent="0.25">
      <c r="A460" t="s">
        <v>20</v>
      </c>
      <c r="B460" t="s">
        <v>21</v>
      </c>
      <c r="C460" t="s">
        <v>22</v>
      </c>
      <c r="D460" t="s">
        <v>23</v>
      </c>
      <c r="E460" t="s">
        <v>5</v>
      </c>
      <c r="F460" t="s">
        <v>24</v>
      </c>
      <c r="G460">
        <v>252058</v>
      </c>
      <c r="H460">
        <v>252876</v>
      </c>
      <c r="I460" t="s">
        <v>25</v>
      </c>
      <c r="P460" t="s">
        <v>852</v>
      </c>
      <c r="Q460">
        <v>819</v>
      </c>
      <c r="S460" t="s">
        <v>853</v>
      </c>
    </row>
    <row r="461" spans="1:19" x14ac:dyDescent="0.25">
      <c r="A461" t="s">
        <v>28</v>
      </c>
      <c r="B461" t="s">
        <v>29</v>
      </c>
      <c r="C461" t="s">
        <v>22</v>
      </c>
      <c r="D461" t="s">
        <v>23</v>
      </c>
      <c r="E461" t="s">
        <v>5</v>
      </c>
      <c r="F461" t="s">
        <v>24</v>
      </c>
      <c r="G461">
        <v>252058</v>
      </c>
      <c r="H461">
        <v>252876</v>
      </c>
      <c r="I461" t="s">
        <v>25</v>
      </c>
      <c r="J461" t="s">
        <v>854</v>
      </c>
      <c r="K461" t="s">
        <v>854</v>
      </c>
      <c r="M461" t="s">
        <v>855</v>
      </c>
      <c r="P461" t="s">
        <v>852</v>
      </c>
      <c r="Q461">
        <v>819</v>
      </c>
      <c r="R461">
        <v>272</v>
      </c>
    </row>
    <row r="462" spans="1:19" x14ac:dyDescent="0.25">
      <c r="A462" t="s">
        <v>20</v>
      </c>
      <c r="B462" t="s">
        <v>21</v>
      </c>
      <c r="C462" t="s">
        <v>22</v>
      </c>
      <c r="D462" t="s">
        <v>23</v>
      </c>
      <c r="E462" t="s">
        <v>5</v>
      </c>
      <c r="F462" t="s">
        <v>24</v>
      </c>
      <c r="G462">
        <v>253119</v>
      </c>
      <c r="H462">
        <v>254558</v>
      </c>
      <c r="I462" t="s">
        <v>80</v>
      </c>
      <c r="P462" t="s">
        <v>856</v>
      </c>
      <c r="Q462">
        <v>1440</v>
      </c>
      <c r="S462" t="s">
        <v>857</v>
      </c>
    </row>
    <row r="463" spans="1:19" x14ac:dyDescent="0.25">
      <c r="A463" t="s">
        <v>28</v>
      </c>
      <c r="B463" t="s">
        <v>29</v>
      </c>
      <c r="C463" t="s">
        <v>22</v>
      </c>
      <c r="D463" t="s">
        <v>23</v>
      </c>
      <c r="E463" t="s">
        <v>5</v>
      </c>
      <c r="F463" t="s">
        <v>24</v>
      </c>
      <c r="G463">
        <v>253119</v>
      </c>
      <c r="H463">
        <v>254558</v>
      </c>
      <c r="I463" t="s">
        <v>80</v>
      </c>
      <c r="J463" t="s">
        <v>858</v>
      </c>
      <c r="K463" t="s">
        <v>858</v>
      </c>
      <c r="M463" t="s">
        <v>859</v>
      </c>
      <c r="P463" t="s">
        <v>856</v>
      </c>
      <c r="Q463">
        <v>1440</v>
      </c>
      <c r="R463">
        <v>479</v>
      </c>
    </row>
    <row r="464" spans="1:19" x14ac:dyDescent="0.25">
      <c r="A464" t="s">
        <v>20</v>
      </c>
      <c r="B464" t="s">
        <v>21</v>
      </c>
      <c r="C464" t="s">
        <v>22</v>
      </c>
      <c r="D464" t="s">
        <v>23</v>
      </c>
      <c r="E464" t="s">
        <v>5</v>
      </c>
      <c r="F464" t="s">
        <v>24</v>
      </c>
      <c r="G464">
        <v>254976</v>
      </c>
      <c r="H464">
        <v>256244</v>
      </c>
      <c r="I464" t="s">
        <v>25</v>
      </c>
      <c r="P464" t="s">
        <v>860</v>
      </c>
      <c r="Q464">
        <v>1269</v>
      </c>
      <c r="S464" t="s">
        <v>861</v>
      </c>
    </row>
    <row r="465" spans="1:19" x14ac:dyDescent="0.25">
      <c r="A465" t="s">
        <v>28</v>
      </c>
      <c r="B465" t="s">
        <v>29</v>
      </c>
      <c r="C465" t="s">
        <v>22</v>
      </c>
      <c r="D465" t="s">
        <v>23</v>
      </c>
      <c r="E465" t="s">
        <v>5</v>
      </c>
      <c r="F465" t="s">
        <v>24</v>
      </c>
      <c r="G465">
        <v>254976</v>
      </c>
      <c r="H465">
        <v>256244</v>
      </c>
      <c r="I465" t="s">
        <v>25</v>
      </c>
      <c r="J465" t="s">
        <v>862</v>
      </c>
      <c r="K465" t="s">
        <v>862</v>
      </c>
      <c r="M465" t="s">
        <v>863</v>
      </c>
      <c r="P465" t="s">
        <v>860</v>
      </c>
      <c r="Q465">
        <v>1269</v>
      </c>
      <c r="R465">
        <v>422</v>
      </c>
    </row>
    <row r="466" spans="1:19" x14ac:dyDescent="0.25">
      <c r="A466" t="s">
        <v>20</v>
      </c>
      <c r="B466" t="s">
        <v>21</v>
      </c>
      <c r="C466" t="s">
        <v>22</v>
      </c>
      <c r="D466" t="s">
        <v>23</v>
      </c>
      <c r="E466" t="s">
        <v>5</v>
      </c>
      <c r="F466" t="s">
        <v>24</v>
      </c>
      <c r="G466">
        <v>256314</v>
      </c>
      <c r="H466">
        <v>256592</v>
      </c>
      <c r="I466" t="s">
        <v>25</v>
      </c>
      <c r="P466" t="s">
        <v>864</v>
      </c>
      <c r="Q466">
        <v>279</v>
      </c>
      <c r="S466" t="s">
        <v>865</v>
      </c>
    </row>
    <row r="467" spans="1:19" x14ac:dyDescent="0.25">
      <c r="A467" t="s">
        <v>28</v>
      </c>
      <c r="B467" t="s">
        <v>29</v>
      </c>
      <c r="C467" t="s">
        <v>22</v>
      </c>
      <c r="D467" t="s">
        <v>23</v>
      </c>
      <c r="E467" t="s">
        <v>5</v>
      </c>
      <c r="F467" t="s">
        <v>24</v>
      </c>
      <c r="G467">
        <v>256314</v>
      </c>
      <c r="H467">
        <v>256592</v>
      </c>
      <c r="I467" t="s">
        <v>25</v>
      </c>
      <c r="J467" t="s">
        <v>866</v>
      </c>
      <c r="K467" t="s">
        <v>866</v>
      </c>
      <c r="M467" t="s">
        <v>867</v>
      </c>
      <c r="P467" t="s">
        <v>864</v>
      </c>
      <c r="Q467">
        <v>279</v>
      </c>
      <c r="R467">
        <v>92</v>
      </c>
    </row>
    <row r="468" spans="1:19" x14ac:dyDescent="0.25">
      <c r="A468" t="s">
        <v>20</v>
      </c>
      <c r="B468" t="s">
        <v>21</v>
      </c>
      <c r="C468" t="s">
        <v>22</v>
      </c>
      <c r="D468" t="s">
        <v>23</v>
      </c>
      <c r="E468" t="s">
        <v>5</v>
      </c>
      <c r="F468" t="s">
        <v>24</v>
      </c>
      <c r="G468">
        <v>256923</v>
      </c>
      <c r="H468">
        <v>258548</v>
      </c>
      <c r="I468" t="s">
        <v>25</v>
      </c>
      <c r="P468" t="s">
        <v>868</v>
      </c>
      <c r="Q468">
        <v>1626</v>
      </c>
      <c r="S468" t="s">
        <v>869</v>
      </c>
    </row>
    <row r="469" spans="1:19" x14ac:dyDescent="0.25">
      <c r="A469" t="s">
        <v>28</v>
      </c>
      <c r="B469" t="s">
        <v>29</v>
      </c>
      <c r="C469" t="s">
        <v>22</v>
      </c>
      <c r="D469" t="s">
        <v>23</v>
      </c>
      <c r="E469" t="s">
        <v>5</v>
      </c>
      <c r="F469" t="s">
        <v>24</v>
      </c>
      <c r="G469">
        <v>256923</v>
      </c>
      <c r="H469">
        <v>258548</v>
      </c>
      <c r="I469" t="s">
        <v>25</v>
      </c>
      <c r="J469" t="s">
        <v>870</v>
      </c>
      <c r="K469" t="s">
        <v>870</v>
      </c>
      <c r="M469" t="s">
        <v>871</v>
      </c>
      <c r="P469" t="s">
        <v>868</v>
      </c>
      <c r="Q469">
        <v>1626</v>
      </c>
      <c r="R469">
        <v>541</v>
      </c>
    </row>
    <row r="470" spans="1:19" x14ac:dyDescent="0.25">
      <c r="A470" t="s">
        <v>20</v>
      </c>
      <c r="B470" t="s">
        <v>21</v>
      </c>
      <c r="C470" t="s">
        <v>22</v>
      </c>
      <c r="D470" t="s">
        <v>23</v>
      </c>
      <c r="E470" t="s">
        <v>5</v>
      </c>
      <c r="F470" t="s">
        <v>24</v>
      </c>
      <c r="G470">
        <v>258636</v>
      </c>
      <c r="H470">
        <v>259061</v>
      </c>
      <c r="I470" t="s">
        <v>80</v>
      </c>
      <c r="P470" t="s">
        <v>872</v>
      </c>
      <c r="Q470">
        <v>426</v>
      </c>
      <c r="S470" t="s">
        <v>873</v>
      </c>
    </row>
    <row r="471" spans="1:19" x14ac:dyDescent="0.25">
      <c r="A471" t="s">
        <v>28</v>
      </c>
      <c r="B471" t="s">
        <v>29</v>
      </c>
      <c r="C471" t="s">
        <v>22</v>
      </c>
      <c r="D471" t="s">
        <v>23</v>
      </c>
      <c r="E471" t="s">
        <v>5</v>
      </c>
      <c r="F471" t="s">
        <v>24</v>
      </c>
      <c r="G471">
        <v>258636</v>
      </c>
      <c r="H471">
        <v>259061</v>
      </c>
      <c r="I471" t="s">
        <v>80</v>
      </c>
      <c r="J471" t="s">
        <v>874</v>
      </c>
      <c r="K471" t="s">
        <v>874</v>
      </c>
      <c r="M471" t="s">
        <v>392</v>
      </c>
      <c r="P471" t="s">
        <v>872</v>
      </c>
      <c r="Q471">
        <v>426</v>
      </c>
      <c r="R471">
        <v>141</v>
      </c>
    </row>
    <row r="472" spans="1:19" x14ac:dyDescent="0.25">
      <c r="A472" t="s">
        <v>20</v>
      </c>
      <c r="B472" t="s">
        <v>21</v>
      </c>
      <c r="C472" t="s">
        <v>22</v>
      </c>
      <c r="D472" t="s">
        <v>23</v>
      </c>
      <c r="E472" t="s">
        <v>5</v>
      </c>
      <c r="F472" t="s">
        <v>24</v>
      </c>
      <c r="G472">
        <v>259194</v>
      </c>
      <c r="H472">
        <v>259505</v>
      </c>
      <c r="I472" t="s">
        <v>25</v>
      </c>
      <c r="P472" t="s">
        <v>875</v>
      </c>
      <c r="Q472">
        <v>312</v>
      </c>
    </row>
    <row r="473" spans="1:19" x14ac:dyDescent="0.25">
      <c r="A473" t="s">
        <v>28</v>
      </c>
      <c r="B473" t="s">
        <v>29</v>
      </c>
      <c r="C473" t="s">
        <v>22</v>
      </c>
      <c r="D473" t="s">
        <v>23</v>
      </c>
      <c r="E473" t="s">
        <v>5</v>
      </c>
      <c r="F473" t="s">
        <v>24</v>
      </c>
      <c r="G473">
        <v>259194</v>
      </c>
      <c r="H473">
        <v>259505</v>
      </c>
      <c r="I473" t="s">
        <v>25</v>
      </c>
      <c r="J473" t="s">
        <v>876</v>
      </c>
      <c r="K473" t="s">
        <v>876</v>
      </c>
      <c r="M473" t="s">
        <v>59</v>
      </c>
      <c r="P473" t="s">
        <v>875</v>
      </c>
      <c r="Q473">
        <v>312</v>
      </c>
      <c r="R473">
        <v>103</v>
      </c>
    </row>
    <row r="474" spans="1:19" x14ac:dyDescent="0.25">
      <c r="A474" t="s">
        <v>20</v>
      </c>
      <c r="B474" t="s">
        <v>21</v>
      </c>
      <c r="C474" t="s">
        <v>22</v>
      </c>
      <c r="D474" t="s">
        <v>23</v>
      </c>
      <c r="E474" t="s">
        <v>5</v>
      </c>
      <c r="F474" t="s">
        <v>24</v>
      </c>
      <c r="G474">
        <v>259546</v>
      </c>
      <c r="H474">
        <v>259953</v>
      </c>
      <c r="I474" t="s">
        <v>80</v>
      </c>
      <c r="P474" t="s">
        <v>877</v>
      </c>
      <c r="Q474">
        <v>408</v>
      </c>
      <c r="S474" t="s">
        <v>878</v>
      </c>
    </row>
    <row r="475" spans="1:19" x14ac:dyDescent="0.25">
      <c r="A475" t="s">
        <v>28</v>
      </c>
      <c r="B475" t="s">
        <v>29</v>
      </c>
      <c r="C475" t="s">
        <v>22</v>
      </c>
      <c r="D475" t="s">
        <v>23</v>
      </c>
      <c r="E475" t="s">
        <v>5</v>
      </c>
      <c r="F475" t="s">
        <v>24</v>
      </c>
      <c r="G475">
        <v>259546</v>
      </c>
      <c r="H475">
        <v>259953</v>
      </c>
      <c r="I475" t="s">
        <v>80</v>
      </c>
      <c r="J475" t="s">
        <v>879</v>
      </c>
      <c r="K475" t="s">
        <v>879</v>
      </c>
      <c r="M475" t="s">
        <v>59</v>
      </c>
      <c r="P475" t="s">
        <v>877</v>
      </c>
      <c r="Q475">
        <v>408</v>
      </c>
      <c r="R475">
        <v>135</v>
      </c>
    </row>
    <row r="476" spans="1:19" x14ac:dyDescent="0.25">
      <c r="A476" t="s">
        <v>20</v>
      </c>
      <c r="B476" t="s">
        <v>21</v>
      </c>
      <c r="C476" t="s">
        <v>22</v>
      </c>
      <c r="D476" t="s">
        <v>23</v>
      </c>
      <c r="E476" t="s">
        <v>5</v>
      </c>
      <c r="F476" t="s">
        <v>24</v>
      </c>
      <c r="G476">
        <v>260015</v>
      </c>
      <c r="H476">
        <v>260422</v>
      </c>
      <c r="I476" t="s">
        <v>80</v>
      </c>
      <c r="P476" t="s">
        <v>880</v>
      </c>
      <c r="Q476">
        <v>408</v>
      </c>
      <c r="S476" t="s">
        <v>881</v>
      </c>
    </row>
    <row r="477" spans="1:19" x14ac:dyDescent="0.25">
      <c r="A477" t="s">
        <v>28</v>
      </c>
      <c r="B477" t="s">
        <v>29</v>
      </c>
      <c r="C477" t="s">
        <v>22</v>
      </c>
      <c r="D477" t="s">
        <v>23</v>
      </c>
      <c r="E477" t="s">
        <v>5</v>
      </c>
      <c r="F477" t="s">
        <v>24</v>
      </c>
      <c r="G477">
        <v>260015</v>
      </c>
      <c r="H477">
        <v>260422</v>
      </c>
      <c r="I477" t="s">
        <v>80</v>
      </c>
      <c r="J477" t="s">
        <v>882</v>
      </c>
      <c r="K477" t="s">
        <v>882</v>
      </c>
      <c r="M477" t="s">
        <v>59</v>
      </c>
      <c r="P477" t="s">
        <v>880</v>
      </c>
      <c r="Q477">
        <v>408</v>
      </c>
      <c r="R477">
        <v>135</v>
      </c>
    </row>
    <row r="478" spans="1:19" x14ac:dyDescent="0.25">
      <c r="A478" t="s">
        <v>20</v>
      </c>
      <c r="B478" t="s">
        <v>21</v>
      </c>
      <c r="C478" t="s">
        <v>22</v>
      </c>
      <c r="D478" t="s">
        <v>23</v>
      </c>
      <c r="E478" t="s">
        <v>5</v>
      </c>
      <c r="F478" t="s">
        <v>24</v>
      </c>
      <c r="G478">
        <v>261374</v>
      </c>
      <c r="H478">
        <v>261757</v>
      </c>
      <c r="I478" t="s">
        <v>25</v>
      </c>
      <c r="P478" t="s">
        <v>883</v>
      </c>
      <c r="Q478">
        <v>384</v>
      </c>
      <c r="S478" t="s">
        <v>884</v>
      </c>
    </row>
    <row r="479" spans="1:19" x14ac:dyDescent="0.25">
      <c r="A479" t="s">
        <v>28</v>
      </c>
      <c r="B479" t="s">
        <v>29</v>
      </c>
      <c r="C479" t="s">
        <v>22</v>
      </c>
      <c r="D479" t="s">
        <v>23</v>
      </c>
      <c r="E479" t="s">
        <v>5</v>
      </c>
      <c r="F479" t="s">
        <v>24</v>
      </c>
      <c r="G479">
        <v>261374</v>
      </c>
      <c r="H479">
        <v>261757</v>
      </c>
      <c r="I479" t="s">
        <v>25</v>
      </c>
      <c r="J479" t="s">
        <v>885</v>
      </c>
      <c r="K479" t="s">
        <v>885</v>
      </c>
      <c r="M479" t="s">
        <v>886</v>
      </c>
      <c r="P479" t="s">
        <v>883</v>
      </c>
      <c r="Q479">
        <v>384</v>
      </c>
      <c r="R479">
        <v>127</v>
      </c>
    </row>
    <row r="480" spans="1:19" x14ac:dyDescent="0.25">
      <c r="A480" t="s">
        <v>20</v>
      </c>
      <c r="B480" t="s">
        <v>21</v>
      </c>
      <c r="C480" t="s">
        <v>22</v>
      </c>
      <c r="D480" t="s">
        <v>23</v>
      </c>
      <c r="E480" t="s">
        <v>5</v>
      </c>
      <c r="F480" t="s">
        <v>24</v>
      </c>
      <c r="G480">
        <v>261894</v>
      </c>
      <c r="H480">
        <v>262712</v>
      </c>
      <c r="I480" t="s">
        <v>25</v>
      </c>
      <c r="P480" t="s">
        <v>887</v>
      </c>
      <c r="Q480">
        <v>819</v>
      </c>
      <c r="S480" t="s">
        <v>888</v>
      </c>
    </row>
    <row r="481" spans="1:19" x14ac:dyDescent="0.25">
      <c r="A481" t="s">
        <v>28</v>
      </c>
      <c r="B481" t="s">
        <v>29</v>
      </c>
      <c r="C481" t="s">
        <v>22</v>
      </c>
      <c r="D481" t="s">
        <v>23</v>
      </c>
      <c r="E481" t="s">
        <v>5</v>
      </c>
      <c r="F481" t="s">
        <v>24</v>
      </c>
      <c r="G481">
        <v>261894</v>
      </c>
      <c r="H481">
        <v>262712</v>
      </c>
      <c r="I481" t="s">
        <v>25</v>
      </c>
      <c r="J481" t="s">
        <v>889</v>
      </c>
      <c r="K481" t="s">
        <v>889</v>
      </c>
      <c r="M481" t="s">
        <v>890</v>
      </c>
      <c r="P481" t="s">
        <v>887</v>
      </c>
      <c r="Q481">
        <v>819</v>
      </c>
      <c r="R481">
        <v>272</v>
      </c>
    </row>
    <row r="482" spans="1:19" x14ac:dyDescent="0.25">
      <c r="A482" t="s">
        <v>20</v>
      </c>
      <c r="B482" t="s">
        <v>21</v>
      </c>
      <c r="C482" t="s">
        <v>22</v>
      </c>
      <c r="D482" t="s">
        <v>23</v>
      </c>
      <c r="E482" t="s">
        <v>5</v>
      </c>
      <c r="F482" t="s">
        <v>24</v>
      </c>
      <c r="G482">
        <v>262990</v>
      </c>
      <c r="H482">
        <v>263649</v>
      </c>
      <c r="I482" t="s">
        <v>25</v>
      </c>
      <c r="P482" t="s">
        <v>891</v>
      </c>
      <c r="Q482">
        <v>660</v>
      </c>
      <c r="S482" t="s">
        <v>892</v>
      </c>
    </row>
    <row r="483" spans="1:19" x14ac:dyDescent="0.25">
      <c r="A483" t="s">
        <v>28</v>
      </c>
      <c r="B483" t="s">
        <v>29</v>
      </c>
      <c r="C483" t="s">
        <v>22</v>
      </c>
      <c r="D483" t="s">
        <v>23</v>
      </c>
      <c r="E483" t="s">
        <v>5</v>
      </c>
      <c r="F483" t="s">
        <v>24</v>
      </c>
      <c r="G483">
        <v>262990</v>
      </c>
      <c r="H483">
        <v>263649</v>
      </c>
      <c r="I483" t="s">
        <v>25</v>
      </c>
      <c r="J483" t="s">
        <v>893</v>
      </c>
      <c r="K483" t="s">
        <v>893</v>
      </c>
      <c r="M483" t="s">
        <v>894</v>
      </c>
      <c r="P483" t="s">
        <v>891</v>
      </c>
      <c r="Q483">
        <v>660</v>
      </c>
      <c r="R483">
        <v>219</v>
      </c>
    </row>
    <row r="484" spans="1:19" x14ac:dyDescent="0.25">
      <c r="A484" t="s">
        <v>20</v>
      </c>
      <c r="B484" t="s">
        <v>21</v>
      </c>
      <c r="C484" t="s">
        <v>22</v>
      </c>
      <c r="D484" t="s">
        <v>23</v>
      </c>
      <c r="E484" t="s">
        <v>5</v>
      </c>
      <c r="F484" t="s">
        <v>24</v>
      </c>
      <c r="G484">
        <v>263655</v>
      </c>
      <c r="H484">
        <v>266714</v>
      </c>
      <c r="I484" t="s">
        <v>80</v>
      </c>
      <c r="P484" t="s">
        <v>895</v>
      </c>
      <c r="Q484">
        <v>3060</v>
      </c>
      <c r="S484" t="s">
        <v>896</v>
      </c>
    </row>
    <row r="485" spans="1:19" x14ac:dyDescent="0.25">
      <c r="A485" t="s">
        <v>28</v>
      </c>
      <c r="B485" t="s">
        <v>29</v>
      </c>
      <c r="C485" t="s">
        <v>22</v>
      </c>
      <c r="D485" t="s">
        <v>23</v>
      </c>
      <c r="E485" t="s">
        <v>5</v>
      </c>
      <c r="F485" t="s">
        <v>24</v>
      </c>
      <c r="G485">
        <v>263655</v>
      </c>
      <c r="H485">
        <v>266714</v>
      </c>
      <c r="I485" t="s">
        <v>80</v>
      </c>
      <c r="J485" t="s">
        <v>897</v>
      </c>
      <c r="K485" t="s">
        <v>897</v>
      </c>
      <c r="M485" t="s">
        <v>59</v>
      </c>
      <c r="P485" t="s">
        <v>895</v>
      </c>
      <c r="Q485">
        <v>3060</v>
      </c>
      <c r="R485">
        <v>1019</v>
      </c>
    </row>
    <row r="486" spans="1:19" x14ac:dyDescent="0.25">
      <c r="A486" t="s">
        <v>20</v>
      </c>
      <c r="B486" t="s">
        <v>21</v>
      </c>
      <c r="C486" t="s">
        <v>22</v>
      </c>
      <c r="D486" t="s">
        <v>23</v>
      </c>
      <c r="E486" t="s">
        <v>5</v>
      </c>
      <c r="F486" t="s">
        <v>24</v>
      </c>
      <c r="G486">
        <v>266788</v>
      </c>
      <c r="H486">
        <v>268272</v>
      </c>
      <c r="I486" t="s">
        <v>80</v>
      </c>
      <c r="P486" t="s">
        <v>898</v>
      </c>
      <c r="Q486">
        <v>1485</v>
      </c>
      <c r="S486" t="s">
        <v>899</v>
      </c>
    </row>
    <row r="487" spans="1:19" x14ac:dyDescent="0.25">
      <c r="A487" t="s">
        <v>28</v>
      </c>
      <c r="B487" t="s">
        <v>29</v>
      </c>
      <c r="C487" t="s">
        <v>22</v>
      </c>
      <c r="D487" t="s">
        <v>23</v>
      </c>
      <c r="E487" t="s">
        <v>5</v>
      </c>
      <c r="F487" t="s">
        <v>24</v>
      </c>
      <c r="G487">
        <v>266788</v>
      </c>
      <c r="H487">
        <v>268272</v>
      </c>
      <c r="I487" t="s">
        <v>80</v>
      </c>
      <c r="J487" t="s">
        <v>900</v>
      </c>
      <c r="K487" t="s">
        <v>900</v>
      </c>
      <c r="M487" t="s">
        <v>602</v>
      </c>
      <c r="P487" t="s">
        <v>898</v>
      </c>
      <c r="Q487">
        <v>1485</v>
      </c>
      <c r="R487">
        <v>494</v>
      </c>
    </row>
    <row r="488" spans="1:19" x14ac:dyDescent="0.25">
      <c r="A488" t="s">
        <v>20</v>
      </c>
      <c r="B488" t="s">
        <v>21</v>
      </c>
      <c r="C488" t="s">
        <v>22</v>
      </c>
      <c r="D488" t="s">
        <v>23</v>
      </c>
      <c r="E488" t="s">
        <v>5</v>
      </c>
      <c r="F488" t="s">
        <v>24</v>
      </c>
      <c r="G488">
        <v>268311</v>
      </c>
      <c r="H488">
        <v>268655</v>
      </c>
      <c r="I488" t="s">
        <v>80</v>
      </c>
      <c r="P488" t="s">
        <v>901</v>
      </c>
      <c r="Q488">
        <v>345</v>
      </c>
      <c r="S488" t="s">
        <v>902</v>
      </c>
    </row>
    <row r="489" spans="1:19" x14ac:dyDescent="0.25">
      <c r="A489" t="s">
        <v>28</v>
      </c>
      <c r="B489" t="s">
        <v>29</v>
      </c>
      <c r="C489" t="s">
        <v>22</v>
      </c>
      <c r="D489" t="s">
        <v>23</v>
      </c>
      <c r="E489" t="s">
        <v>5</v>
      </c>
      <c r="F489" t="s">
        <v>24</v>
      </c>
      <c r="G489">
        <v>268311</v>
      </c>
      <c r="H489">
        <v>268655</v>
      </c>
      <c r="I489" t="s">
        <v>80</v>
      </c>
      <c r="J489" t="s">
        <v>903</v>
      </c>
      <c r="K489" t="s">
        <v>903</v>
      </c>
      <c r="M489" t="s">
        <v>904</v>
      </c>
      <c r="P489" t="s">
        <v>901</v>
      </c>
      <c r="Q489">
        <v>345</v>
      </c>
      <c r="R489">
        <v>114</v>
      </c>
    </row>
    <row r="490" spans="1:19" x14ac:dyDescent="0.25">
      <c r="A490" t="s">
        <v>20</v>
      </c>
      <c r="B490" t="s">
        <v>21</v>
      </c>
      <c r="C490" t="s">
        <v>22</v>
      </c>
      <c r="D490" t="s">
        <v>23</v>
      </c>
      <c r="E490" t="s">
        <v>5</v>
      </c>
      <c r="F490" t="s">
        <v>24</v>
      </c>
      <c r="G490">
        <v>268816</v>
      </c>
      <c r="H490">
        <v>270267</v>
      </c>
      <c r="I490" t="s">
        <v>25</v>
      </c>
      <c r="P490" t="s">
        <v>905</v>
      </c>
      <c r="Q490">
        <v>1452</v>
      </c>
      <c r="S490" t="s">
        <v>906</v>
      </c>
    </row>
    <row r="491" spans="1:19" x14ac:dyDescent="0.25">
      <c r="A491" t="s">
        <v>28</v>
      </c>
      <c r="B491" t="s">
        <v>29</v>
      </c>
      <c r="C491" t="s">
        <v>22</v>
      </c>
      <c r="D491" t="s">
        <v>23</v>
      </c>
      <c r="E491" t="s">
        <v>5</v>
      </c>
      <c r="F491" t="s">
        <v>24</v>
      </c>
      <c r="G491">
        <v>268816</v>
      </c>
      <c r="H491">
        <v>270267</v>
      </c>
      <c r="I491" t="s">
        <v>25</v>
      </c>
      <c r="J491" t="s">
        <v>907</v>
      </c>
      <c r="K491" t="s">
        <v>907</v>
      </c>
      <c r="M491" t="s">
        <v>908</v>
      </c>
      <c r="P491" t="s">
        <v>905</v>
      </c>
      <c r="Q491">
        <v>1452</v>
      </c>
      <c r="R491">
        <v>483</v>
      </c>
    </row>
    <row r="492" spans="1:19" x14ac:dyDescent="0.25">
      <c r="A492" t="s">
        <v>20</v>
      </c>
      <c r="B492" t="s">
        <v>21</v>
      </c>
      <c r="C492" t="s">
        <v>22</v>
      </c>
      <c r="D492" t="s">
        <v>23</v>
      </c>
      <c r="E492" t="s">
        <v>5</v>
      </c>
      <c r="F492" t="s">
        <v>24</v>
      </c>
      <c r="G492">
        <v>270407</v>
      </c>
      <c r="H492">
        <v>270862</v>
      </c>
      <c r="I492" t="s">
        <v>25</v>
      </c>
      <c r="P492" t="s">
        <v>909</v>
      </c>
      <c r="Q492">
        <v>456</v>
      </c>
      <c r="S492" t="s">
        <v>910</v>
      </c>
    </row>
    <row r="493" spans="1:19" x14ac:dyDescent="0.25">
      <c r="A493" t="s">
        <v>28</v>
      </c>
      <c r="B493" t="s">
        <v>29</v>
      </c>
      <c r="C493" t="s">
        <v>22</v>
      </c>
      <c r="D493" t="s">
        <v>23</v>
      </c>
      <c r="E493" t="s">
        <v>5</v>
      </c>
      <c r="F493" t="s">
        <v>24</v>
      </c>
      <c r="G493">
        <v>270407</v>
      </c>
      <c r="H493">
        <v>270862</v>
      </c>
      <c r="I493" t="s">
        <v>25</v>
      </c>
      <c r="J493" t="s">
        <v>911</v>
      </c>
      <c r="K493" t="s">
        <v>911</v>
      </c>
      <c r="M493" t="s">
        <v>912</v>
      </c>
      <c r="P493" t="s">
        <v>909</v>
      </c>
      <c r="Q493">
        <v>456</v>
      </c>
      <c r="R493">
        <v>151</v>
      </c>
    </row>
    <row r="494" spans="1:19" x14ac:dyDescent="0.25">
      <c r="A494" t="s">
        <v>20</v>
      </c>
      <c r="B494" t="s">
        <v>21</v>
      </c>
      <c r="C494" t="s">
        <v>22</v>
      </c>
      <c r="D494" t="s">
        <v>23</v>
      </c>
      <c r="E494" t="s">
        <v>5</v>
      </c>
      <c r="F494" t="s">
        <v>24</v>
      </c>
      <c r="G494">
        <v>271001</v>
      </c>
      <c r="H494">
        <v>272275</v>
      </c>
      <c r="I494" t="s">
        <v>25</v>
      </c>
      <c r="P494" t="s">
        <v>913</v>
      </c>
      <c r="Q494">
        <v>1275</v>
      </c>
      <c r="S494" t="s">
        <v>914</v>
      </c>
    </row>
    <row r="495" spans="1:19" x14ac:dyDescent="0.25">
      <c r="A495" t="s">
        <v>28</v>
      </c>
      <c r="B495" t="s">
        <v>29</v>
      </c>
      <c r="C495" t="s">
        <v>22</v>
      </c>
      <c r="D495" t="s">
        <v>23</v>
      </c>
      <c r="E495" t="s">
        <v>5</v>
      </c>
      <c r="F495" t="s">
        <v>24</v>
      </c>
      <c r="G495">
        <v>271001</v>
      </c>
      <c r="H495">
        <v>272275</v>
      </c>
      <c r="I495" t="s">
        <v>25</v>
      </c>
      <c r="J495" t="s">
        <v>915</v>
      </c>
      <c r="K495" t="s">
        <v>915</v>
      </c>
      <c r="M495" t="s">
        <v>916</v>
      </c>
      <c r="P495" t="s">
        <v>913</v>
      </c>
      <c r="Q495">
        <v>1275</v>
      </c>
      <c r="R495">
        <v>424</v>
      </c>
    </row>
    <row r="496" spans="1:19" x14ac:dyDescent="0.25">
      <c r="A496" t="s">
        <v>20</v>
      </c>
      <c r="B496" t="s">
        <v>21</v>
      </c>
      <c r="C496" t="s">
        <v>22</v>
      </c>
      <c r="D496" t="s">
        <v>23</v>
      </c>
      <c r="E496" t="s">
        <v>5</v>
      </c>
      <c r="F496" t="s">
        <v>24</v>
      </c>
      <c r="G496">
        <v>272275</v>
      </c>
      <c r="H496">
        <v>272823</v>
      </c>
      <c r="I496" t="s">
        <v>25</v>
      </c>
      <c r="P496" t="s">
        <v>917</v>
      </c>
      <c r="Q496">
        <v>549</v>
      </c>
      <c r="S496" t="s">
        <v>918</v>
      </c>
    </row>
    <row r="497" spans="1:19" x14ac:dyDescent="0.25">
      <c r="A497" t="s">
        <v>28</v>
      </c>
      <c r="B497" t="s">
        <v>29</v>
      </c>
      <c r="C497" t="s">
        <v>22</v>
      </c>
      <c r="D497" t="s">
        <v>23</v>
      </c>
      <c r="E497" t="s">
        <v>5</v>
      </c>
      <c r="F497" t="s">
        <v>24</v>
      </c>
      <c r="G497">
        <v>272275</v>
      </c>
      <c r="H497">
        <v>272823</v>
      </c>
      <c r="I497" t="s">
        <v>25</v>
      </c>
      <c r="J497" t="s">
        <v>919</v>
      </c>
      <c r="K497" t="s">
        <v>919</v>
      </c>
      <c r="M497" t="s">
        <v>920</v>
      </c>
      <c r="P497" t="s">
        <v>917</v>
      </c>
      <c r="Q497">
        <v>549</v>
      </c>
      <c r="R497">
        <v>182</v>
      </c>
    </row>
    <row r="498" spans="1:19" x14ac:dyDescent="0.25">
      <c r="A498" t="s">
        <v>20</v>
      </c>
      <c r="B498" t="s">
        <v>21</v>
      </c>
      <c r="C498" t="s">
        <v>22</v>
      </c>
      <c r="D498" t="s">
        <v>23</v>
      </c>
      <c r="E498" t="s">
        <v>5</v>
      </c>
      <c r="F498" t="s">
        <v>24</v>
      </c>
      <c r="G498">
        <v>273077</v>
      </c>
      <c r="H498">
        <v>274111</v>
      </c>
      <c r="I498" t="s">
        <v>25</v>
      </c>
      <c r="P498" t="s">
        <v>921</v>
      </c>
      <c r="Q498">
        <v>1035</v>
      </c>
      <c r="S498" t="s">
        <v>922</v>
      </c>
    </row>
    <row r="499" spans="1:19" x14ac:dyDescent="0.25">
      <c r="A499" t="s">
        <v>28</v>
      </c>
      <c r="B499" t="s">
        <v>29</v>
      </c>
      <c r="C499" t="s">
        <v>22</v>
      </c>
      <c r="D499" t="s">
        <v>23</v>
      </c>
      <c r="E499" t="s">
        <v>5</v>
      </c>
      <c r="F499" t="s">
        <v>24</v>
      </c>
      <c r="G499">
        <v>273077</v>
      </c>
      <c r="H499">
        <v>274111</v>
      </c>
      <c r="I499" t="s">
        <v>25</v>
      </c>
      <c r="J499" t="s">
        <v>923</v>
      </c>
      <c r="K499" t="s">
        <v>923</v>
      </c>
      <c r="M499" t="s">
        <v>59</v>
      </c>
      <c r="P499" t="s">
        <v>921</v>
      </c>
      <c r="Q499">
        <v>1035</v>
      </c>
      <c r="R499">
        <v>344</v>
      </c>
    </row>
    <row r="500" spans="1:19" x14ac:dyDescent="0.25">
      <c r="A500" t="s">
        <v>20</v>
      </c>
      <c r="B500" t="s">
        <v>21</v>
      </c>
      <c r="C500" t="s">
        <v>22</v>
      </c>
      <c r="D500" t="s">
        <v>23</v>
      </c>
      <c r="E500" t="s">
        <v>5</v>
      </c>
      <c r="F500" t="s">
        <v>24</v>
      </c>
      <c r="G500">
        <v>274217</v>
      </c>
      <c r="H500">
        <v>275215</v>
      </c>
      <c r="I500" t="s">
        <v>80</v>
      </c>
      <c r="P500" t="s">
        <v>924</v>
      </c>
      <c r="Q500">
        <v>999</v>
      </c>
      <c r="S500" t="s">
        <v>925</v>
      </c>
    </row>
    <row r="501" spans="1:19" x14ac:dyDescent="0.25">
      <c r="A501" t="s">
        <v>28</v>
      </c>
      <c r="B501" t="s">
        <v>29</v>
      </c>
      <c r="C501" t="s">
        <v>22</v>
      </c>
      <c r="D501" t="s">
        <v>23</v>
      </c>
      <c r="E501" t="s">
        <v>5</v>
      </c>
      <c r="F501" t="s">
        <v>24</v>
      </c>
      <c r="G501">
        <v>274217</v>
      </c>
      <c r="H501">
        <v>275215</v>
      </c>
      <c r="I501" t="s">
        <v>80</v>
      </c>
      <c r="J501" t="s">
        <v>926</v>
      </c>
      <c r="K501" t="s">
        <v>926</v>
      </c>
      <c r="M501" t="s">
        <v>927</v>
      </c>
      <c r="P501" t="s">
        <v>924</v>
      </c>
      <c r="Q501">
        <v>999</v>
      </c>
      <c r="R501">
        <v>332</v>
      </c>
    </row>
    <row r="502" spans="1:19" x14ac:dyDescent="0.25">
      <c r="A502" t="s">
        <v>20</v>
      </c>
      <c r="B502" t="s">
        <v>21</v>
      </c>
      <c r="C502" t="s">
        <v>22</v>
      </c>
      <c r="D502" t="s">
        <v>23</v>
      </c>
      <c r="E502" t="s">
        <v>5</v>
      </c>
      <c r="F502" t="s">
        <v>24</v>
      </c>
      <c r="G502">
        <v>275316</v>
      </c>
      <c r="H502">
        <v>276437</v>
      </c>
      <c r="I502" t="s">
        <v>80</v>
      </c>
      <c r="P502" t="s">
        <v>928</v>
      </c>
      <c r="Q502">
        <v>1122</v>
      </c>
      <c r="S502" t="s">
        <v>929</v>
      </c>
    </row>
    <row r="503" spans="1:19" x14ac:dyDescent="0.25">
      <c r="A503" t="s">
        <v>28</v>
      </c>
      <c r="B503" t="s">
        <v>29</v>
      </c>
      <c r="C503" t="s">
        <v>22</v>
      </c>
      <c r="D503" t="s">
        <v>23</v>
      </c>
      <c r="E503" t="s">
        <v>5</v>
      </c>
      <c r="F503" t="s">
        <v>24</v>
      </c>
      <c r="G503">
        <v>275316</v>
      </c>
      <c r="H503">
        <v>276437</v>
      </c>
      <c r="I503" t="s">
        <v>80</v>
      </c>
      <c r="J503" t="s">
        <v>930</v>
      </c>
      <c r="K503" t="s">
        <v>930</v>
      </c>
      <c r="M503" t="s">
        <v>931</v>
      </c>
      <c r="P503" t="s">
        <v>928</v>
      </c>
      <c r="Q503">
        <v>1122</v>
      </c>
      <c r="R503">
        <v>373</v>
      </c>
    </row>
    <row r="504" spans="1:19" x14ac:dyDescent="0.25">
      <c r="A504" t="s">
        <v>20</v>
      </c>
      <c r="B504" t="s">
        <v>21</v>
      </c>
      <c r="C504" t="s">
        <v>22</v>
      </c>
      <c r="D504" t="s">
        <v>23</v>
      </c>
      <c r="E504" t="s">
        <v>5</v>
      </c>
      <c r="F504" t="s">
        <v>24</v>
      </c>
      <c r="G504">
        <v>276595</v>
      </c>
      <c r="H504">
        <v>277701</v>
      </c>
      <c r="I504" t="s">
        <v>80</v>
      </c>
      <c r="P504" t="s">
        <v>932</v>
      </c>
      <c r="Q504">
        <v>1107</v>
      </c>
      <c r="S504" t="s">
        <v>933</v>
      </c>
    </row>
    <row r="505" spans="1:19" x14ac:dyDescent="0.25">
      <c r="A505" t="s">
        <v>28</v>
      </c>
      <c r="B505" t="s">
        <v>29</v>
      </c>
      <c r="C505" t="s">
        <v>22</v>
      </c>
      <c r="D505" t="s">
        <v>23</v>
      </c>
      <c r="E505" t="s">
        <v>5</v>
      </c>
      <c r="F505" t="s">
        <v>24</v>
      </c>
      <c r="G505">
        <v>276595</v>
      </c>
      <c r="H505">
        <v>277701</v>
      </c>
      <c r="I505" t="s">
        <v>80</v>
      </c>
      <c r="J505" t="s">
        <v>934</v>
      </c>
      <c r="K505" t="s">
        <v>934</v>
      </c>
      <c r="M505" t="s">
        <v>935</v>
      </c>
      <c r="P505" t="s">
        <v>932</v>
      </c>
      <c r="Q505">
        <v>1107</v>
      </c>
      <c r="R505">
        <v>368</v>
      </c>
    </row>
    <row r="506" spans="1:19" x14ac:dyDescent="0.25">
      <c r="A506" t="s">
        <v>20</v>
      </c>
      <c r="B506" t="s">
        <v>21</v>
      </c>
      <c r="C506" t="s">
        <v>22</v>
      </c>
      <c r="D506" t="s">
        <v>23</v>
      </c>
      <c r="E506" t="s">
        <v>5</v>
      </c>
      <c r="F506" t="s">
        <v>24</v>
      </c>
      <c r="G506">
        <v>277842</v>
      </c>
      <c r="H506">
        <v>278507</v>
      </c>
      <c r="I506" t="s">
        <v>25</v>
      </c>
      <c r="P506" t="s">
        <v>936</v>
      </c>
      <c r="Q506">
        <v>666</v>
      </c>
      <c r="S506" t="s">
        <v>937</v>
      </c>
    </row>
    <row r="507" spans="1:19" x14ac:dyDescent="0.25">
      <c r="A507" t="s">
        <v>28</v>
      </c>
      <c r="B507" t="s">
        <v>29</v>
      </c>
      <c r="C507" t="s">
        <v>22</v>
      </c>
      <c r="D507" t="s">
        <v>23</v>
      </c>
      <c r="E507" t="s">
        <v>5</v>
      </c>
      <c r="F507" t="s">
        <v>24</v>
      </c>
      <c r="G507">
        <v>277842</v>
      </c>
      <c r="H507">
        <v>278507</v>
      </c>
      <c r="I507" t="s">
        <v>25</v>
      </c>
      <c r="J507" t="s">
        <v>938</v>
      </c>
      <c r="K507" t="s">
        <v>938</v>
      </c>
      <c r="M507" t="s">
        <v>939</v>
      </c>
      <c r="P507" t="s">
        <v>936</v>
      </c>
      <c r="Q507">
        <v>666</v>
      </c>
      <c r="R507">
        <v>221</v>
      </c>
    </row>
    <row r="508" spans="1:19" x14ac:dyDescent="0.25">
      <c r="A508" t="s">
        <v>20</v>
      </c>
      <c r="B508" t="s">
        <v>21</v>
      </c>
      <c r="C508" t="s">
        <v>22</v>
      </c>
      <c r="D508" t="s">
        <v>23</v>
      </c>
      <c r="E508" t="s">
        <v>5</v>
      </c>
      <c r="F508" t="s">
        <v>24</v>
      </c>
      <c r="G508">
        <v>278761</v>
      </c>
      <c r="H508">
        <v>279471</v>
      </c>
      <c r="I508" t="s">
        <v>25</v>
      </c>
      <c r="P508" t="s">
        <v>940</v>
      </c>
      <c r="Q508">
        <v>711</v>
      </c>
      <c r="S508" t="s">
        <v>941</v>
      </c>
    </row>
    <row r="509" spans="1:19" x14ac:dyDescent="0.25">
      <c r="A509" t="s">
        <v>28</v>
      </c>
      <c r="B509" t="s">
        <v>29</v>
      </c>
      <c r="C509" t="s">
        <v>22</v>
      </c>
      <c r="D509" t="s">
        <v>23</v>
      </c>
      <c r="E509" t="s">
        <v>5</v>
      </c>
      <c r="F509" t="s">
        <v>24</v>
      </c>
      <c r="G509">
        <v>278761</v>
      </c>
      <c r="H509">
        <v>279471</v>
      </c>
      <c r="I509" t="s">
        <v>25</v>
      </c>
      <c r="J509" t="s">
        <v>942</v>
      </c>
      <c r="K509" t="s">
        <v>942</v>
      </c>
      <c r="M509" t="s">
        <v>943</v>
      </c>
      <c r="P509" t="s">
        <v>940</v>
      </c>
      <c r="Q509">
        <v>711</v>
      </c>
      <c r="R509">
        <v>236</v>
      </c>
    </row>
    <row r="510" spans="1:19" x14ac:dyDescent="0.25">
      <c r="A510" t="s">
        <v>20</v>
      </c>
      <c r="B510" t="s">
        <v>21</v>
      </c>
      <c r="C510" t="s">
        <v>22</v>
      </c>
      <c r="D510" t="s">
        <v>23</v>
      </c>
      <c r="E510" t="s">
        <v>5</v>
      </c>
      <c r="F510" t="s">
        <v>24</v>
      </c>
      <c r="G510">
        <v>279658</v>
      </c>
      <c r="H510">
        <v>281919</v>
      </c>
      <c r="I510" t="s">
        <v>25</v>
      </c>
      <c r="P510" t="s">
        <v>944</v>
      </c>
      <c r="Q510">
        <v>2262</v>
      </c>
      <c r="S510" t="s">
        <v>945</v>
      </c>
    </row>
    <row r="511" spans="1:19" x14ac:dyDescent="0.25">
      <c r="A511" t="s">
        <v>28</v>
      </c>
      <c r="B511" t="s">
        <v>29</v>
      </c>
      <c r="C511" t="s">
        <v>22</v>
      </c>
      <c r="D511" t="s">
        <v>23</v>
      </c>
      <c r="E511" t="s">
        <v>5</v>
      </c>
      <c r="F511" t="s">
        <v>24</v>
      </c>
      <c r="G511">
        <v>279658</v>
      </c>
      <c r="H511">
        <v>281919</v>
      </c>
      <c r="I511" t="s">
        <v>25</v>
      </c>
      <c r="J511" t="s">
        <v>946</v>
      </c>
      <c r="K511" t="s">
        <v>946</v>
      </c>
      <c r="M511" t="s">
        <v>425</v>
      </c>
      <c r="P511" t="s">
        <v>944</v>
      </c>
      <c r="Q511">
        <v>2262</v>
      </c>
      <c r="R511">
        <v>753</v>
      </c>
    </row>
    <row r="512" spans="1:19" x14ac:dyDescent="0.25">
      <c r="A512" t="s">
        <v>20</v>
      </c>
      <c r="B512" t="s">
        <v>21</v>
      </c>
      <c r="C512" t="s">
        <v>22</v>
      </c>
      <c r="D512" t="s">
        <v>23</v>
      </c>
      <c r="E512" t="s">
        <v>5</v>
      </c>
      <c r="F512" t="s">
        <v>24</v>
      </c>
      <c r="G512">
        <v>281979</v>
      </c>
      <c r="H512">
        <v>282980</v>
      </c>
      <c r="I512" t="s">
        <v>80</v>
      </c>
      <c r="P512" t="s">
        <v>947</v>
      </c>
      <c r="Q512">
        <v>1002</v>
      </c>
      <c r="S512" t="s">
        <v>948</v>
      </c>
    </row>
    <row r="513" spans="1:19" x14ac:dyDescent="0.25">
      <c r="A513" t="s">
        <v>28</v>
      </c>
      <c r="B513" t="s">
        <v>29</v>
      </c>
      <c r="C513" t="s">
        <v>22</v>
      </c>
      <c r="D513" t="s">
        <v>23</v>
      </c>
      <c r="E513" t="s">
        <v>5</v>
      </c>
      <c r="F513" t="s">
        <v>24</v>
      </c>
      <c r="G513">
        <v>281979</v>
      </c>
      <c r="H513">
        <v>282980</v>
      </c>
      <c r="I513" t="s">
        <v>80</v>
      </c>
      <c r="J513" t="s">
        <v>949</v>
      </c>
      <c r="K513" t="s">
        <v>949</v>
      </c>
      <c r="M513" t="s">
        <v>950</v>
      </c>
      <c r="P513" t="s">
        <v>947</v>
      </c>
      <c r="Q513">
        <v>1002</v>
      </c>
      <c r="R513">
        <v>333</v>
      </c>
    </row>
    <row r="514" spans="1:19" x14ac:dyDescent="0.25">
      <c r="A514" t="s">
        <v>20</v>
      </c>
      <c r="B514" t="s">
        <v>21</v>
      </c>
      <c r="C514" t="s">
        <v>22</v>
      </c>
      <c r="D514" t="s">
        <v>23</v>
      </c>
      <c r="E514" t="s">
        <v>5</v>
      </c>
      <c r="F514" t="s">
        <v>24</v>
      </c>
      <c r="G514">
        <v>283496</v>
      </c>
      <c r="H514">
        <v>284638</v>
      </c>
      <c r="I514" t="s">
        <v>25</v>
      </c>
      <c r="P514" t="s">
        <v>951</v>
      </c>
      <c r="Q514">
        <v>1143</v>
      </c>
      <c r="S514" t="s">
        <v>952</v>
      </c>
    </row>
    <row r="515" spans="1:19" x14ac:dyDescent="0.25">
      <c r="A515" t="s">
        <v>28</v>
      </c>
      <c r="B515" t="s">
        <v>29</v>
      </c>
      <c r="C515" t="s">
        <v>22</v>
      </c>
      <c r="D515" t="s">
        <v>23</v>
      </c>
      <c r="E515" t="s">
        <v>5</v>
      </c>
      <c r="F515" t="s">
        <v>24</v>
      </c>
      <c r="G515">
        <v>283496</v>
      </c>
      <c r="H515">
        <v>284638</v>
      </c>
      <c r="I515" t="s">
        <v>25</v>
      </c>
      <c r="J515" t="s">
        <v>953</v>
      </c>
      <c r="K515" t="s">
        <v>953</v>
      </c>
      <c r="M515" t="s">
        <v>954</v>
      </c>
      <c r="P515" t="s">
        <v>951</v>
      </c>
      <c r="Q515">
        <v>1143</v>
      </c>
      <c r="R515">
        <v>380</v>
      </c>
    </row>
    <row r="516" spans="1:19" x14ac:dyDescent="0.25">
      <c r="A516" t="s">
        <v>20</v>
      </c>
      <c r="B516" t="s">
        <v>21</v>
      </c>
      <c r="C516" t="s">
        <v>22</v>
      </c>
      <c r="D516" t="s">
        <v>23</v>
      </c>
      <c r="E516" t="s">
        <v>5</v>
      </c>
      <c r="F516" t="s">
        <v>24</v>
      </c>
      <c r="G516">
        <v>284679</v>
      </c>
      <c r="H516">
        <v>285890</v>
      </c>
      <c r="I516" t="s">
        <v>80</v>
      </c>
      <c r="P516" t="s">
        <v>955</v>
      </c>
      <c r="Q516">
        <v>1212</v>
      </c>
      <c r="S516" t="s">
        <v>956</v>
      </c>
    </row>
    <row r="517" spans="1:19" x14ac:dyDescent="0.25">
      <c r="A517" t="s">
        <v>28</v>
      </c>
      <c r="B517" t="s">
        <v>29</v>
      </c>
      <c r="C517" t="s">
        <v>22</v>
      </c>
      <c r="D517" t="s">
        <v>23</v>
      </c>
      <c r="E517" t="s">
        <v>5</v>
      </c>
      <c r="F517" t="s">
        <v>24</v>
      </c>
      <c r="G517">
        <v>284679</v>
      </c>
      <c r="H517">
        <v>285890</v>
      </c>
      <c r="I517" t="s">
        <v>80</v>
      </c>
      <c r="J517" t="s">
        <v>957</v>
      </c>
      <c r="K517" t="s">
        <v>957</v>
      </c>
      <c r="M517" t="s">
        <v>958</v>
      </c>
      <c r="P517" t="s">
        <v>955</v>
      </c>
      <c r="Q517">
        <v>1212</v>
      </c>
      <c r="R517">
        <v>403</v>
      </c>
    </row>
    <row r="518" spans="1:19" x14ac:dyDescent="0.25">
      <c r="A518" t="s">
        <v>20</v>
      </c>
      <c r="B518" t="s">
        <v>21</v>
      </c>
      <c r="C518" t="s">
        <v>22</v>
      </c>
      <c r="D518" t="s">
        <v>23</v>
      </c>
      <c r="E518" t="s">
        <v>5</v>
      </c>
      <c r="F518" t="s">
        <v>24</v>
      </c>
      <c r="G518">
        <v>285922</v>
      </c>
      <c r="H518">
        <v>286440</v>
      </c>
      <c r="I518" t="s">
        <v>80</v>
      </c>
      <c r="P518" t="s">
        <v>959</v>
      </c>
      <c r="Q518">
        <v>519</v>
      </c>
      <c r="S518" t="s">
        <v>960</v>
      </c>
    </row>
    <row r="519" spans="1:19" x14ac:dyDescent="0.25">
      <c r="A519" t="s">
        <v>28</v>
      </c>
      <c r="B519" t="s">
        <v>29</v>
      </c>
      <c r="C519" t="s">
        <v>22</v>
      </c>
      <c r="D519" t="s">
        <v>23</v>
      </c>
      <c r="E519" t="s">
        <v>5</v>
      </c>
      <c r="F519" t="s">
        <v>24</v>
      </c>
      <c r="G519">
        <v>285922</v>
      </c>
      <c r="H519">
        <v>286440</v>
      </c>
      <c r="I519" t="s">
        <v>80</v>
      </c>
      <c r="J519" t="s">
        <v>961</v>
      </c>
      <c r="K519" t="s">
        <v>961</v>
      </c>
      <c r="M519" t="s">
        <v>59</v>
      </c>
      <c r="P519" t="s">
        <v>959</v>
      </c>
      <c r="Q519">
        <v>519</v>
      </c>
      <c r="R519">
        <v>172</v>
      </c>
    </row>
    <row r="520" spans="1:19" x14ac:dyDescent="0.25">
      <c r="A520" t="s">
        <v>20</v>
      </c>
      <c r="B520" t="s">
        <v>21</v>
      </c>
      <c r="C520" t="s">
        <v>22</v>
      </c>
      <c r="D520" t="s">
        <v>23</v>
      </c>
      <c r="E520" t="s">
        <v>5</v>
      </c>
      <c r="F520" t="s">
        <v>24</v>
      </c>
      <c r="G520">
        <v>286805</v>
      </c>
      <c r="H520">
        <v>288229</v>
      </c>
      <c r="I520" t="s">
        <v>80</v>
      </c>
      <c r="P520" t="s">
        <v>962</v>
      </c>
      <c r="Q520">
        <v>1425</v>
      </c>
      <c r="S520" t="s">
        <v>963</v>
      </c>
    </row>
    <row r="521" spans="1:19" x14ac:dyDescent="0.25">
      <c r="A521" t="s">
        <v>28</v>
      </c>
      <c r="B521" t="s">
        <v>29</v>
      </c>
      <c r="C521" t="s">
        <v>22</v>
      </c>
      <c r="D521" t="s">
        <v>23</v>
      </c>
      <c r="E521" t="s">
        <v>5</v>
      </c>
      <c r="F521" t="s">
        <v>24</v>
      </c>
      <c r="G521">
        <v>286805</v>
      </c>
      <c r="H521">
        <v>288229</v>
      </c>
      <c r="I521" t="s">
        <v>80</v>
      </c>
      <c r="J521" t="s">
        <v>964</v>
      </c>
      <c r="K521" t="s">
        <v>964</v>
      </c>
      <c r="M521" t="s">
        <v>965</v>
      </c>
      <c r="P521" t="s">
        <v>962</v>
      </c>
      <c r="Q521">
        <v>1425</v>
      </c>
      <c r="R521">
        <v>474</v>
      </c>
    </row>
    <row r="522" spans="1:19" x14ac:dyDescent="0.25">
      <c r="A522" t="s">
        <v>20</v>
      </c>
      <c r="B522" t="s">
        <v>21</v>
      </c>
      <c r="C522" t="s">
        <v>22</v>
      </c>
      <c r="D522" t="s">
        <v>23</v>
      </c>
      <c r="E522" t="s">
        <v>5</v>
      </c>
      <c r="F522" t="s">
        <v>24</v>
      </c>
      <c r="G522">
        <v>288226</v>
      </c>
      <c r="H522">
        <v>288951</v>
      </c>
      <c r="I522" t="s">
        <v>80</v>
      </c>
      <c r="P522" t="s">
        <v>966</v>
      </c>
      <c r="Q522">
        <v>726</v>
      </c>
      <c r="S522" t="s">
        <v>967</v>
      </c>
    </row>
    <row r="523" spans="1:19" x14ac:dyDescent="0.25">
      <c r="A523" t="s">
        <v>28</v>
      </c>
      <c r="B523" t="s">
        <v>29</v>
      </c>
      <c r="C523" t="s">
        <v>22</v>
      </c>
      <c r="D523" t="s">
        <v>23</v>
      </c>
      <c r="E523" t="s">
        <v>5</v>
      </c>
      <c r="F523" t="s">
        <v>24</v>
      </c>
      <c r="G523">
        <v>288226</v>
      </c>
      <c r="H523">
        <v>288951</v>
      </c>
      <c r="I523" t="s">
        <v>80</v>
      </c>
      <c r="J523" t="s">
        <v>968</v>
      </c>
      <c r="K523" t="s">
        <v>968</v>
      </c>
      <c r="M523" t="s">
        <v>969</v>
      </c>
      <c r="P523" t="s">
        <v>966</v>
      </c>
      <c r="Q523">
        <v>726</v>
      </c>
      <c r="R523">
        <v>241</v>
      </c>
    </row>
    <row r="524" spans="1:19" x14ac:dyDescent="0.25">
      <c r="A524" t="s">
        <v>20</v>
      </c>
      <c r="B524" t="s">
        <v>21</v>
      </c>
      <c r="C524" t="s">
        <v>22</v>
      </c>
      <c r="D524" t="s">
        <v>23</v>
      </c>
      <c r="E524" t="s">
        <v>5</v>
      </c>
      <c r="F524" t="s">
        <v>24</v>
      </c>
      <c r="G524">
        <v>289275</v>
      </c>
      <c r="H524">
        <v>290069</v>
      </c>
      <c r="I524" t="s">
        <v>25</v>
      </c>
      <c r="P524" t="s">
        <v>970</v>
      </c>
      <c r="Q524">
        <v>795</v>
      </c>
      <c r="S524" t="s">
        <v>971</v>
      </c>
    </row>
    <row r="525" spans="1:19" x14ac:dyDescent="0.25">
      <c r="A525" t="s">
        <v>28</v>
      </c>
      <c r="B525" t="s">
        <v>29</v>
      </c>
      <c r="C525" t="s">
        <v>22</v>
      </c>
      <c r="D525" t="s">
        <v>23</v>
      </c>
      <c r="E525" t="s">
        <v>5</v>
      </c>
      <c r="F525" t="s">
        <v>24</v>
      </c>
      <c r="G525">
        <v>289275</v>
      </c>
      <c r="H525">
        <v>290069</v>
      </c>
      <c r="I525" t="s">
        <v>25</v>
      </c>
      <c r="J525" t="s">
        <v>972</v>
      </c>
      <c r="K525" t="s">
        <v>972</v>
      </c>
      <c r="M525" t="s">
        <v>973</v>
      </c>
      <c r="P525" t="s">
        <v>970</v>
      </c>
      <c r="Q525">
        <v>795</v>
      </c>
      <c r="R525">
        <v>264</v>
      </c>
    </row>
    <row r="526" spans="1:19" x14ac:dyDescent="0.25">
      <c r="A526" t="s">
        <v>20</v>
      </c>
      <c r="B526" t="s">
        <v>21</v>
      </c>
      <c r="C526" t="s">
        <v>22</v>
      </c>
      <c r="D526" t="s">
        <v>23</v>
      </c>
      <c r="E526" t="s">
        <v>5</v>
      </c>
      <c r="F526" t="s">
        <v>24</v>
      </c>
      <c r="G526">
        <v>290106</v>
      </c>
      <c r="H526">
        <v>290993</v>
      </c>
      <c r="I526" t="s">
        <v>25</v>
      </c>
      <c r="P526" t="s">
        <v>974</v>
      </c>
      <c r="Q526">
        <v>888</v>
      </c>
      <c r="S526" t="s">
        <v>975</v>
      </c>
    </row>
    <row r="527" spans="1:19" x14ac:dyDescent="0.25">
      <c r="A527" t="s">
        <v>28</v>
      </c>
      <c r="B527" t="s">
        <v>29</v>
      </c>
      <c r="C527" t="s">
        <v>22</v>
      </c>
      <c r="D527" t="s">
        <v>23</v>
      </c>
      <c r="E527" t="s">
        <v>5</v>
      </c>
      <c r="F527" t="s">
        <v>24</v>
      </c>
      <c r="G527">
        <v>290106</v>
      </c>
      <c r="H527">
        <v>290993</v>
      </c>
      <c r="I527" t="s">
        <v>25</v>
      </c>
      <c r="J527" t="s">
        <v>976</v>
      </c>
      <c r="K527" t="s">
        <v>976</v>
      </c>
      <c r="M527" t="s">
        <v>977</v>
      </c>
      <c r="P527" t="s">
        <v>974</v>
      </c>
      <c r="Q527">
        <v>888</v>
      </c>
      <c r="R527">
        <v>295</v>
      </c>
    </row>
    <row r="528" spans="1:19" x14ac:dyDescent="0.25">
      <c r="A528" t="s">
        <v>20</v>
      </c>
      <c r="B528" t="s">
        <v>21</v>
      </c>
      <c r="C528" t="s">
        <v>22</v>
      </c>
      <c r="D528" t="s">
        <v>23</v>
      </c>
      <c r="E528" t="s">
        <v>5</v>
      </c>
      <c r="F528" t="s">
        <v>24</v>
      </c>
      <c r="G528">
        <v>291087</v>
      </c>
      <c r="H528">
        <v>291710</v>
      </c>
      <c r="I528" t="s">
        <v>80</v>
      </c>
      <c r="P528" t="s">
        <v>978</v>
      </c>
      <c r="Q528">
        <v>624</v>
      </c>
      <c r="S528" t="s">
        <v>979</v>
      </c>
    </row>
    <row r="529" spans="1:19" x14ac:dyDescent="0.25">
      <c r="A529" t="s">
        <v>28</v>
      </c>
      <c r="B529" t="s">
        <v>29</v>
      </c>
      <c r="C529" t="s">
        <v>22</v>
      </c>
      <c r="D529" t="s">
        <v>23</v>
      </c>
      <c r="E529" t="s">
        <v>5</v>
      </c>
      <c r="F529" t="s">
        <v>24</v>
      </c>
      <c r="G529">
        <v>291087</v>
      </c>
      <c r="H529">
        <v>291710</v>
      </c>
      <c r="I529" t="s">
        <v>80</v>
      </c>
      <c r="J529" t="s">
        <v>980</v>
      </c>
      <c r="K529" t="s">
        <v>980</v>
      </c>
      <c r="M529" t="s">
        <v>981</v>
      </c>
      <c r="P529" t="s">
        <v>978</v>
      </c>
      <c r="Q529">
        <v>624</v>
      </c>
      <c r="R529">
        <v>207</v>
      </c>
    </row>
    <row r="530" spans="1:19" x14ac:dyDescent="0.25">
      <c r="A530" t="s">
        <v>20</v>
      </c>
      <c r="B530" t="s">
        <v>21</v>
      </c>
      <c r="C530" t="s">
        <v>22</v>
      </c>
      <c r="D530" t="s">
        <v>23</v>
      </c>
      <c r="E530" t="s">
        <v>5</v>
      </c>
      <c r="F530" t="s">
        <v>24</v>
      </c>
      <c r="G530">
        <v>291938</v>
      </c>
      <c r="H530">
        <v>293980</v>
      </c>
      <c r="I530" t="s">
        <v>25</v>
      </c>
      <c r="P530" t="s">
        <v>982</v>
      </c>
      <c r="Q530">
        <v>2043</v>
      </c>
      <c r="S530" t="s">
        <v>983</v>
      </c>
    </row>
    <row r="531" spans="1:19" x14ac:dyDescent="0.25">
      <c r="A531" t="s">
        <v>28</v>
      </c>
      <c r="B531" t="s">
        <v>29</v>
      </c>
      <c r="C531" t="s">
        <v>22</v>
      </c>
      <c r="D531" t="s">
        <v>23</v>
      </c>
      <c r="E531" t="s">
        <v>5</v>
      </c>
      <c r="F531" t="s">
        <v>24</v>
      </c>
      <c r="G531">
        <v>291938</v>
      </c>
      <c r="H531">
        <v>293980</v>
      </c>
      <c r="I531" t="s">
        <v>25</v>
      </c>
      <c r="J531" t="s">
        <v>984</v>
      </c>
      <c r="K531" t="s">
        <v>984</v>
      </c>
      <c r="M531" t="s">
        <v>985</v>
      </c>
      <c r="P531" t="s">
        <v>982</v>
      </c>
      <c r="Q531">
        <v>2043</v>
      </c>
      <c r="R531">
        <v>680</v>
      </c>
    </row>
    <row r="532" spans="1:19" x14ac:dyDescent="0.25">
      <c r="A532" t="s">
        <v>20</v>
      </c>
      <c r="B532" t="s">
        <v>21</v>
      </c>
      <c r="C532" t="s">
        <v>22</v>
      </c>
      <c r="D532" t="s">
        <v>23</v>
      </c>
      <c r="E532" t="s">
        <v>5</v>
      </c>
      <c r="F532" t="s">
        <v>24</v>
      </c>
      <c r="G532">
        <v>294442</v>
      </c>
      <c r="H532">
        <v>294630</v>
      </c>
      <c r="I532" t="s">
        <v>80</v>
      </c>
      <c r="P532" t="s">
        <v>986</v>
      </c>
      <c r="Q532">
        <v>189</v>
      </c>
      <c r="S532" t="s">
        <v>987</v>
      </c>
    </row>
    <row r="533" spans="1:19" x14ac:dyDescent="0.25">
      <c r="A533" t="s">
        <v>28</v>
      </c>
      <c r="B533" t="s">
        <v>29</v>
      </c>
      <c r="C533" t="s">
        <v>22</v>
      </c>
      <c r="D533" t="s">
        <v>23</v>
      </c>
      <c r="E533" t="s">
        <v>5</v>
      </c>
      <c r="F533" t="s">
        <v>24</v>
      </c>
      <c r="G533">
        <v>294442</v>
      </c>
      <c r="H533">
        <v>294630</v>
      </c>
      <c r="I533" t="s">
        <v>80</v>
      </c>
      <c r="J533" t="s">
        <v>988</v>
      </c>
      <c r="K533" t="s">
        <v>988</v>
      </c>
      <c r="M533" t="s">
        <v>363</v>
      </c>
      <c r="P533" t="s">
        <v>986</v>
      </c>
      <c r="Q533">
        <v>189</v>
      </c>
      <c r="R533">
        <v>62</v>
      </c>
    </row>
    <row r="534" spans="1:19" x14ac:dyDescent="0.25">
      <c r="A534" t="s">
        <v>20</v>
      </c>
      <c r="B534" t="s">
        <v>21</v>
      </c>
      <c r="C534" t="s">
        <v>22</v>
      </c>
      <c r="D534" t="s">
        <v>23</v>
      </c>
      <c r="E534" t="s">
        <v>5</v>
      </c>
      <c r="F534" t="s">
        <v>24</v>
      </c>
      <c r="G534">
        <v>294627</v>
      </c>
      <c r="H534">
        <v>294920</v>
      </c>
      <c r="I534" t="s">
        <v>80</v>
      </c>
      <c r="P534" t="s">
        <v>989</v>
      </c>
      <c r="Q534">
        <v>294</v>
      </c>
      <c r="S534" t="s">
        <v>990</v>
      </c>
    </row>
    <row r="535" spans="1:19" x14ac:dyDescent="0.25">
      <c r="A535" t="s">
        <v>28</v>
      </c>
      <c r="B535" t="s">
        <v>29</v>
      </c>
      <c r="C535" t="s">
        <v>22</v>
      </c>
      <c r="D535" t="s">
        <v>23</v>
      </c>
      <c r="E535" t="s">
        <v>5</v>
      </c>
      <c r="F535" t="s">
        <v>24</v>
      </c>
      <c r="G535">
        <v>294627</v>
      </c>
      <c r="H535">
        <v>294920</v>
      </c>
      <c r="I535" t="s">
        <v>80</v>
      </c>
      <c r="J535" t="s">
        <v>991</v>
      </c>
      <c r="K535" t="s">
        <v>991</v>
      </c>
      <c r="M535" t="s">
        <v>59</v>
      </c>
      <c r="P535" t="s">
        <v>989</v>
      </c>
      <c r="Q535">
        <v>294</v>
      </c>
      <c r="R535">
        <v>97</v>
      </c>
    </row>
    <row r="536" spans="1:19" x14ac:dyDescent="0.25">
      <c r="A536" t="s">
        <v>20</v>
      </c>
      <c r="B536" t="s">
        <v>21</v>
      </c>
      <c r="C536" t="s">
        <v>22</v>
      </c>
      <c r="D536" t="s">
        <v>23</v>
      </c>
      <c r="E536" t="s">
        <v>5</v>
      </c>
      <c r="F536" t="s">
        <v>24</v>
      </c>
      <c r="G536">
        <v>294998</v>
      </c>
      <c r="H536">
        <v>295438</v>
      </c>
      <c r="I536" t="s">
        <v>80</v>
      </c>
      <c r="P536" t="s">
        <v>992</v>
      </c>
      <c r="Q536">
        <v>441</v>
      </c>
      <c r="S536" t="s">
        <v>993</v>
      </c>
    </row>
    <row r="537" spans="1:19" x14ac:dyDescent="0.25">
      <c r="A537" t="s">
        <v>28</v>
      </c>
      <c r="B537" t="s">
        <v>29</v>
      </c>
      <c r="C537" t="s">
        <v>22</v>
      </c>
      <c r="D537" t="s">
        <v>23</v>
      </c>
      <c r="E537" t="s">
        <v>5</v>
      </c>
      <c r="F537" t="s">
        <v>24</v>
      </c>
      <c r="G537">
        <v>294998</v>
      </c>
      <c r="H537">
        <v>295438</v>
      </c>
      <c r="I537" t="s">
        <v>80</v>
      </c>
      <c r="J537" t="s">
        <v>994</v>
      </c>
      <c r="K537" t="s">
        <v>994</v>
      </c>
      <c r="M537" t="s">
        <v>360</v>
      </c>
      <c r="P537" t="s">
        <v>992</v>
      </c>
      <c r="Q537">
        <v>441</v>
      </c>
      <c r="R537">
        <v>146</v>
      </c>
    </row>
    <row r="538" spans="1:19" x14ac:dyDescent="0.25">
      <c r="A538" t="s">
        <v>20</v>
      </c>
      <c r="B538" t="s">
        <v>21</v>
      </c>
      <c r="C538" t="s">
        <v>22</v>
      </c>
      <c r="D538" t="s">
        <v>23</v>
      </c>
      <c r="E538" t="s">
        <v>5</v>
      </c>
      <c r="F538" t="s">
        <v>24</v>
      </c>
      <c r="G538">
        <v>295785</v>
      </c>
      <c r="H538">
        <v>296204</v>
      </c>
      <c r="I538" t="s">
        <v>25</v>
      </c>
      <c r="P538" t="s">
        <v>995</v>
      </c>
      <c r="Q538">
        <v>420</v>
      </c>
      <c r="S538" t="s">
        <v>996</v>
      </c>
    </row>
    <row r="539" spans="1:19" x14ac:dyDescent="0.25">
      <c r="A539" t="s">
        <v>28</v>
      </c>
      <c r="B539" t="s">
        <v>29</v>
      </c>
      <c r="C539" t="s">
        <v>22</v>
      </c>
      <c r="D539" t="s">
        <v>23</v>
      </c>
      <c r="E539" t="s">
        <v>5</v>
      </c>
      <c r="F539" t="s">
        <v>24</v>
      </c>
      <c r="G539">
        <v>295785</v>
      </c>
      <c r="H539">
        <v>296204</v>
      </c>
      <c r="I539" t="s">
        <v>25</v>
      </c>
      <c r="J539" t="s">
        <v>997</v>
      </c>
      <c r="K539" t="s">
        <v>997</v>
      </c>
      <c r="M539" t="s">
        <v>204</v>
      </c>
      <c r="P539" t="s">
        <v>995</v>
      </c>
      <c r="Q539">
        <v>420</v>
      </c>
      <c r="R539">
        <v>139</v>
      </c>
    </row>
    <row r="540" spans="1:19" x14ac:dyDescent="0.25">
      <c r="A540" t="s">
        <v>20</v>
      </c>
      <c r="B540" t="s">
        <v>21</v>
      </c>
      <c r="C540" t="s">
        <v>22</v>
      </c>
      <c r="D540" t="s">
        <v>23</v>
      </c>
      <c r="E540" t="s">
        <v>5</v>
      </c>
      <c r="F540" t="s">
        <v>24</v>
      </c>
      <c r="G540">
        <v>296341</v>
      </c>
      <c r="H540">
        <v>296664</v>
      </c>
      <c r="I540" t="s">
        <v>25</v>
      </c>
      <c r="P540" t="s">
        <v>998</v>
      </c>
      <c r="Q540">
        <v>324</v>
      </c>
    </row>
    <row r="541" spans="1:19" x14ac:dyDescent="0.25">
      <c r="A541" t="s">
        <v>28</v>
      </c>
      <c r="B541" t="s">
        <v>29</v>
      </c>
      <c r="C541" t="s">
        <v>22</v>
      </c>
      <c r="D541" t="s">
        <v>23</v>
      </c>
      <c r="E541" t="s">
        <v>5</v>
      </c>
      <c r="F541" t="s">
        <v>24</v>
      </c>
      <c r="G541">
        <v>296341</v>
      </c>
      <c r="H541">
        <v>296664</v>
      </c>
      <c r="I541" t="s">
        <v>25</v>
      </c>
      <c r="J541" t="s">
        <v>999</v>
      </c>
      <c r="K541" t="s">
        <v>999</v>
      </c>
      <c r="M541" t="s">
        <v>59</v>
      </c>
      <c r="P541" t="s">
        <v>998</v>
      </c>
      <c r="Q541">
        <v>324</v>
      </c>
      <c r="R541">
        <v>107</v>
      </c>
    </row>
    <row r="542" spans="1:19" x14ac:dyDescent="0.25">
      <c r="A542" t="s">
        <v>20</v>
      </c>
      <c r="B542" t="s">
        <v>21</v>
      </c>
      <c r="C542" t="s">
        <v>22</v>
      </c>
      <c r="D542" t="s">
        <v>23</v>
      </c>
      <c r="E542" t="s">
        <v>5</v>
      </c>
      <c r="F542" t="s">
        <v>24</v>
      </c>
      <c r="G542">
        <v>296910</v>
      </c>
      <c r="H542">
        <v>297866</v>
      </c>
      <c r="I542" t="s">
        <v>25</v>
      </c>
      <c r="P542" t="s">
        <v>1000</v>
      </c>
      <c r="Q542">
        <v>957</v>
      </c>
      <c r="S542" t="s">
        <v>1001</v>
      </c>
    </row>
    <row r="543" spans="1:19" x14ac:dyDescent="0.25">
      <c r="A543" t="s">
        <v>28</v>
      </c>
      <c r="B543" t="s">
        <v>29</v>
      </c>
      <c r="C543" t="s">
        <v>22</v>
      </c>
      <c r="D543" t="s">
        <v>23</v>
      </c>
      <c r="E543" t="s">
        <v>5</v>
      </c>
      <c r="F543" t="s">
        <v>24</v>
      </c>
      <c r="G543">
        <v>296910</v>
      </c>
      <c r="H543">
        <v>297866</v>
      </c>
      <c r="I543" t="s">
        <v>25</v>
      </c>
      <c r="J543" t="s">
        <v>1002</v>
      </c>
      <c r="K543" t="s">
        <v>1002</v>
      </c>
      <c r="M543" t="s">
        <v>321</v>
      </c>
      <c r="P543" t="s">
        <v>1000</v>
      </c>
      <c r="Q543">
        <v>957</v>
      </c>
      <c r="R543">
        <v>318</v>
      </c>
    </row>
    <row r="544" spans="1:19" x14ac:dyDescent="0.25">
      <c r="A544" t="s">
        <v>20</v>
      </c>
      <c r="B544" t="s">
        <v>21</v>
      </c>
      <c r="C544" t="s">
        <v>22</v>
      </c>
      <c r="D544" t="s">
        <v>23</v>
      </c>
      <c r="E544" t="s">
        <v>5</v>
      </c>
      <c r="F544" t="s">
        <v>24</v>
      </c>
      <c r="G544">
        <v>297917</v>
      </c>
      <c r="H544">
        <v>298516</v>
      </c>
      <c r="I544" t="s">
        <v>80</v>
      </c>
      <c r="P544" t="s">
        <v>1003</v>
      </c>
      <c r="Q544">
        <v>600</v>
      </c>
      <c r="S544" t="s">
        <v>1004</v>
      </c>
    </row>
    <row r="545" spans="1:19" x14ac:dyDescent="0.25">
      <c r="A545" t="s">
        <v>28</v>
      </c>
      <c r="B545" t="s">
        <v>29</v>
      </c>
      <c r="C545" t="s">
        <v>22</v>
      </c>
      <c r="D545" t="s">
        <v>23</v>
      </c>
      <c r="E545" t="s">
        <v>5</v>
      </c>
      <c r="F545" t="s">
        <v>24</v>
      </c>
      <c r="G545">
        <v>297917</v>
      </c>
      <c r="H545">
        <v>298516</v>
      </c>
      <c r="I545" t="s">
        <v>80</v>
      </c>
      <c r="J545" t="s">
        <v>1005</v>
      </c>
      <c r="K545" t="s">
        <v>1005</v>
      </c>
      <c r="M545" t="s">
        <v>1006</v>
      </c>
      <c r="P545" t="s">
        <v>1003</v>
      </c>
      <c r="Q545">
        <v>600</v>
      </c>
      <c r="R545">
        <v>199</v>
      </c>
    </row>
    <row r="546" spans="1:19" x14ac:dyDescent="0.25">
      <c r="A546" t="s">
        <v>20</v>
      </c>
      <c r="B546" t="s">
        <v>21</v>
      </c>
      <c r="C546" t="s">
        <v>22</v>
      </c>
      <c r="D546" t="s">
        <v>23</v>
      </c>
      <c r="E546" t="s">
        <v>5</v>
      </c>
      <c r="F546" t="s">
        <v>24</v>
      </c>
      <c r="G546">
        <v>298664</v>
      </c>
      <c r="H546">
        <v>300394</v>
      </c>
      <c r="I546" t="s">
        <v>80</v>
      </c>
      <c r="P546" t="s">
        <v>1007</v>
      </c>
      <c r="Q546">
        <v>1731</v>
      </c>
      <c r="S546" t="s">
        <v>1008</v>
      </c>
    </row>
    <row r="547" spans="1:19" x14ac:dyDescent="0.25">
      <c r="A547" t="s">
        <v>28</v>
      </c>
      <c r="B547" t="s">
        <v>29</v>
      </c>
      <c r="C547" t="s">
        <v>22</v>
      </c>
      <c r="D547" t="s">
        <v>23</v>
      </c>
      <c r="E547" t="s">
        <v>5</v>
      </c>
      <c r="F547" t="s">
        <v>24</v>
      </c>
      <c r="G547">
        <v>298664</v>
      </c>
      <c r="H547">
        <v>300394</v>
      </c>
      <c r="I547" t="s">
        <v>80</v>
      </c>
      <c r="J547" t="s">
        <v>1009</v>
      </c>
      <c r="K547" t="s">
        <v>1009</v>
      </c>
      <c r="M547" t="s">
        <v>1010</v>
      </c>
      <c r="P547" t="s">
        <v>1007</v>
      </c>
      <c r="Q547">
        <v>1731</v>
      </c>
      <c r="R547">
        <v>576</v>
      </c>
    </row>
    <row r="548" spans="1:19" x14ac:dyDescent="0.25">
      <c r="A548" t="s">
        <v>20</v>
      </c>
      <c r="B548" t="s">
        <v>21</v>
      </c>
      <c r="C548" t="s">
        <v>22</v>
      </c>
      <c r="D548" t="s">
        <v>23</v>
      </c>
      <c r="E548" t="s">
        <v>5</v>
      </c>
      <c r="F548" t="s">
        <v>24</v>
      </c>
      <c r="G548">
        <v>300444</v>
      </c>
      <c r="H548">
        <v>301769</v>
      </c>
      <c r="I548" t="s">
        <v>80</v>
      </c>
      <c r="P548" t="s">
        <v>1011</v>
      </c>
      <c r="Q548">
        <v>1326</v>
      </c>
      <c r="S548" t="s">
        <v>1012</v>
      </c>
    </row>
    <row r="549" spans="1:19" x14ac:dyDescent="0.25">
      <c r="A549" t="s">
        <v>28</v>
      </c>
      <c r="B549" t="s">
        <v>29</v>
      </c>
      <c r="C549" t="s">
        <v>22</v>
      </c>
      <c r="D549" t="s">
        <v>23</v>
      </c>
      <c r="E549" t="s">
        <v>5</v>
      </c>
      <c r="F549" t="s">
        <v>24</v>
      </c>
      <c r="G549">
        <v>300444</v>
      </c>
      <c r="H549">
        <v>301769</v>
      </c>
      <c r="I549" t="s">
        <v>80</v>
      </c>
      <c r="J549" t="s">
        <v>1013</v>
      </c>
      <c r="K549" t="s">
        <v>1013</v>
      </c>
      <c r="M549" t="s">
        <v>59</v>
      </c>
      <c r="P549" t="s">
        <v>1011</v>
      </c>
      <c r="Q549">
        <v>1326</v>
      </c>
      <c r="R549">
        <v>441</v>
      </c>
    </row>
    <row r="550" spans="1:19" x14ac:dyDescent="0.25">
      <c r="A550" t="s">
        <v>20</v>
      </c>
      <c r="B550" t="s">
        <v>21</v>
      </c>
      <c r="C550" t="s">
        <v>22</v>
      </c>
      <c r="D550" t="s">
        <v>23</v>
      </c>
      <c r="E550" t="s">
        <v>5</v>
      </c>
      <c r="F550" t="s">
        <v>24</v>
      </c>
      <c r="G550">
        <v>301822</v>
      </c>
      <c r="H550">
        <v>302904</v>
      </c>
      <c r="I550" t="s">
        <v>80</v>
      </c>
      <c r="P550" t="s">
        <v>1014</v>
      </c>
      <c r="Q550">
        <v>1083</v>
      </c>
      <c r="S550" t="s">
        <v>1015</v>
      </c>
    </row>
    <row r="551" spans="1:19" x14ac:dyDescent="0.25">
      <c r="A551" t="s">
        <v>28</v>
      </c>
      <c r="B551" t="s">
        <v>29</v>
      </c>
      <c r="C551" t="s">
        <v>22</v>
      </c>
      <c r="D551" t="s">
        <v>23</v>
      </c>
      <c r="E551" t="s">
        <v>5</v>
      </c>
      <c r="F551" t="s">
        <v>24</v>
      </c>
      <c r="G551">
        <v>301822</v>
      </c>
      <c r="H551">
        <v>302904</v>
      </c>
      <c r="I551" t="s">
        <v>80</v>
      </c>
      <c r="J551" t="s">
        <v>1016</v>
      </c>
      <c r="K551" t="s">
        <v>1016</v>
      </c>
      <c r="M551" t="s">
        <v>1017</v>
      </c>
      <c r="P551" t="s">
        <v>1014</v>
      </c>
      <c r="Q551">
        <v>1083</v>
      </c>
      <c r="R551">
        <v>360</v>
      </c>
    </row>
    <row r="552" spans="1:19" x14ac:dyDescent="0.25">
      <c r="A552" t="s">
        <v>20</v>
      </c>
      <c r="B552" t="s">
        <v>21</v>
      </c>
      <c r="C552" t="s">
        <v>22</v>
      </c>
      <c r="D552" t="s">
        <v>23</v>
      </c>
      <c r="E552" t="s">
        <v>5</v>
      </c>
      <c r="F552" t="s">
        <v>24</v>
      </c>
      <c r="G552">
        <v>303305</v>
      </c>
      <c r="H552">
        <v>304648</v>
      </c>
      <c r="I552" t="s">
        <v>25</v>
      </c>
      <c r="P552" t="s">
        <v>1018</v>
      </c>
      <c r="Q552">
        <v>1344</v>
      </c>
      <c r="S552" t="s">
        <v>1019</v>
      </c>
    </row>
    <row r="553" spans="1:19" x14ac:dyDescent="0.25">
      <c r="A553" t="s">
        <v>28</v>
      </c>
      <c r="B553" t="s">
        <v>29</v>
      </c>
      <c r="C553" t="s">
        <v>22</v>
      </c>
      <c r="D553" t="s">
        <v>23</v>
      </c>
      <c r="E553" t="s">
        <v>5</v>
      </c>
      <c r="F553" t="s">
        <v>24</v>
      </c>
      <c r="G553">
        <v>303305</v>
      </c>
      <c r="H553">
        <v>304648</v>
      </c>
      <c r="I553" t="s">
        <v>25</v>
      </c>
      <c r="J553" t="s">
        <v>1020</v>
      </c>
      <c r="K553" t="s">
        <v>1020</v>
      </c>
      <c r="M553" t="s">
        <v>1021</v>
      </c>
      <c r="P553" t="s">
        <v>1018</v>
      </c>
      <c r="Q553">
        <v>1344</v>
      </c>
      <c r="R553">
        <v>447</v>
      </c>
    </row>
    <row r="554" spans="1:19" x14ac:dyDescent="0.25">
      <c r="A554" t="s">
        <v>20</v>
      </c>
      <c r="B554" t="s">
        <v>21</v>
      </c>
      <c r="C554" t="s">
        <v>22</v>
      </c>
      <c r="D554" t="s">
        <v>23</v>
      </c>
      <c r="E554" t="s">
        <v>5</v>
      </c>
      <c r="F554" t="s">
        <v>24</v>
      </c>
      <c r="G554">
        <v>304625</v>
      </c>
      <c r="H554">
        <v>305710</v>
      </c>
      <c r="I554" t="s">
        <v>80</v>
      </c>
      <c r="P554" t="s">
        <v>1022</v>
      </c>
      <c r="Q554">
        <v>1086</v>
      </c>
      <c r="S554" t="s">
        <v>1023</v>
      </c>
    </row>
    <row r="555" spans="1:19" x14ac:dyDescent="0.25">
      <c r="A555" t="s">
        <v>28</v>
      </c>
      <c r="B555" t="s">
        <v>29</v>
      </c>
      <c r="C555" t="s">
        <v>22</v>
      </c>
      <c r="D555" t="s">
        <v>23</v>
      </c>
      <c r="E555" t="s">
        <v>5</v>
      </c>
      <c r="F555" t="s">
        <v>24</v>
      </c>
      <c r="G555">
        <v>304625</v>
      </c>
      <c r="H555">
        <v>305710</v>
      </c>
      <c r="I555" t="s">
        <v>80</v>
      </c>
      <c r="J555" t="s">
        <v>1024</v>
      </c>
      <c r="K555" t="s">
        <v>1024</v>
      </c>
      <c r="M555" t="s">
        <v>1025</v>
      </c>
      <c r="P555" t="s">
        <v>1022</v>
      </c>
      <c r="Q555">
        <v>1086</v>
      </c>
      <c r="R555">
        <v>361</v>
      </c>
    </row>
    <row r="556" spans="1:19" x14ac:dyDescent="0.25">
      <c r="A556" t="s">
        <v>20</v>
      </c>
      <c r="B556" t="s">
        <v>21</v>
      </c>
      <c r="C556" t="s">
        <v>22</v>
      </c>
      <c r="D556" t="s">
        <v>23</v>
      </c>
      <c r="E556" t="s">
        <v>5</v>
      </c>
      <c r="F556" t="s">
        <v>24</v>
      </c>
      <c r="G556">
        <v>305720</v>
      </c>
      <c r="H556">
        <v>306550</v>
      </c>
      <c r="I556" t="s">
        <v>80</v>
      </c>
      <c r="P556" t="s">
        <v>1026</v>
      </c>
      <c r="Q556">
        <v>831</v>
      </c>
      <c r="S556" t="s">
        <v>1027</v>
      </c>
    </row>
    <row r="557" spans="1:19" x14ac:dyDescent="0.25">
      <c r="A557" t="s">
        <v>28</v>
      </c>
      <c r="B557" t="s">
        <v>29</v>
      </c>
      <c r="C557" t="s">
        <v>22</v>
      </c>
      <c r="D557" t="s">
        <v>23</v>
      </c>
      <c r="E557" t="s">
        <v>5</v>
      </c>
      <c r="F557" t="s">
        <v>24</v>
      </c>
      <c r="G557">
        <v>305720</v>
      </c>
      <c r="H557">
        <v>306550</v>
      </c>
      <c r="I557" t="s">
        <v>80</v>
      </c>
      <c r="J557" t="s">
        <v>1028</v>
      </c>
      <c r="K557" t="s">
        <v>1028</v>
      </c>
      <c r="M557" t="s">
        <v>59</v>
      </c>
      <c r="P557" t="s">
        <v>1026</v>
      </c>
      <c r="Q557">
        <v>831</v>
      </c>
      <c r="R557">
        <v>276</v>
      </c>
    </row>
    <row r="558" spans="1:19" x14ac:dyDescent="0.25">
      <c r="A558" t="s">
        <v>20</v>
      </c>
      <c r="B558" t="s">
        <v>21</v>
      </c>
      <c r="C558" t="s">
        <v>22</v>
      </c>
      <c r="D558" t="s">
        <v>23</v>
      </c>
      <c r="E558" t="s">
        <v>5</v>
      </c>
      <c r="F558" t="s">
        <v>24</v>
      </c>
      <c r="G558">
        <v>306878</v>
      </c>
      <c r="H558">
        <v>307651</v>
      </c>
      <c r="I558" t="s">
        <v>25</v>
      </c>
      <c r="P558" t="s">
        <v>1029</v>
      </c>
      <c r="Q558">
        <v>774</v>
      </c>
      <c r="S558" t="s">
        <v>1030</v>
      </c>
    </row>
    <row r="559" spans="1:19" x14ac:dyDescent="0.25">
      <c r="A559" t="s">
        <v>28</v>
      </c>
      <c r="B559" t="s">
        <v>29</v>
      </c>
      <c r="C559" t="s">
        <v>22</v>
      </c>
      <c r="D559" t="s">
        <v>23</v>
      </c>
      <c r="E559" t="s">
        <v>5</v>
      </c>
      <c r="F559" t="s">
        <v>24</v>
      </c>
      <c r="G559">
        <v>306878</v>
      </c>
      <c r="H559">
        <v>307651</v>
      </c>
      <c r="I559" t="s">
        <v>25</v>
      </c>
      <c r="J559" t="s">
        <v>1031</v>
      </c>
      <c r="K559" t="s">
        <v>1031</v>
      </c>
      <c r="M559" t="s">
        <v>1032</v>
      </c>
      <c r="P559" t="s">
        <v>1029</v>
      </c>
      <c r="Q559">
        <v>774</v>
      </c>
      <c r="R559">
        <v>257</v>
      </c>
    </row>
    <row r="560" spans="1:19" x14ac:dyDescent="0.25">
      <c r="A560" t="s">
        <v>20</v>
      </c>
      <c r="B560" t="s">
        <v>21</v>
      </c>
      <c r="C560" t="s">
        <v>22</v>
      </c>
      <c r="D560" t="s">
        <v>23</v>
      </c>
      <c r="E560" t="s">
        <v>5</v>
      </c>
      <c r="F560" t="s">
        <v>24</v>
      </c>
      <c r="G560">
        <v>307663</v>
      </c>
      <c r="H560">
        <v>308427</v>
      </c>
      <c r="I560" t="s">
        <v>25</v>
      </c>
      <c r="P560" t="s">
        <v>1033</v>
      </c>
      <c r="Q560">
        <v>765</v>
      </c>
      <c r="S560" t="s">
        <v>1034</v>
      </c>
    </row>
    <row r="561" spans="1:19" x14ac:dyDescent="0.25">
      <c r="A561" t="s">
        <v>28</v>
      </c>
      <c r="B561" t="s">
        <v>29</v>
      </c>
      <c r="C561" t="s">
        <v>22</v>
      </c>
      <c r="D561" t="s">
        <v>23</v>
      </c>
      <c r="E561" t="s">
        <v>5</v>
      </c>
      <c r="F561" t="s">
        <v>24</v>
      </c>
      <c r="G561">
        <v>307663</v>
      </c>
      <c r="H561">
        <v>308427</v>
      </c>
      <c r="I561" t="s">
        <v>25</v>
      </c>
      <c r="J561" t="s">
        <v>1035</v>
      </c>
      <c r="K561" t="s">
        <v>1035</v>
      </c>
      <c r="M561" t="s">
        <v>275</v>
      </c>
      <c r="P561" t="s">
        <v>1033</v>
      </c>
      <c r="Q561">
        <v>765</v>
      </c>
      <c r="R561">
        <v>254</v>
      </c>
    </row>
    <row r="562" spans="1:19" x14ac:dyDescent="0.25">
      <c r="A562" t="s">
        <v>20</v>
      </c>
      <c r="B562" t="s">
        <v>21</v>
      </c>
      <c r="C562" t="s">
        <v>22</v>
      </c>
      <c r="D562" t="s">
        <v>23</v>
      </c>
      <c r="E562" t="s">
        <v>5</v>
      </c>
      <c r="F562" t="s">
        <v>24</v>
      </c>
      <c r="G562">
        <v>309714</v>
      </c>
      <c r="H562">
        <v>311207</v>
      </c>
      <c r="I562" t="s">
        <v>80</v>
      </c>
      <c r="P562" t="s">
        <v>1036</v>
      </c>
      <c r="Q562">
        <v>1494</v>
      </c>
      <c r="S562" t="s">
        <v>1037</v>
      </c>
    </row>
    <row r="563" spans="1:19" x14ac:dyDescent="0.25">
      <c r="A563" t="s">
        <v>28</v>
      </c>
      <c r="B563" t="s">
        <v>29</v>
      </c>
      <c r="C563" t="s">
        <v>22</v>
      </c>
      <c r="D563" t="s">
        <v>23</v>
      </c>
      <c r="E563" t="s">
        <v>5</v>
      </c>
      <c r="F563" t="s">
        <v>24</v>
      </c>
      <c r="G563">
        <v>309714</v>
      </c>
      <c r="H563">
        <v>311207</v>
      </c>
      <c r="I563" t="s">
        <v>80</v>
      </c>
      <c r="J563" t="s">
        <v>1038</v>
      </c>
      <c r="K563" t="s">
        <v>1038</v>
      </c>
      <c r="M563" t="s">
        <v>789</v>
      </c>
      <c r="P563" t="s">
        <v>1036</v>
      </c>
      <c r="Q563">
        <v>1494</v>
      </c>
      <c r="R563">
        <v>497</v>
      </c>
    </row>
    <row r="564" spans="1:19" x14ac:dyDescent="0.25">
      <c r="A564" t="s">
        <v>20</v>
      </c>
      <c r="B564" t="s">
        <v>21</v>
      </c>
      <c r="C564" t="s">
        <v>22</v>
      </c>
      <c r="D564" t="s">
        <v>23</v>
      </c>
      <c r="E564" t="s">
        <v>5</v>
      </c>
      <c r="F564" t="s">
        <v>24</v>
      </c>
      <c r="G564">
        <v>311344</v>
      </c>
      <c r="H564">
        <v>312798</v>
      </c>
      <c r="I564" t="s">
        <v>25</v>
      </c>
      <c r="P564" t="s">
        <v>1039</v>
      </c>
      <c r="Q564">
        <v>1455</v>
      </c>
      <c r="S564" t="s">
        <v>1040</v>
      </c>
    </row>
    <row r="565" spans="1:19" x14ac:dyDescent="0.25">
      <c r="A565" t="s">
        <v>28</v>
      </c>
      <c r="B565" t="s">
        <v>29</v>
      </c>
      <c r="C565" t="s">
        <v>22</v>
      </c>
      <c r="D565" t="s">
        <v>23</v>
      </c>
      <c r="E565" t="s">
        <v>5</v>
      </c>
      <c r="F565" t="s">
        <v>24</v>
      </c>
      <c r="G565">
        <v>311344</v>
      </c>
      <c r="H565">
        <v>312798</v>
      </c>
      <c r="I565" t="s">
        <v>25</v>
      </c>
      <c r="J565" t="s">
        <v>1041</v>
      </c>
      <c r="K565" t="s">
        <v>1041</v>
      </c>
      <c r="M565" t="s">
        <v>1042</v>
      </c>
      <c r="P565" t="s">
        <v>1039</v>
      </c>
      <c r="Q565">
        <v>1455</v>
      </c>
      <c r="R565">
        <v>484</v>
      </c>
    </row>
    <row r="566" spans="1:19" x14ac:dyDescent="0.25">
      <c r="A566" t="s">
        <v>20</v>
      </c>
      <c r="B566" t="s">
        <v>21</v>
      </c>
      <c r="C566" t="s">
        <v>22</v>
      </c>
      <c r="D566" t="s">
        <v>23</v>
      </c>
      <c r="E566" t="s">
        <v>5</v>
      </c>
      <c r="F566" t="s">
        <v>24</v>
      </c>
      <c r="G566">
        <v>312892</v>
      </c>
      <c r="H566">
        <v>314046</v>
      </c>
      <c r="I566" t="s">
        <v>25</v>
      </c>
      <c r="P566" t="s">
        <v>1043</v>
      </c>
      <c r="Q566">
        <v>1155</v>
      </c>
      <c r="S566" t="s">
        <v>1044</v>
      </c>
    </row>
    <row r="567" spans="1:19" x14ac:dyDescent="0.25">
      <c r="A567" t="s">
        <v>28</v>
      </c>
      <c r="B567" t="s">
        <v>29</v>
      </c>
      <c r="C567" t="s">
        <v>22</v>
      </c>
      <c r="D567" t="s">
        <v>23</v>
      </c>
      <c r="E567" t="s">
        <v>5</v>
      </c>
      <c r="F567" t="s">
        <v>24</v>
      </c>
      <c r="G567">
        <v>312892</v>
      </c>
      <c r="H567">
        <v>314046</v>
      </c>
      <c r="I567" t="s">
        <v>25</v>
      </c>
      <c r="J567" t="s">
        <v>1045</v>
      </c>
      <c r="K567" t="s">
        <v>1045</v>
      </c>
      <c r="M567" t="s">
        <v>1046</v>
      </c>
      <c r="P567" t="s">
        <v>1043</v>
      </c>
      <c r="Q567">
        <v>1155</v>
      </c>
      <c r="R567">
        <v>384</v>
      </c>
    </row>
    <row r="568" spans="1:19" x14ac:dyDescent="0.25">
      <c r="A568" t="s">
        <v>20</v>
      </c>
      <c r="B568" t="s">
        <v>21</v>
      </c>
      <c r="C568" t="s">
        <v>22</v>
      </c>
      <c r="D568" t="s">
        <v>23</v>
      </c>
      <c r="E568" t="s">
        <v>5</v>
      </c>
      <c r="F568" t="s">
        <v>24</v>
      </c>
      <c r="G568">
        <v>314157</v>
      </c>
      <c r="H568">
        <v>315338</v>
      </c>
      <c r="I568" t="s">
        <v>25</v>
      </c>
      <c r="P568" t="s">
        <v>1047</v>
      </c>
      <c r="Q568">
        <v>1182</v>
      </c>
      <c r="S568" t="s">
        <v>1048</v>
      </c>
    </row>
    <row r="569" spans="1:19" x14ac:dyDescent="0.25">
      <c r="A569" t="s">
        <v>28</v>
      </c>
      <c r="B569" t="s">
        <v>29</v>
      </c>
      <c r="C569" t="s">
        <v>22</v>
      </c>
      <c r="D569" t="s">
        <v>23</v>
      </c>
      <c r="E569" t="s">
        <v>5</v>
      </c>
      <c r="F569" t="s">
        <v>24</v>
      </c>
      <c r="G569">
        <v>314157</v>
      </c>
      <c r="H569">
        <v>315338</v>
      </c>
      <c r="I569" t="s">
        <v>25</v>
      </c>
      <c r="J569" t="s">
        <v>1049</v>
      </c>
      <c r="K569" t="s">
        <v>1049</v>
      </c>
      <c r="M569" t="s">
        <v>1050</v>
      </c>
      <c r="P569" t="s">
        <v>1047</v>
      </c>
      <c r="Q569">
        <v>1182</v>
      </c>
      <c r="R569">
        <v>393</v>
      </c>
    </row>
    <row r="570" spans="1:19" x14ac:dyDescent="0.25">
      <c r="A570" t="s">
        <v>20</v>
      </c>
      <c r="B570" t="s">
        <v>21</v>
      </c>
      <c r="C570" t="s">
        <v>22</v>
      </c>
      <c r="D570" t="s">
        <v>23</v>
      </c>
      <c r="E570" t="s">
        <v>5</v>
      </c>
      <c r="F570" t="s">
        <v>24</v>
      </c>
      <c r="G570">
        <v>315345</v>
      </c>
      <c r="H570">
        <v>316208</v>
      </c>
      <c r="I570" t="s">
        <v>25</v>
      </c>
      <c r="P570" t="s">
        <v>1051</v>
      </c>
      <c r="Q570">
        <v>864</v>
      </c>
      <c r="S570" t="s">
        <v>1052</v>
      </c>
    </row>
    <row r="571" spans="1:19" x14ac:dyDescent="0.25">
      <c r="A571" t="s">
        <v>28</v>
      </c>
      <c r="B571" t="s">
        <v>29</v>
      </c>
      <c r="C571" t="s">
        <v>22</v>
      </c>
      <c r="D571" t="s">
        <v>23</v>
      </c>
      <c r="E571" t="s">
        <v>5</v>
      </c>
      <c r="F571" t="s">
        <v>24</v>
      </c>
      <c r="G571">
        <v>315345</v>
      </c>
      <c r="H571">
        <v>316208</v>
      </c>
      <c r="I571" t="s">
        <v>25</v>
      </c>
      <c r="J571" t="s">
        <v>1053</v>
      </c>
      <c r="K571" t="s">
        <v>1053</v>
      </c>
      <c r="M571" t="s">
        <v>1054</v>
      </c>
      <c r="P571" t="s">
        <v>1051</v>
      </c>
      <c r="Q571">
        <v>864</v>
      </c>
      <c r="R571">
        <v>287</v>
      </c>
    </row>
    <row r="572" spans="1:19" x14ac:dyDescent="0.25">
      <c r="A572" t="s">
        <v>20</v>
      </c>
      <c r="B572" t="s">
        <v>21</v>
      </c>
      <c r="C572" t="s">
        <v>22</v>
      </c>
      <c r="D572" t="s">
        <v>23</v>
      </c>
      <c r="E572" t="s">
        <v>5</v>
      </c>
      <c r="F572" t="s">
        <v>24</v>
      </c>
      <c r="G572">
        <v>316205</v>
      </c>
      <c r="H572">
        <v>317029</v>
      </c>
      <c r="I572" t="s">
        <v>25</v>
      </c>
      <c r="P572" t="s">
        <v>1055</v>
      </c>
      <c r="Q572">
        <v>825</v>
      </c>
      <c r="S572" t="s">
        <v>1056</v>
      </c>
    </row>
    <row r="573" spans="1:19" x14ac:dyDescent="0.25">
      <c r="A573" t="s">
        <v>28</v>
      </c>
      <c r="B573" t="s">
        <v>29</v>
      </c>
      <c r="C573" t="s">
        <v>22</v>
      </c>
      <c r="D573" t="s">
        <v>23</v>
      </c>
      <c r="E573" t="s">
        <v>5</v>
      </c>
      <c r="F573" t="s">
        <v>24</v>
      </c>
      <c r="G573">
        <v>316205</v>
      </c>
      <c r="H573">
        <v>317029</v>
      </c>
      <c r="I573" t="s">
        <v>25</v>
      </c>
      <c r="J573" t="s">
        <v>1057</v>
      </c>
      <c r="K573" t="s">
        <v>1057</v>
      </c>
      <c r="M573" t="s">
        <v>1054</v>
      </c>
      <c r="P573" t="s">
        <v>1055</v>
      </c>
      <c r="Q573">
        <v>825</v>
      </c>
      <c r="R573">
        <v>274</v>
      </c>
    </row>
    <row r="574" spans="1:19" x14ac:dyDescent="0.25">
      <c r="A574" t="s">
        <v>20</v>
      </c>
      <c r="B574" t="s">
        <v>21</v>
      </c>
      <c r="C574" t="s">
        <v>22</v>
      </c>
      <c r="D574" t="s">
        <v>23</v>
      </c>
      <c r="E574" t="s">
        <v>5</v>
      </c>
      <c r="F574" t="s">
        <v>24</v>
      </c>
      <c r="G574">
        <v>317069</v>
      </c>
      <c r="H574">
        <v>318490</v>
      </c>
      <c r="I574" t="s">
        <v>25</v>
      </c>
      <c r="P574" t="s">
        <v>1058</v>
      </c>
      <c r="Q574">
        <v>1422</v>
      </c>
      <c r="S574" t="s">
        <v>1059</v>
      </c>
    </row>
    <row r="575" spans="1:19" x14ac:dyDescent="0.25">
      <c r="A575" t="s">
        <v>28</v>
      </c>
      <c r="B575" t="s">
        <v>29</v>
      </c>
      <c r="C575" t="s">
        <v>22</v>
      </c>
      <c r="D575" t="s">
        <v>23</v>
      </c>
      <c r="E575" t="s">
        <v>5</v>
      </c>
      <c r="F575" t="s">
        <v>24</v>
      </c>
      <c r="G575">
        <v>317069</v>
      </c>
      <c r="H575">
        <v>318490</v>
      </c>
      <c r="I575" t="s">
        <v>25</v>
      </c>
      <c r="J575" t="s">
        <v>1060</v>
      </c>
      <c r="K575" t="s">
        <v>1060</v>
      </c>
      <c r="M575" t="s">
        <v>1061</v>
      </c>
      <c r="P575" t="s">
        <v>1058</v>
      </c>
      <c r="Q575">
        <v>1422</v>
      </c>
      <c r="R575">
        <v>473</v>
      </c>
    </row>
    <row r="576" spans="1:19" x14ac:dyDescent="0.25">
      <c r="A576" t="s">
        <v>20</v>
      </c>
      <c r="B576" t="s">
        <v>21</v>
      </c>
      <c r="C576" t="s">
        <v>22</v>
      </c>
      <c r="D576" t="s">
        <v>23</v>
      </c>
      <c r="E576" t="s">
        <v>5</v>
      </c>
      <c r="F576" t="s">
        <v>24</v>
      </c>
      <c r="G576">
        <v>318539</v>
      </c>
      <c r="H576">
        <v>319159</v>
      </c>
      <c r="I576" t="s">
        <v>80</v>
      </c>
      <c r="P576" t="s">
        <v>1062</v>
      </c>
      <c r="Q576">
        <v>621</v>
      </c>
      <c r="S576" t="s">
        <v>1063</v>
      </c>
    </row>
    <row r="577" spans="1:19" x14ac:dyDescent="0.25">
      <c r="A577" t="s">
        <v>28</v>
      </c>
      <c r="B577" t="s">
        <v>29</v>
      </c>
      <c r="C577" t="s">
        <v>22</v>
      </c>
      <c r="D577" t="s">
        <v>23</v>
      </c>
      <c r="E577" t="s">
        <v>5</v>
      </c>
      <c r="F577" t="s">
        <v>24</v>
      </c>
      <c r="G577">
        <v>318539</v>
      </c>
      <c r="H577">
        <v>319159</v>
      </c>
      <c r="I577" t="s">
        <v>80</v>
      </c>
      <c r="J577" t="s">
        <v>1064</v>
      </c>
      <c r="K577" t="s">
        <v>1064</v>
      </c>
      <c r="M577" t="s">
        <v>1065</v>
      </c>
      <c r="P577" t="s">
        <v>1062</v>
      </c>
      <c r="Q577">
        <v>621</v>
      </c>
      <c r="R577">
        <v>206</v>
      </c>
    </row>
    <row r="578" spans="1:19" x14ac:dyDescent="0.25">
      <c r="A578" t="s">
        <v>20</v>
      </c>
      <c r="B578" t="s">
        <v>21</v>
      </c>
      <c r="C578" t="s">
        <v>22</v>
      </c>
      <c r="D578" t="s">
        <v>23</v>
      </c>
      <c r="E578" t="s">
        <v>5</v>
      </c>
      <c r="F578" t="s">
        <v>24</v>
      </c>
      <c r="G578">
        <v>319162</v>
      </c>
      <c r="H578">
        <v>323370</v>
      </c>
      <c r="I578" t="s">
        <v>80</v>
      </c>
      <c r="P578" t="s">
        <v>1066</v>
      </c>
      <c r="Q578">
        <v>4209</v>
      </c>
      <c r="S578" t="s">
        <v>1067</v>
      </c>
    </row>
    <row r="579" spans="1:19" x14ac:dyDescent="0.25">
      <c r="A579" t="s">
        <v>28</v>
      </c>
      <c r="B579" t="s">
        <v>29</v>
      </c>
      <c r="C579" t="s">
        <v>22</v>
      </c>
      <c r="D579" t="s">
        <v>23</v>
      </c>
      <c r="E579" t="s">
        <v>5</v>
      </c>
      <c r="F579" t="s">
        <v>24</v>
      </c>
      <c r="G579">
        <v>319162</v>
      </c>
      <c r="H579">
        <v>323370</v>
      </c>
      <c r="I579" t="s">
        <v>80</v>
      </c>
      <c r="J579" t="s">
        <v>1068</v>
      </c>
      <c r="K579" t="s">
        <v>1068</v>
      </c>
      <c r="M579" t="s">
        <v>1069</v>
      </c>
      <c r="P579" t="s">
        <v>1066</v>
      </c>
      <c r="Q579">
        <v>4209</v>
      </c>
      <c r="R579">
        <v>1402</v>
      </c>
    </row>
    <row r="580" spans="1:19" x14ac:dyDescent="0.25">
      <c r="A580" t="s">
        <v>20</v>
      </c>
      <c r="B580" t="s">
        <v>21</v>
      </c>
      <c r="C580" t="s">
        <v>22</v>
      </c>
      <c r="D580" t="s">
        <v>23</v>
      </c>
      <c r="E580" t="s">
        <v>5</v>
      </c>
      <c r="F580" t="s">
        <v>24</v>
      </c>
      <c r="G580">
        <v>323675</v>
      </c>
      <c r="H580">
        <v>325906</v>
      </c>
      <c r="I580" t="s">
        <v>25</v>
      </c>
      <c r="P580" t="s">
        <v>1070</v>
      </c>
      <c r="Q580">
        <v>2232</v>
      </c>
      <c r="S580" t="s">
        <v>1071</v>
      </c>
    </row>
    <row r="581" spans="1:19" x14ac:dyDescent="0.25">
      <c r="A581" t="s">
        <v>28</v>
      </c>
      <c r="B581" t="s">
        <v>29</v>
      </c>
      <c r="C581" t="s">
        <v>22</v>
      </c>
      <c r="D581" t="s">
        <v>23</v>
      </c>
      <c r="E581" t="s">
        <v>5</v>
      </c>
      <c r="F581" t="s">
        <v>24</v>
      </c>
      <c r="G581">
        <v>323675</v>
      </c>
      <c r="H581">
        <v>325906</v>
      </c>
      <c r="I581" t="s">
        <v>25</v>
      </c>
      <c r="J581" t="s">
        <v>1072</v>
      </c>
      <c r="K581" t="s">
        <v>1072</v>
      </c>
      <c r="M581" t="s">
        <v>1073</v>
      </c>
      <c r="P581" t="s">
        <v>1070</v>
      </c>
      <c r="Q581">
        <v>2232</v>
      </c>
      <c r="R581">
        <v>743</v>
      </c>
    </row>
    <row r="582" spans="1:19" x14ac:dyDescent="0.25">
      <c r="A582" t="s">
        <v>20</v>
      </c>
      <c r="B582" t="s">
        <v>21</v>
      </c>
      <c r="C582" t="s">
        <v>22</v>
      </c>
      <c r="D582" t="s">
        <v>23</v>
      </c>
      <c r="E582" t="s">
        <v>5</v>
      </c>
      <c r="F582" t="s">
        <v>24</v>
      </c>
      <c r="G582">
        <v>325968</v>
      </c>
      <c r="H582">
        <v>326573</v>
      </c>
      <c r="I582" t="s">
        <v>80</v>
      </c>
      <c r="P582" t="s">
        <v>1074</v>
      </c>
      <c r="Q582">
        <v>606</v>
      </c>
      <c r="S582" t="s">
        <v>1075</v>
      </c>
    </row>
    <row r="583" spans="1:19" x14ac:dyDescent="0.25">
      <c r="A583" t="s">
        <v>28</v>
      </c>
      <c r="B583" t="s">
        <v>29</v>
      </c>
      <c r="C583" t="s">
        <v>22</v>
      </c>
      <c r="D583" t="s">
        <v>23</v>
      </c>
      <c r="E583" t="s">
        <v>5</v>
      </c>
      <c r="F583" t="s">
        <v>24</v>
      </c>
      <c r="G583">
        <v>325968</v>
      </c>
      <c r="H583">
        <v>326573</v>
      </c>
      <c r="I583" t="s">
        <v>80</v>
      </c>
      <c r="J583" t="s">
        <v>1076</v>
      </c>
      <c r="K583" t="s">
        <v>1076</v>
      </c>
      <c r="M583" t="s">
        <v>969</v>
      </c>
      <c r="P583" t="s">
        <v>1074</v>
      </c>
      <c r="Q583">
        <v>606</v>
      </c>
      <c r="R583">
        <v>201</v>
      </c>
    </row>
    <row r="584" spans="1:19" x14ac:dyDescent="0.25">
      <c r="A584" t="s">
        <v>20</v>
      </c>
      <c r="B584" t="s">
        <v>21</v>
      </c>
      <c r="C584" t="s">
        <v>22</v>
      </c>
      <c r="D584" t="s">
        <v>23</v>
      </c>
      <c r="E584" t="s">
        <v>5</v>
      </c>
      <c r="F584" t="s">
        <v>24</v>
      </c>
      <c r="G584">
        <v>326570</v>
      </c>
      <c r="H584">
        <v>327841</v>
      </c>
      <c r="I584" t="s">
        <v>80</v>
      </c>
      <c r="P584" t="s">
        <v>1077</v>
      </c>
      <c r="Q584">
        <v>1272</v>
      </c>
      <c r="S584" t="s">
        <v>1078</v>
      </c>
    </row>
    <row r="585" spans="1:19" x14ac:dyDescent="0.25">
      <c r="A585" t="s">
        <v>28</v>
      </c>
      <c r="B585" t="s">
        <v>29</v>
      </c>
      <c r="C585" t="s">
        <v>22</v>
      </c>
      <c r="D585" t="s">
        <v>23</v>
      </c>
      <c r="E585" t="s">
        <v>5</v>
      </c>
      <c r="F585" t="s">
        <v>24</v>
      </c>
      <c r="G585">
        <v>326570</v>
      </c>
      <c r="H585">
        <v>327841</v>
      </c>
      <c r="I585" t="s">
        <v>80</v>
      </c>
      <c r="J585" t="s">
        <v>1079</v>
      </c>
      <c r="K585" t="s">
        <v>1079</v>
      </c>
      <c r="M585" t="s">
        <v>965</v>
      </c>
      <c r="P585" t="s">
        <v>1077</v>
      </c>
      <c r="Q585">
        <v>1272</v>
      </c>
      <c r="R585">
        <v>423</v>
      </c>
    </row>
    <row r="586" spans="1:19" x14ac:dyDescent="0.25">
      <c r="A586" t="s">
        <v>20</v>
      </c>
      <c r="B586" t="s">
        <v>21</v>
      </c>
      <c r="C586" t="s">
        <v>22</v>
      </c>
      <c r="D586" t="s">
        <v>23</v>
      </c>
      <c r="E586" t="s">
        <v>5</v>
      </c>
      <c r="F586" t="s">
        <v>24</v>
      </c>
      <c r="G586">
        <v>327914</v>
      </c>
      <c r="H586">
        <v>328771</v>
      </c>
      <c r="I586" t="s">
        <v>80</v>
      </c>
      <c r="P586" t="s">
        <v>1080</v>
      </c>
      <c r="Q586">
        <v>858</v>
      </c>
      <c r="S586" t="s">
        <v>1081</v>
      </c>
    </row>
    <row r="587" spans="1:19" x14ac:dyDescent="0.25">
      <c r="A587" t="s">
        <v>28</v>
      </c>
      <c r="B587" t="s">
        <v>29</v>
      </c>
      <c r="C587" t="s">
        <v>22</v>
      </c>
      <c r="D587" t="s">
        <v>23</v>
      </c>
      <c r="E587" t="s">
        <v>5</v>
      </c>
      <c r="F587" t="s">
        <v>24</v>
      </c>
      <c r="G587">
        <v>327914</v>
      </c>
      <c r="H587">
        <v>328771</v>
      </c>
      <c r="I587" t="s">
        <v>80</v>
      </c>
      <c r="J587" t="s">
        <v>1082</v>
      </c>
      <c r="K587" t="s">
        <v>1082</v>
      </c>
      <c r="M587" t="s">
        <v>59</v>
      </c>
      <c r="P587" t="s">
        <v>1080</v>
      </c>
      <c r="Q587">
        <v>858</v>
      </c>
      <c r="R587">
        <v>285</v>
      </c>
    </row>
    <row r="588" spans="1:19" x14ac:dyDescent="0.25">
      <c r="A588" t="s">
        <v>20</v>
      </c>
      <c r="B588" t="s">
        <v>21</v>
      </c>
      <c r="C588" t="s">
        <v>22</v>
      </c>
      <c r="D588" t="s">
        <v>23</v>
      </c>
      <c r="E588" t="s">
        <v>5</v>
      </c>
      <c r="F588" t="s">
        <v>24</v>
      </c>
      <c r="G588">
        <v>328804</v>
      </c>
      <c r="H588">
        <v>329778</v>
      </c>
      <c r="I588" t="s">
        <v>80</v>
      </c>
      <c r="P588" t="s">
        <v>1083</v>
      </c>
      <c r="Q588">
        <v>975</v>
      </c>
      <c r="S588" t="s">
        <v>1084</v>
      </c>
    </row>
    <row r="589" spans="1:19" x14ac:dyDescent="0.25">
      <c r="A589" t="s">
        <v>28</v>
      </c>
      <c r="B589" t="s">
        <v>29</v>
      </c>
      <c r="C589" t="s">
        <v>22</v>
      </c>
      <c r="D589" t="s">
        <v>23</v>
      </c>
      <c r="E589" t="s">
        <v>5</v>
      </c>
      <c r="F589" t="s">
        <v>24</v>
      </c>
      <c r="G589">
        <v>328804</v>
      </c>
      <c r="H589">
        <v>329778</v>
      </c>
      <c r="I589" t="s">
        <v>80</v>
      </c>
      <c r="J589" t="s">
        <v>1085</v>
      </c>
      <c r="K589" t="s">
        <v>1085</v>
      </c>
      <c r="M589" t="s">
        <v>310</v>
      </c>
      <c r="P589" t="s">
        <v>1083</v>
      </c>
      <c r="Q589">
        <v>975</v>
      </c>
      <c r="R589">
        <v>324</v>
      </c>
    </row>
    <row r="590" spans="1:19" x14ac:dyDescent="0.25">
      <c r="A590" t="s">
        <v>20</v>
      </c>
      <c r="B590" t="s">
        <v>21</v>
      </c>
      <c r="C590" t="s">
        <v>22</v>
      </c>
      <c r="D590" t="s">
        <v>23</v>
      </c>
      <c r="E590" t="s">
        <v>5</v>
      </c>
      <c r="F590" t="s">
        <v>24</v>
      </c>
      <c r="G590">
        <v>329916</v>
      </c>
      <c r="H590">
        <v>331067</v>
      </c>
      <c r="I590" t="s">
        <v>80</v>
      </c>
      <c r="P590" t="s">
        <v>1086</v>
      </c>
      <c r="Q590">
        <v>1152</v>
      </c>
      <c r="S590" t="s">
        <v>1087</v>
      </c>
    </row>
    <row r="591" spans="1:19" x14ac:dyDescent="0.25">
      <c r="A591" t="s">
        <v>28</v>
      </c>
      <c r="B591" t="s">
        <v>29</v>
      </c>
      <c r="C591" t="s">
        <v>22</v>
      </c>
      <c r="D591" t="s">
        <v>23</v>
      </c>
      <c r="E591" t="s">
        <v>5</v>
      </c>
      <c r="F591" t="s">
        <v>24</v>
      </c>
      <c r="G591">
        <v>329916</v>
      </c>
      <c r="H591">
        <v>331067</v>
      </c>
      <c r="I591" t="s">
        <v>80</v>
      </c>
      <c r="J591" t="s">
        <v>1088</v>
      </c>
      <c r="K591" t="s">
        <v>1088</v>
      </c>
      <c r="M591" t="s">
        <v>1069</v>
      </c>
      <c r="P591" t="s">
        <v>1086</v>
      </c>
      <c r="Q591">
        <v>1152</v>
      </c>
      <c r="R591">
        <v>383</v>
      </c>
    </row>
    <row r="592" spans="1:19" x14ac:dyDescent="0.25">
      <c r="A592" t="s">
        <v>20</v>
      </c>
      <c r="B592" t="s">
        <v>21</v>
      </c>
      <c r="C592" t="s">
        <v>22</v>
      </c>
      <c r="D592" t="s">
        <v>23</v>
      </c>
      <c r="E592" t="s">
        <v>5</v>
      </c>
      <c r="F592" t="s">
        <v>24</v>
      </c>
      <c r="G592">
        <v>331295</v>
      </c>
      <c r="H592">
        <v>332044</v>
      </c>
      <c r="I592" t="s">
        <v>25</v>
      </c>
      <c r="P592" t="s">
        <v>1089</v>
      </c>
      <c r="Q592">
        <v>750</v>
      </c>
      <c r="S592" t="s">
        <v>1090</v>
      </c>
    </row>
    <row r="593" spans="1:19" x14ac:dyDescent="0.25">
      <c r="A593" t="s">
        <v>28</v>
      </c>
      <c r="B593" t="s">
        <v>29</v>
      </c>
      <c r="C593" t="s">
        <v>22</v>
      </c>
      <c r="D593" t="s">
        <v>23</v>
      </c>
      <c r="E593" t="s">
        <v>5</v>
      </c>
      <c r="F593" t="s">
        <v>24</v>
      </c>
      <c r="G593">
        <v>331295</v>
      </c>
      <c r="H593">
        <v>332044</v>
      </c>
      <c r="I593" t="s">
        <v>25</v>
      </c>
      <c r="J593" t="s">
        <v>1091</v>
      </c>
      <c r="K593" t="s">
        <v>1091</v>
      </c>
      <c r="M593" t="s">
        <v>1092</v>
      </c>
      <c r="P593" t="s">
        <v>1089</v>
      </c>
      <c r="Q593">
        <v>750</v>
      </c>
      <c r="R593">
        <v>249</v>
      </c>
    </row>
    <row r="594" spans="1:19" x14ac:dyDescent="0.25">
      <c r="A594" t="s">
        <v>20</v>
      </c>
      <c r="B594" t="s">
        <v>21</v>
      </c>
      <c r="C594" t="s">
        <v>22</v>
      </c>
      <c r="D594" t="s">
        <v>23</v>
      </c>
      <c r="E594" t="s">
        <v>5</v>
      </c>
      <c r="F594" t="s">
        <v>24</v>
      </c>
      <c r="G594">
        <v>332307</v>
      </c>
      <c r="H594">
        <v>332678</v>
      </c>
      <c r="I594" t="s">
        <v>25</v>
      </c>
      <c r="P594" t="s">
        <v>1093</v>
      </c>
      <c r="Q594">
        <v>372</v>
      </c>
      <c r="S594" t="s">
        <v>1094</v>
      </c>
    </row>
    <row r="595" spans="1:19" x14ac:dyDescent="0.25">
      <c r="A595" t="s">
        <v>28</v>
      </c>
      <c r="B595" t="s">
        <v>29</v>
      </c>
      <c r="C595" t="s">
        <v>22</v>
      </c>
      <c r="D595" t="s">
        <v>23</v>
      </c>
      <c r="E595" t="s">
        <v>5</v>
      </c>
      <c r="F595" t="s">
        <v>24</v>
      </c>
      <c r="G595">
        <v>332307</v>
      </c>
      <c r="H595">
        <v>332678</v>
      </c>
      <c r="I595" t="s">
        <v>25</v>
      </c>
      <c r="J595" t="s">
        <v>1095</v>
      </c>
      <c r="K595" t="s">
        <v>1095</v>
      </c>
      <c r="M595" t="s">
        <v>485</v>
      </c>
      <c r="P595" t="s">
        <v>1093</v>
      </c>
      <c r="Q595">
        <v>372</v>
      </c>
      <c r="R595">
        <v>123</v>
      </c>
    </row>
    <row r="596" spans="1:19" x14ac:dyDescent="0.25">
      <c r="A596" t="s">
        <v>20</v>
      </c>
      <c r="B596" t="s">
        <v>21</v>
      </c>
      <c r="C596" t="s">
        <v>22</v>
      </c>
      <c r="D596" t="s">
        <v>23</v>
      </c>
      <c r="E596" t="s">
        <v>5</v>
      </c>
      <c r="F596" t="s">
        <v>24</v>
      </c>
      <c r="G596">
        <v>332876</v>
      </c>
      <c r="H596">
        <v>334117</v>
      </c>
      <c r="I596" t="s">
        <v>80</v>
      </c>
      <c r="P596" t="s">
        <v>1096</v>
      </c>
      <c r="Q596">
        <v>1242</v>
      </c>
      <c r="S596" t="s">
        <v>1097</v>
      </c>
    </row>
    <row r="597" spans="1:19" x14ac:dyDescent="0.25">
      <c r="A597" t="s">
        <v>28</v>
      </c>
      <c r="B597" t="s">
        <v>29</v>
      </c>
      <c r="C597" t="s">
        <v>22</v>
      </c>
      <c r="D597" t="s">
        <v>23</v>
      </c>
      <c r="E597" t="s">
        <v>5</v>
      </c>
      <c r="F597" t="s">
        <v>24</v>
      </c>
      <c r="G597">
        <v>332876</v>
      </c>
      <c r="H597">
        <v>334117</v>
      </c>
      <c r="I597" t="s">
        <v>80</v>
      </c>
      <c r="J597" t="s">
        <v>1098</v>
      </c>
      <c r="K597" t="s">
        <v>1098</v>
      </c>
      <c r="M597" t="s">
        <v>1099</v>
      </c>
      <c r="P597" t="s">
        <v>1096</v>
      </c>
      <c r="Q597">
        <v>1242</v>
      </c>
      <c r="R597">
        <v>413</v>
      </c>
    </row>
    <row r="598" spans="1:19" x14ac:dyDescent="0.25">
      <c r="A598" t="s">
        <v>20</v>
      </c>
      <c r="B598" t="s">
        <v>21</v>
      </c>
      <c r="C598" t="s">
        <v>22</v>
      </c>
      <c r="D598" t="s">
        <v>23</v>
      </c>
      <c r="E598" t="s">
        <v>5</v>
      </c>
      <c r="F598" t="s">
        <v>24</v>
      </c>
      <c r="G598">
        <v>335442</v>
      </c>
      <c r="H598">
        <v>336206</v>
      </c>
      <c r="I598" t="s">
        <v>25</v>
      </c>
      <c r="P598" t="s">
        <v>1100</v>
      </c>
      <c r="Q598">
        <v>765</v>
      </c>
      <c r="S598" t="s">
        <v>1101</v>
      </c>
    </row>
    <row r="599" spans="1:19" x14ac:dyDescent="0.25">
      <c r="A599" t="s">
        <v>28</v>
      </c>
      <c r="B599" t="s">
        <v>29</v>
      </c>
      <c r="C599" t="s">
        <v>22</v>
      </c>
      <c r="D599" t="s">
        <v>23</v>
      </c>
      <c r="E599" t="s">
        <v>5</v>
      </c>
      <c r="F599" t="s">
        <v>24</v>
      </c>
      <c r="G599">
        <v>335442</v>
      </c>
      <c r="H599">
        <v>336206</v>
      </c>
      <c r="I599" t="s">
        <v>25</v>
      </c>
      <c r="J599" t="s">
        <v>1102</v>
      </c>
      <c r="K599" t="s">
        <v>1102</v>
      </c>
      <c r="M599" t="s">
        <v>1103</v>
      </c>
      <c r="P599" t="s">
        <v>1100</v>
      </c>
      <c r="Q599">
        <v>765</v>
      </c>
      <c r="R599">
        <v>254</v>
      </c>
    </row>
    <row r="600" spans="1:19" x14ac:dyDescent="0.25">
      <c r="A600" t="s">
        <v>20</v>
      </c>
      <c r="B600" t="s">
        <v>21</v>
      </c>
      <c r="C600" t="s">
        <v>22</v>
      </c>
      <c r="D600" t="s">
        <v>23</v>
      </c>
      <c r="E600" t="s">
        <v>5</v>
      </c>
      <c r="F600" t="s">
        <v>24</v>
      </c>
      <c r="G600">
        <v>336271</v>
      </c>
      <c r="H600">
        <v>336903</v>
      </c>
      <c r="I600" t="s">
        <v>80</v>
      </c>
      <c r="P600" t="s">
        <v>1104</v>
      </c>
      <c r="Q600">
        <v>633</v>
      </c>
      <c r="S600" t="s">
        <v>1105</v>
      </c>
    </row>
    <row r="601" spans="1:19" x14ac:dyDescent="0.25">
      <c r="A601" t="s">
        <v>28</v>
      </c>
      <c r="B601" t="s">
        <v>29</v>
      </c>
      <c r="C601" t="s">
        <v>22</v>
      </c>
      <c r="D601" t="s">
        <v>23</v>
      </c>
      <c r="E601" t="s">
        <v>5</v>
      </c>
      <c r="F601" t="s">
        <v>24</v>
      </c>
      <c r="G601">
        <v>336271</v>
      </c>
      <c r="H601">
        <v>336903</v>
      </c>
      <c r="I601" t="s">
        <v>80</v>
      </c>
      <c r="J601" t="s">
        <v>1106</v>
      </c>
      <c r="K601" t="s">
        <v>1106</v>
      </c>
      <c r="M601" t="s">
        <v>59</v>
      </c>
      <c r="P601" t="s">
        <v>1104</v>
      </c>
      <c r="Q601">
        <v>633</v>
      </c>
      <c r="R601">
        <v>210</v>
      </c>
    </row>
    <row r="602" spans="1:19" x14ac:dyDescent="0.25">
      <c r="A602" t="s">
        <v>20</v>
      </c>
      <c r="B602" t="s">
        <v>21</v>
      </c>
      <c r="C602" t="s">
        <v>22</v>
      </c>
      <c r="D602" t="s">
        <v>23</v>
      </c>
      <c r="E602" t="s">
        <v>5</v>
      </c>
      <c r="F602" t="s">
        <v>24</v>
      </c>
      <c r="G602">
        <v>337112</v>
      </c>
      <c r="H602">
        <v>337378</v>
      </c>
      <c r="I602" t="s">
        <v>80</v>
      </c>
      <c r="P602" t="s">
        <v>1107</v>
      </c>
      <c r="Q602">
        <v>267</v>
      </c>
      <c r="S602" t="s">
        <v>1108</v>
      </c>
    </row>
    <row r="603" spans="1:19" x14ac:dyDescent="0.25">
      <c r="A603" t="s">
        <v>28</v>
      </c>
      <c r="B603" t="s">
        <v>29</v>
      </c>
      <c r="C603" t="s">
        <v>22</v>
      </c>
      <c r="D603" t="s">
        <v>23</v>
      </c>
      <c r="E603" t="s">
        <v>5</v>
      </c>
      <c r="F603" t="s">
        <v>24</v>
      </c>
      <c r="G603">
        <v>337112</v>
      </c>
      <c r="H603">
        <v>337378</v>
      </c>
      <c r="I603" t="s">
        <v>80</v>
      </c>
      <c r="J603" t="s">
        <v>1109</v>
      </c>
      <c r="K603" t="s">
        <v>1109</v>
      </c>
      <c r="M603" t="s">
        <v>441</v>
      </c>
      <c r="P603" t="s">
        <v>1107</v>
      </c>
      <c r="Q603">
        <v>267</v>
      </c>
      <c r="R603">
        <v>88</v>
      </c>
    </row>
    <row r="604" spans="1:19" x14ac:dyDescent="0.25">
      <c r="A604" t="s">
        <v>20</v>
      </c>
      <c r="B604" t="s">
        <v>21</v>
      </c>
      <c r="C604" t="s">
        <v>22</v>
      </c>
      <c r="D604" t="s">
        <v>23</v>
      </c>
      <c r="E604" t="s">
        <v>5</v>
      </c>
      <c r="F604" t="s">
        <v>24</v>
      </c>
      <c r="G604">
        <v>338120</v>
      </c>
      <c r="H604">
        <v>338605</v>
      </c>
      <c r="I604" t="s">
        <v>25</v>
      </c>
      <c r="P604" t="s">
        <v>1110</v>
      </c>
      <c r="Q604">
        <v>486</v>
      </c>
    </row>
    <row r="605" spans="1:19" x14ac:dyDescent="0.25">
      <c r="A605" t="s">
        <v>28</v>
      </c>
      <c r="B605" t="s">
        <v>29</v>
      </c>
      <c r="C605" t="s">
        <v>22</v>
      </c>
      <c r="D605" t="s">
        <v>23</v>
      </c>
      <c r="E605" t="s">
        <v>5</v>
      </c>
      <c r="F605" t="s">
        <v>24</v>
      </c>
      <c r="G605">
        <v>338120</v>
      </c>
      <c r="H605">
        <v>338605</v>
      </c>
      <c r="I605" t="s">
        <v>25</v>
      </c>
      <c r="J605" t="s">
        <v>1111</v>
      </c>
      <c r="K605" t="s">
        <v>1111</v>
      </c>
      <c r="M605" t="s">
        <v>1112</v>
      </c>
      <c r="P605" t="s">
        <v>1110</v>
      </c>
      <c r="Q605">
        <v>486</v>
      </c>
      <c r="R605">
        <v>161</v>
      </c>
    </row>
    <row r="606" spans="1:19" x14ac:dyDescent="0.25">
      <c r="A606" t="s">
        <v>20</v>
      </c>
      <c r="B606" t="s">
        <v>21</v>
      </c>
      <c r="C606" t="s">
        <v>22</v>
      </c>
      <c r="D606" t="s">
        <v>23</v>
      </c>
      <c r="E606" t="s">
        <v>5</v>
      </c>
      <c r="F606" t="s">
        <v>24</v>
      </c>
      <c r="G606">
        <v>338679</v>
      </c>
      <c r="H606">
        <v>339944</v>
      </c>
      <c r="I606" t="s">
        <v>25</v>
      </c>
      <c r="P606" t="s">
        <v>1113</v>
      </c>
      <c r="Q606">
        <v>1266</v>
      </c>
      <c r="S606" t="s">
        <v>1114</v>
      </c>
    </row>
    <row r="607" spans="1:19" x14ac:dyDescent="0.25">
      <c r="A607" t="s">
        <v>28</v>
      </c>
      <c r="B607" t="s">
        <v>29</v>
      </c>
      <c r="C607" t="s">
        <v>22</v>
      </c>
      <c r="D607" t="s">
        <v>23</v>
      </c>
      <c r="E607" t="s">
        <v>5</v>
      </c>
      <c r="F607" t="s">
        <v>24</v>
      </c>
      <c r="G607">
        <v>338679</v>
      </c>
      <c r="H607">
        <v>339944</v>
      </c>
      <c r="I607" t="s">
        <v>25</v>
      </c>
      <c r="J607" t="s">
        <v>1115</v>
      </c>
      <c r="K607" t="s">
        <v>1115</v>
      </c>
      <c r="M607" t="s">
        <v>1116</v>
      </c>
      <c r="P607" t="s">
        <v>1113</v>
      </c>
      <c r="Q607">
        <v>1266</v>
      </c>
      <c r="R607">
        <v>421</v>
      </c>
    </row>
    <row r="608" spans="1:19" x14ac:dyDescent="0.25">
      <c r="A608" t="s">
        <v>20</v>
      </c>
      <c r="B608" t="s">
        <v>21</v>
      </c>
      <c r="C608" t="s">
        <v>22</v>
      </c>
      <c r="D608" t="s">
        <v>23</v>
      </c>
      <c r="E608" t="s">
        <v>5</v>
      </c>
      <c r="F608" t="s">
        <v>24</v>
      </c>
      <c r="G608">
        <v>340103</v>
      </c>
      <c r="H608">
        <v>340507</v>
      </c>
      <c r="I608" t="s">
        <v>25</v>
      </c>
      <c r="N608" t="s">
        <v>1117</v>
      </c>
      <c r="P608" t="s">
        <v>1118</v>
      </c>
      <c r="Q608">
        <v>405</v>
      </c>
      <c r="S608" t="s">
        <v>1119</v>
      </c>
    </row>
    <row r="609" spans="1:19" x14ac:dyDescent="0.25">
      <c r="A609" t="s">
        <v>28</v>
      </c>
      <c r="B609" t="s">
        <v>29</v>
      </c>
      <c r="C609" t="s">
        <v>22</v>
      </c>
      <c r="D609" t="s">
        <v>23</v>
      </c>
      <c r="E609" t="s">
        <v>5</v>
      </c>
      <c r="F609" t="s">
        <v>24</v>
      </c>
      <c r="G609">
        <v>340103</v>
      </c>
      <c r="H609">
        <v>340507</v>
      </c>
      <c r="I609" t="s">
        <v>25</v>
      </c>
      <c r="J609" t="s">
        <v>1120</v>
      </c>
      <c r="K609" t="s">
        <v>1120</v>
      </c>
      <c r="M609" t="s">
        <v>1121</v>
      </c>
      <c r="N609" t="s">
        <v>1117</v>
      </c>
      <c r="P609" t="s">
        <v>1118</v>
      </c>
      <c r="Q609">
        <v>405</v>
      </c>
      <c r="R609">
        <v>134</v>
      </c>
    </row>
    <row r="610" spans="1:19" x14ac:dyDescent="0.25">
      <c r="A610" t="s">
        <v>20</v>
      </c>
      <c r="B610" t="s">
        <v>21</v>
      </c>
      <c r="C610" t="s">
        <v>22</v>
      </c>
      <c r="D610" t="s">
        <v>23</v>
      </c>
      <c r="E610" t="s">
        <v>5</v>
      </c>
      <c r="F610" t="s">
        <v>24</v>
      </c>
      <c r="G610">
        <v>340679</v>
      </c>
      <c r="H610">
        <v>341569</v>
      </c>
      <c r="I610" t="s">
        <v>25</v>
      </c>
      <c r="P610" t="s">
        <v>1122</v>
      </c>
      <c r="Q610">
        <v>891</v>
      </c>
      <c r="S610" t="s">
        <v>1123</v>
      </c>
    </row>
    <row r="611" spans="1:19" x14ac:dyDescent="0.25">
      <c r="A611" t="s">
        <v>28</v>
      </c>
      <c r="B611" t="s">
        <v>29</v>
      </c>
      <c r="C611" t="s">
        <v>22</v>
      </c>
      <c r="D611" t="s">
        <v>23</v>
      </c>
      <c r="E611" t="s">
        <v>5</v>
      </c>
      <c r="F611" t="s">
        <v>24</v>
      </c>
      <c r="G611">
        <v>340679</v>
      </c>
      <c r="H611">
        <v>341569</v>
      </c>
      <c r="I611" t="s">
        <v>25</v>
      </c>
      <c r="J611" t="s">
        <v>1124</v>
      </c>
      <c r="K611" t="s">
        <v>1124</v>
      </c>
      <c r="M611" t="s">
        <v>1125</v>
      </c>
      <c r="P611" t="s">
        <v>1122</v>
      </c>
      <c r="Q611">
        <v>891</v>
      </c>
      <c r="R611">
        <v>296</v>
      </c>
    </row>
    <row r="612" spans="1:19" x14ac:dyDescent="0.25">
      <c r="A612" t="s">
        <v>20</v>
      </c>
      <c r="B612" t="s">
        <v>21</v>
      </c>
      <c r="C612" t="s">
        <v>22</v>
      </c>
      <c r="D612" t="s">
        <v>23</v>
      </c>
      <c r="E612" t="s">
        <v>5</v>
      </c>
      <c r="F612" t="s">
        <v>24</v>
      </c>
      <c r="G612">
        <v>341584</v>
      </c>
      <c r="H612">
        <v>342306</v>
      </c>
      <c r="I612" t="s">
        <v>25</v>
      </c>
      <c r="P612" t="s">
        <v>1126</v>
      </c>
      <c r="Q612">
        <v>723</v>
      </c>
      <c r="S612" t="s">
        <v>1127</v>
      </c>
    </row>
    <row r="613" spans="1:19" x14ac:dyDescent="0.25">
      <c r="A613" t="s">
        <v>28</v>
      </c>
      <c r="B613" t="s">
        <v>29</v>
      </c>
      <c r="C613" t="s">
        <v>22</v>
      </c>
      <c r="D613" t="s">
        <v>23</v>
      </c>
      <c r="E613" t="s">
        <v>5</v>
      </c>
      <c r="F613" t="s">
        <v>24</v>
      </c>
      <c r="G613">
        <v>341584</v>
      </c>
      <c r="H613">
        <v>342306</v>
      </c>
      <c r="I613" t="s">
        <v>25</v>
      </c>
      <c r="J613" t="s">
        <v>1128</v>
      </c>
      <c r="K613" t="s">
        <v>1128</v>
      </c>
      <c r="M613" t="s">
        <v>1129</v>
      </c>
      <c r="P613" t="s">
        <v>1126</v>
      </c>
      <c r="Q613">
        <v>723</v>
      </c>
      <c r="R613">
        <v>240</v>
      </c>
    </row>
    <row r="614" spans="1:19" x14ac:dyDescent="0.25">
      <c r="A614" t="s">
        <v>20</v>
      </c>
      <c r="B614" t="s">
        <v>21</v>
      </c>
      <c r="C614" t="s">
        <v>22</v>
      </c>
      <c r="D614" t="s">
        <v>23</v>
      </c>
      <c r="E614" t="s">
        <v>5</v>
      </c>
      <c r="F614" t="s">
        <v>24</v>
      </c>
      <c r="G614">
        <v>342303</v>
      </c>
      <c r="H614">
        <v>342941</v>
      </c>
      <c r="I614" t="s">
        <v>25</v>
      </c>
      <c r="P614" t="s">
        <v>1130</v>
      </c>
      <c r="Q614">
        <v>639</v>
      </c>
      <c r="S614" t="s">
        <v>1131</v>
      </c>
    </row>
    <row r="615" spans="1:19" x14ac:dyDescent="0.25">
      <c r="A615" t="s">
        <v>28</v>
      </c>
      <c r="B615" t="s">
        <v>29</v>
      </c>
      <c r="C615" t="s">
        <v>22</v>
      </c>
      <c r="D615" t="s">
        <v>23</v>
      </c>
      <c r="E615" t="s">
        <v>5</v>
      </c>
      <c r="F615" t="s">
        <v>24</v>
      </c>
      <c r="G615">
        <v>342303</v>
      </c>
      <c r="H615">
        <v>342941</v>
      </c>
      <c r="I615" t="s">
        <v>25</v>
      </c>
      <c r="J615" t="s">
        <v>1132</v>
      </c>
      <c r="K615" t="s">
        <v>1132</v>
      </c>
      <c r="M615" t="s">
        <v>1133</v>
      </c>
      <c r="P615" t="s">
        <v>1130</v>
      </c>
      <c r="Q615">
        <v>639</v>
      </c>
      <c r="R615">
        <v>212</v>
      </c>
    </row>
    <row r="616" spans="1:19" x14ac:dyDescent="0.25">
      <c r="A616" t="s">
        <v>20</v>
      </c>
      <c r="B616" t="s">
        <v>21</v>
      </c>
      <c r="C616" t="s">
        <v>22</v>
      </c>
      <c r="D616" t="s">
        <v>23</v>
      </c>
      <c r="E616" t="s">
        <v>5</v>
      </c>
      <c r="F616" t="s">
        <v>24</v>
      </c>
      <c r="G616">
        <v>342928</v>
      </c>
      <c r="H616">
        <v>343731</v>
      </c>
      <c r="I616" t="s">
        <v>25</v>
      </c>
      <c r="P616" t="s">
        <v>1134</v>
      </c>
      <c r="Q616">
        <v>804</v>
      </c>
      <c r="S616" t="s">
        <v>1135</v>
      </c>
    </row>
    <row r="617" spans="1:19" x14ac:dyDescent="0.25">
      <c r="A617" t="s">
        <v>28</v>
      </c>
      <c r="B617" t="s">
        <v>29</v>
      </c>
      <c r="C617" t="s">
        <v>22</v>
      </c>
      <c r="D617" t="s">
        <v>23</v>
      </c>
      <c r="E617" t="s">
        <v>5</v>
      </c>
      <c r="F617" t="s">
        <v>24</v>
      </c>
      <c r="G617">
        <v>342928</v>
      </c>
      <c r="H617">
        <v>343731</v>
      </c>
      <c r="I617" t="s">
        <v>25</v>
      </c>
      <c r="J617" t="s">
        <v>1136</v>
      </c>
      <c r="K617" t="s">
        <v>1136</v>
      </c>
      <c r="M617" t="s">
        <v>1137</v>
      </c>
      <c r="P617" t="s">
        <v>1134</v>
      </c>
      <c r="Q617">
        <v>804</v>
      </c>
      <c r="R617">
        <v>267</v>
      </c>
    </row>
    <row r="618" spans="1:19" x14ac:dyDescent="0.25">
      <c r="A618" t="s">
        <v>20</v>
      </c>
      <c r="B618" t="s">
        <v>21</v>
      </c>
      <c r="C618" t="s">
        <v>22</v>
      </c>
      <c r="D618" t="s">
        <v>23</v>
      </c>
      <c r="E618" t="s">
        <v>5</v>
      </c>
      <c r="F618" t="s">
        <v>24</v>
      </c>
      <c r="G618">
        <v>344525</v>
      </c>
      <c r="H618">
        <v>344725</v>
      </c>
      <c r="I618" t="s">
        <v>25</v>
      </c>
      <c r="P618" t="s">
        <v>1138</v>
      </c>
      <c r="Q618">
        <v>201</v>
      </c>
      <c r="S618" t="s">
        <v>1139</v>
      </c>
    </row>
    <row r="619" spans="1:19" x14ac:dyDescent="0.25">
      <c r="A619" t="s">
        <v>28</v>
      </c>
      <c r="B619" t="s">
        <v>29</v>
      </c>
      <c r="C619" t="s">
        <v>22</v>
      </c>
      <c r="D619" t="s">
        <v>23</v>
      </c>
      <c r="E619" t="s">
        <v>5</v>
      </c>
      <c r="F619" t="s">
        <v>24</v>
      </c>
      <c r="G619">
        <v>344525</v>
      </c>
      <c r="H619">
        <v>344725</v>
      </c>
      <c r="I619" t="s">
        <v>25</v>
      </c>
      <c r="J619" t="s">
        <v>1140</v>
      </c>
      <c r="K619" t="s">
        <v>1140</v>
      </c>
      <c r="M619" t="s">
        <v>108</v>
      </c>
      <c r="P619" t="s">
        <v>1138</v>
      </c>
      <c r="Q619">
        <v>201</v>
      </c>
      <c r="R619">
        <v>66</v>
      </c>
    </row>
    <row r="620" spans="1:19" x14ac:dyDescent="0.25">
      <c r="A620" t="s">
        <v>20</v>
      </c>
      <c r="B620" t="s">
        <v>21</v>
      </c>
      <c r="C620" t="s">
        <v>22</v>
      </c>
      <c r="D620" t="s">
        <v>23</v>
      </c>
      <c r="E620" t="s">
        <v>5</v>
      </c>
      <c r="F620" t="s">
        <v>24</v>
      </c>
      <c r="G620">
        <v>344716</v>
      </c>
      <c r="H620">
        <v>345510</v>
      </c>
      <c r="I620" t="s">
        <v>25</v>
      </c>
      <c r="P620" t="s">
        <v>1141</v>
      </c>
      <c r="Q620">
        <v>795</v>
      </c>
      <c r="S620" t="s">
        <v>1142</v>
      </c>
    </row>
    <row r="621" spans="1:19" x14ac:dyDescent="0.25">
      <c r="A621" t="s">
        <v>28</v>
      </c>
      <c r="B621" t="s">
        <v>29</v>
      </c>
      <c r="C621" t="s">
        <v>22</v>
      </c>
      <c r="D621" t="s">
        <v>23</v>
      </c>
      <c r="E621" t="s">
        <v>5</v>
      </c>
      <c r="F621" t="s">
        <v>24</v>
      </c>
      <c r="G621">
        <v>344716</v>
      </c>
      <c r="H621">
        <v>345510</v>
      </c>
      <c r="I621" t="s">
        <v>25</v>
      </c>
      <c r="J621" t="s">
        <v>1143</v>
      </c>
      <c r="K621" t="s">
        <v>1143</v>
      </c>
      <c r="M621" t="s">
        <v>108</v>
      </c>
      <c r="P621" t="s">
        <v>1141</v>
      </c>
      <c r="Q621">
        <v>795</v>
      </c>
      <c r="R621">
        <v>264</v>
      </c>
    </row>
    <row r="622" spans="1:19" x14ac:dyDescent="0.25">
      <c r="A622" t="s">
        <v>20</v>
      </c>
      <c r="B622" t="s">
        <v>21</v>
      </c>
      <c r="C622" t="s">
        <v>22</v>
      </c>
      <c r="D622" t="s">
        <v>23</v>
      </c>
      <c r="E622" t="s">
        <v>5</v>
      </c>
      <c r="F622" t="s">
        <v>24</v>
      </c>
      <c r="G622">
        <v>345507</v>
      </c>
      <c r="H622">
        <v>347012</v>
      </c>
      <c r="I622" t="s">
        <v>25</v>
      </c>
      <c r="P622" t="s">
        <v>1144</v>
      </c>
      <c r="Q622">
        <v>1506</v>
      </c>
      <c r="S622" t="s">
        <v>1145</v>
      </c>
    </row>
    <row r="623" spans="1:19" x14ac:dyDescent="0.25">
      <c r="A623" t="s">
        <v>28</v>
      </c>
      <c r="B623" t="s">
        <v>29</v>
      </c>
      <c r="C623" t="s">
        <v>22</v>
      </c>
      <c r="D623" t="s">
        <v>23</v>
      </c>
      <c r="E623" t="s">
        <v>5</v>
      </c>
      <c r="F623" t="s">
        <v>24</v>
      </c>
      <c r="G623">
        <v>345507</v>
      </c>
      <c r="H623">
        <v>347012</v>
      </c>
      <c r="I623" t="s">
        <v>25</v>
      </c>
      <c r="J623" t="s">
        <v>1146</v>
      </c>
      <c r="K623" t="s">
        <v>1146</v>
      </c>
      <c r="M623" t="s">
        <v>1147</v>
      </c>
      <c r="P623" t="s">
        <v>1144</v>
      </c>
      <c r="Q623">
        <v>1506</v>
      </c>
      <c r="R623">
        <v>501</v>
      </c>
    </row>
    <row r="624" spans="1:19" x14ac:dyDescent="0.25">
      <c r="A624" t="s">
        <v>20</v>
      </c>
      <c r="B624" t="s">
        <v>21</v>
      </c>
      <c r="C624" t="s">
        <v>22</v>
      </c>
      <c r="D624" t="s">
        <v>23</v>
      </c>
      <c r="E624" t="s">
        <v>5</v>
      </c>
      <c r="F624" t="s">
        <v>24</v>
      </c>
      <c r="G624">
        <v>347009</v>
      </c>
      <c r="H624">
        <v>347755</v>
      </c>
      <c r="I624" t="s">
        <v>25</v>
      </c>
      <c r="P624" t="s">
        <v>1148</v>
      </c>
      <c r="Q624">
        <v>747</v>
      </c>
      <c r="S624" t="s">
        <v>1149</v>
      </c>
    </row>
    <row r="625" spans="1:19" x14ac:dyDescent="0.25">
      <c r="A625" t="s">
        <v>28</v>
      </c>
      <c r="B625" t="s">
        <v>29</v>
      </c>
      <c r="C625" t="s">
        <v>22</v>
      </c>
      <c r="D625" t="s">
        <v>23</v>
      </c>
      <c r="E625" t="s">
        <v>5</v>
      </c>
      <c r="F625" t="s">
        <v>24</v>
      </c>
      <c r="G625">
        <v>347009</v>
      </c>
      <c r="H625">
        <v>347755</v>
      </c>
      <c r="I625" t="s">
        <v>25</v>
      </c>
      <c r="J625" t="s">
        <v>1150</v>
      </c>
      <c r="K625" t="s">
        <v>1150</v>
      </c>
      <c r="M625" t="s">
        <v>1151</v>
      </c>
      <c r="P625" t="s">
        <v>1148</v>
      </c>
      <c r="Q625">
        <v>747</v>
      </c>
      <c r="R625">
        <v>248</v>
      </c>
    </row>
    <row r="626" spans="1:19" x14ac:dyDescent="0.25">
      <c r="A626" t="s">
        <v>20</v>
      </c>
      <c r="B626" t="s">
        <v>21</v>
      </c>
      <c r="C626" t="s">
        <v>22</v>
      </c>
      <c r="D626" t="s">
        <v>23</v>
      </c>
      <c r="E626" t="s">
        <v>5</v>
      </c>
      <c r="F626" t="s">
        <v>24</v>
      </c>
      <c r="G626">
        <v>347981</v>
      </c>
      <c r="H626">
        <v>349405</v>
      </c>
      <c r="I626" t="s">
        <v>80</v>
      </c>
      <c r="P626" t="s">
        <v>1152</v>
      </c>
      <c r="Q626">
        <v>1425</v>
      </c>
      <c r="S626" t="s">
        <v>1153</v>
      </c>
    </row>
    <row r="627" spans="1:19" x14ac:dyDescent="0.25">
      <c r="A627" t="s">
        <v>28</v>
      </c>
      <c r="B627" t="s">
        <v>29</v>
      </c>
      <c r="C627" t="s">
        <v>22</v>
      </c>
      <c r="D627" t="s">
        <v>23</v>
      </c>
      <c r="E627" t="s">
        <v>5</v>
      </c>
      <c r="F627" t="s">
        <v>24</v>
      </c>
      <c r="G627">
        <v>347981</v>
      </c>
      <c r="H627">
        <v>349405</v>
      </c>
      <c r="I627" t="s">
        <v>80</v>
      </c>
      <c r="J627" t="s">
        <v>1154</v>
      </c>
      <c r="K627" t="s">
        <v>1154</v>
      </c>
      <c r="M627" t="s">
        <v>1155</v>
      </c>
      <c r="P627" t="s">
        <v>1152</v>
      </c>
      <c r="Q627">
        <v>1425</v>
      </c>
      <c r="R627">
        <v>474</v>
      </c>
    </row>
    <row r="628" spans="1:19" x14ac:dyDescent="0.25">
      <c r="A628" t="s">
        <v>20</v>
      </c>
      <c r="B628" t="s">
        <v>21</v>
      </c>
      <c r="C628" t="s">
        <v>22</v>
      </c>
      <c r="D628" t="s">
        <v>23</v>
      </c>
      <c r="E628" t="s">
        <v>5</v>
      </c>
      <c r="F628" t="s">
        <v>24</v>
      </c>
      <c r="G628">
        <v>349395</v>
      </c>
      <c r="H628">
        <v>350009</v>
      </c>
      <c r="I628" t="s">
        <v>80</v>
      </c>
      <c r="P628" t="s">
        <v>1156</v>
      </c>
      <c r="Q628">
        <v>615</v>
      </c>
      <c r="S628" t="s">
        <v>1157</v>
      </c>
    </row>
    <row r="629" spans="1:19" x14ac:dyDescent="0.25">
      <c r="A629" t="s">
        <v>28</v>
      </c>
      <c r="B629" t="s">
        <v>29</v>
      </c>
      <c r="C629" t="s">
        <v>22</v>
      </c>
      <c r="D629" t="s">
        <v>23</v>
      </c>
      <c r="E629" t="s">
        <v>5</v>
      </c>
      <c r="F629" t="s">
        <v>24</v>
      </c>
      <c r="G629">
        <v>349395</v>
      </c>
      <c r="H629">
        <v>350009</v>
      </c>
      <c r="I629" t="s">
        <v>80</v>
      </c>
      <c r="J629" t="s">
        <v>1158</v>
      </c>
      <c r="K629" t="s">
        <v>1158</v>
      </c>
      <c r="M629" t="s">
        <v>1159</v>
      </c>
      <c r="P629" t="s">
        <v>1156</v>
      </c>
      <c r="Q629">
        <v>615</v>
      </c>
      <c r="R629">
        <v>204</v>
      </c>
    </row>
    <row r="630" spans="1:19" x14ac:dyDescent="0.25">
      <c r="A630" t="s">
        <v>20</v>
      </c>
      <c r="B630" t="s">
        <v>21</v>
      </c>
      <c r="C630" t="s">
        <v>22</v>
      </c>
      <c r="D630" t="s">
        <v>23</v>
      </c>
      <c r="E630" t="s">
        <v>5</v>
      </c>
      <c r="F630" t="s">
        <v>24</v>
      </c>
      <c r="G630">
        <v>350009</v>
      </c>
      <c r="H630">
        <v>352030</v>
      </c>
      <c r="I630" t="s">
        <v>80</v>
      </c>
      <c r="P630" t="s">
        <v>1160</v>
      </c>
      <c r="Q630">
        <v>2022</v>
      </c>
      <c r="S630" t="s">
        <v>1161</v>
      </c>
    </row>
    <row r="631" spans="1:19" x14ac:dyDescent="0.25">
      <c r="A631" t="s">
        <v>28</v>
      </c>
      <c r="B631" t="s">
        <v>29</v>
      </c>
      <c r="C631" t="s">
        <v>22</v>
      </c>
      <c r="D631" t="s">
        <v>23</v>
      </c>
      <c r="E631" t="s">
        <v>5</v>
      </c>
      <c r="F631" t="s">
        <v>24</v>
      </c>
      <c r="G631">
        <v>350009</v>
      </c>
      <c r="H631">
        <v>352030</v>
      </c>
      <c r="I631" t="s">
        <v>80</v>
      </c>
      <c r="J631" t="s">
        <v>1162</v>
      </c>
      <c r="K631" t="s">
        <v>1162</v>
      </c>
      <c r="M631" t="s">
        <v>1163</v>
      </c>
      <c r="P631" t="s">
        <v>1160</v>
      </c>
      <c r="Q631">
        <v>2022</v>
      </c>
      <c r="R631">
        <v>673</v>
      </c>
    </row>
    <row r="632" spans="1:19" x14ac:dyDescent="0.25">
      <c r="A632" t="s">
        <v>20</v>
      </c>
      <c r="B632" t="s">
        <v>21</v>
      </c>
      <c r="C632" t="s">
        <v>22</v>
      </c>
      <c r="D632" t="s">
        <v>23</v>
      </c>
      <c r="E632" t="s">
        <v>5</v>
      </c>
      <c r="F632" t="s">
        <v>24</v>
      </c>
      <c r="G632">
        <v>352324</v>
      </c>
      <c r="H632">
        <v>353541</v>
      </c>
      <c r="I632" t="s">
        <v>25</v>
      </c>
      <c r="P632" t="s">
        <v>1164</v>
      </c>
      <c r="Q632">
        <v>1218</v>
      </c>
      <c r="S632" t="s">
        <v>1165</v>
      </c>
    </row>
    <row r="633" spans="1:19" x14ac:dyDescent="0.25">
      <c r="A633" t="s">
        <v>28</v>
      </c>
      <c r="B633" t="s">
        <v>29</v>
      </c>
      <c r="C633" t="s">
        <v>22</v>
      </c>
      <c r="D633" t="s">
        <v>23</v>
      </c>
      <c r="E633" t="s">
        <v>5</v>
      </c>
      <c r="F633" t="s">
        <v>24</v>
      </c>
      <c r="G633">
        <v>352324</v>
      </c>
      <c r="H633">
        <v>353541</v>
      </c>
      <c r="I633" t="s">
        <v>25</v>
      </c>
      <c r="J633" t="s">
        <v>1166</v>
      </c>
      <c r="K633" t="s">
        <v>1166</v>
      </c>
      <c r="M633" t="s">
        <v>1167</v>
      </c>
      <c r="P633" t="s">
        <v>1164</v>
      </c>
      <c r="Q633">
        <v>1218</v>
      </c>
      <c r="R633">
        <v>405</v>
      </c>
    </row>
    <row r="634" spans="1:19" x14ac:dyDescent="0.25">
      <c r="A634" t="s">
        <v>20</v>
      </c>
      <c r="B634" t="s">
        <v>21</v>
      </c>
      <c r="C634" t="s">
        <v>22</v>
      </c>
      <c r="D634" t="s">
        <v>23</v>
      </c>
      <c r="E634" t="s">
        <v>5</v>
      </c>
      <c r="F634" t="s">
        <v>24</v>
      </c>
      <c r="G634">
        <v>353538</v>
      </c>
      <c r="H634">
        <v>354308</v>
      </c>
      <c r="I634" t="s">
        <v>25</v>
      </c>
      <c r="P634" t="s">
        <v>1168</v>
      </c>
      <c r="Q634">
        <v>771</v>
      </c>
      <c r="S634" t="s">
        <v>1169</v>
      </c>
    </row>
    <row r="635" spans="1:19" x14ac:dyDescent="0.25">
      <c r="A635" t="s">
        <v>28</v>
      </c>
      <c r="B635" t="s">
        <v>29</v>
      </c>
      <c r="C635" t="s">
        <v>22</v>
      </c>
      <c r="D635" t="s">
        <v>23</v>
      </c>
      <c r="E635" t="s">
        <v>5</v>
      </c>
      <c r="F635" t="s">
        <v>24</v>
      </c>
      <c r="G635">
        <v>353538</v>
      </c>
      <c r="H635">
        <v>354308</v>
      </c>
      <c r="I635" t="s">
        <v>25</v>
      </c>
      <c r="J635" t="s">
        <v>1170</v>
      </c>
      <c r="K635" t="s">
        <v>1170</v>
      </c>
      <c r="M635" t="s">
        <v>1171</v>
      </c>
      <c r="P635" t="s">
        <v>1168</v>
      </c>
      <c r="Q635">
        <v>771</v>
      </c>
      <c r="R635">
        <v>256</v>
      </c>
    </row>
    <row r="636" spans="1:19" x14ac:dyDescent="0.25">
      <c r="A636" t="s">
        <v>20</v>
      </c>
      <c r="B636" t="s">
        <v>21</v>
      </c>
      <c r="C636" t="s">
        <v>22</v>
      </c>
      <c r="D636" t="s">
        <v>23</v>
      </c>
      <c r="E636" t="s">
        <v>5</v>
      </c>
      <c r="F636" t="s">
        <v>24</v>
      </c>
      <c r="G636">
        <v>354564</v>
      </c>
      <c r="H636">
        <v>356099</v>
      </c>
      <c r="I636" t="s">
        <v>80</v>
      </c>
      <c r="P636" t="s">
        <v>1172</v>
      </c>
      <c r="Q636">
        <v>1536</v>
      </c>
      <c r="S636" t="s">
        <v>1173</v>
      </c>
    </row>
    <row r="637" spans="1:19" x14ac:dyDescent="0.25">
      <c r="A637" t="s">
        <v>28</v>
      </c>
      <c r="B637" t="s">
        <v>29</v>
      </c>
      <c r="C637" t="s">
        <v>22</v>
      </c>
      <c r="D637" t="s">
        <v>23</v>
      </c>
      <c r="E637" t="s">
        <v>5</v>
      </c>
      <c r="F637" t="s">
        <v>24</v>
      </c>
      <c r="G637">
        <v>354564</v>
      </c>
      <c r="H637">
        <v>356099</v>
      </c>
      <c r="I637" t="s">
        <v>80</v>
      </c>
      <c r="J637" t="s">
        <v>1174</v>
      </c>
      <c r="K637" t="s">
        <v>1174</v>
      </c>
      <c r="M637" t="s">
        <v>1175</v>
      </c>
      <c r="P637" t="s">
        <v>1172</v>
      </c>
      <c r="Q637">
        <v>1536</v>
      </c>
      <c r="R637">
        <v>511</v>
      </c>
    </row>
    <row r="638" spans="1:19" x14ac:dyDescent="0.25">
      <c r="A638" t="s">
        <v>20</v>
      </c>
      <c r="B638" t="s">
        <v>21</v>
      </c>
      <c r="C638" t="s">
        <v>22</v>
      </c>
      <c r="D638" t="s">
        <v>23</v>
      </c>
      <c r="E638" t="s">
        <v>5</v>
      </c>
      <c r="F638" t="s">
        <v>24</v>
      </c>
      <c r="G638">
        <v>356096</v>
      </c>
      <c r="H638">
        <v>356770</v>
      </c>
      <c r="I638" t="s">
        <v>80</v>
      </c>
      <c r="N638" t="s">
        <v>1176</v>
      </c>
      <c r="P638" t="s">
        <v>1177</v>
      </c>
      <c r="Q638">
        <v>675</v>
      </c>
      <c r="S638" t="s">
        <v>1178</v>
      </c>
    </row>
    <row r="639" spans="1:19" x14ac:dyDescent="0.25">
      <c r="A639" t="s">
        <v>28</v>
      </c>
      <c r="B639" t="s">
        <v>29</v>
      </c>
      <c r="C639" t="s">
        <v>22</v>
      </c>
      <c r="D639" t="s">
        <v>23</v>
      </c>
      <c r="E639" t="s">
        <v>5</v>
      </c>
      <c r="F639" t="s">
        <v>24</v>
      </c>
      <c r="G639">
        <v>356096</v>
      </c>
      <c r="H639">
        <v>356770</v>
      </c>
      <c r="I639" t="s">
        <v>80</v>
      </c>
      <c r="J639" t="s">
        <v>1179</v>
      </c>
      <c r="K639" t="s">
        <v>1179</v>
      </c>
      <c r="M639" t="s">
        <v>1180</v>
      </c>
      <c r="N639" t="s">
        <v>1176</v>
      </c>
      <c r="P639" t="s">
        <v>1177</v>
      </c>
      <c r="Q639">
        <v>675</v>
      </c>
      <c r="R639">
        <v>224</v>
      </c>
    </row>
    <row r="640" spans="1:19" x14ac:dyDescent="0.25">
      <c r="A640" t="s">
        <v>20</v>
      </c>
      <c r="B640" t="s">
        <v>21</v>
      </c>
      <c r="C640" t="s">
        <v>22</v>
      </c>
      <c r="D640" t="s">
        <v>23</v>
      </c>
      <c r="E640" t="s">
        <v>5</v>
      </c>
      <c r="F640" t="s">
        <v>24</v>
      </c>
      <c r="G640">
        <v>356767</v>
      </c>
      <c r="H640">
        <v>357855</v>
      </c>
      <c r="I640" t="s">
        <v>80</v>
      </c>
      <c r="P640" t="s">
        <v>1181</v>
      </c>
      <c r="Q640">
        <v>1089</v>
      </c>
      <c r="S640" t="s">
        <v>1182</v>
      </c>
    </row>
    <row r="641" spans="1:19" x14ac:dyDescent="0.25">
      <c r="A641" t="s">
        <v>28</v>
      </c>
      <c r="B641" t="s">
        <v>29</v>
      </c>
      <c r="C641" t="s">
        <v>22</v>
      </c>
      <c r="D641" t="s">
        <v>23</v>
      </c>
      <c r="E641" t="s">
        <v>5</v>
      </c>
      <c r="F641" t="s">
        <v>24</v>
      </c>
      <c r="G641">
        <v>356767</v>
      </c>
      <c r="H641">
        <v>357855</v>
      </c>
      <c r="I641" t="s">
        <v>80</v>
      </c>
      <c r="J641" t="s">
        <v>1183</v>
      </c>
      <c r="K641" t="s">
        <v>1183</v>
      </c>
      <c r="M641" t="s">
        <v>59</v>
      </c>
      <c r="P641" t="s">
        <v>1181</v>
      </c>
      <c r="Q641">
        <v>1089</v>
      </c>
      <c r="R641">
        <v>362</v>
      </c>
    </row>
    <row r="642" spans="1:19" x14ac:dyDescent="0.25">
      <c r="A642" t="s">
        <v>20</v>
      </c>
      <c r="B642" t="s">
        <v>21</v>
      </c>
      <c r="C642" t="s">
        <v>22</v>
      </c>
      <c r="D642" t="s">
        <v>23</v>
      </c>
      <c r="E642" t="s">
        <v>5</v>
      </c>
      <c r="F642" t="s">
        <v>24</v>
      </c>
      <c r="G642">
        <v>358269</v>
      </c>
      <c r="H642">
        <v>361898</v>
      </c>
      <c r="I642" t="s">
        <v>25</v>
      </c>
      <c r="P642" t="s">
        <v>1184</v>
      </c>
      <c r="Q642">
        <v>3630</v>
      </c>
      <c r="S642" t="s">
        <v>1185</v>
      </c>
    </row>
    <row r="643" spans="1:19" x14ac:dyDescent="0.25">
      <c r="A643" t="s">
        <v>28</v>
      </c>
      <c r="B643" t="s">
        <v>29</v>
      </c>
      <c r="C643" t="s">
        <v>22</v>
      </c>
      <c r="D643" t="s">
        <v>23</v>
      </c>
      <c r="E643" t="s">
        <v>5</v>
      </c>
      <c r="F643" t="s">
        <v>24</v>
      </c>
      <c r="G643">
        <v>358269</v>
      </c>
      <c r="H643">
        <v>361898</v>
      </c>
      <c r="I643" t="s">
        <v>25</v>
      </c>
      <c r="J643" t="s">
        <v>1186</v>
      </c>
      <c r="K643" t="s">
        <v>1186</v>
      </c>
      <c r="M643" t="s">
        <v>1187</v>
      </c>
      <c r="P643" t="s">
        <v>1184</v>
      </c>
      <c r="Q643">
        <v>3630</v>
      </c>
      <c r="R643">
        <v>1209</v>
      </c>
    </row>
    <row r="644" spans="1:19" x14ac:dyDescent="0.25">
      <c r="A644" t="s">
        <v>20</v>
      </c>
      <c r="B644" t="s">
        <v>21</v>
      </c>
      <c r="C644" t="s">
        <v>22</v>
      </c>
      <c r="D644" t="s">
        <v>23</v>
      </c>
      <c r="E644" t="s">
        <v>5</v>
      </c>
      <c r="F644" t="s">
        <v>24</v>
      </c>
      <c r="G644">
        <v>361895</v>
      </c>
      <c r="H644">
        <v>362683</v>
      </c>
      <c r="I644" t="s">
        <v>25</v>
      </c>
      <c r="P644" t="s">
        <v>1188</v>
      </c>
      <c r="Q644">
        <v>789</v>
      </c>
      <c r="S644" t="s">
        <v>1189</v>
      </c>
    </row>
    <row r="645" spans="1:19" x14ac:dyDescent="0.25">
      <c r="A645" t="s">
        <v>28</v>
      </c>
      <c r="B645" t="s">
        <v>29</v>
      </c>
      <c r="C645" t="s">
        <v>22</v>
      </c>
      <c r="D645" t="s">
        <v>23</v>
      </c>
      <c r="E645" t="s">
        <v>5</v>
      </c>
      <c r="F645" t="s">
        <v>24</v>
      </c>
      <c r="G645">
        <v>361895</v>
      </c>
      <c r="H645">
        <v>362683</v>
      </c>
      <c r="I645" t="s">
        <v>25</v>
      </c>
      <c r="J645" t="s">
        <v>1190</v>
      </c>
      <c r="K645" t="s">
        <v>1190</v>
      </c>
      <c r="M645" t="s">
        <v>1191</v>
      </c>
      <c r="P645" t="s">
        <v>1188</v>
      </c>
      <c r="Q645">
        <v>789</v>
      </c>
      <c r="R645">
        <v>262</v>
      </c>
    </row>
    <row r="646" spans="1:19" x14ac:dyDescent="0.25">
      <c r="A646" t="s">
        <v>20</v>
      </c>
      <c r="B646" t="s">
        <v>21</v>
      </c>
      <c r="C646" t="s">
        <v>22</v>
      </c>
      <c r="D646" t="s">
        <v>23</v>
      </c>
      <c r="E646" t="s">
        <v>5</v>
      </c>
      <c r="F646" t="s">
        <v>24</v>
      </c>
      <c r="G646">
        <v>362776</v>
      </c>
      <c r="H646">
        <v>363249</v>
      </c>
      <c r="I646" t="s">
        <v>25</v>
      </c>
      <c r="P646" t="s">
        <v>1192</v>
      </c>
      <c r="Q646">
        <v>474</v>
      </c>
      <c r="S646" t="s">
        <v>1193</v>
      </c>
    </row>
    <row r="647" spans="1:19" x14ac:dyDescent="0.25">
      <c r="A647" t="s">
        <v>28</v>
      </c>
      <c r="B647" t="s">
        <v>29</v>
      </c>
      <c r="C647" t="s">
        <v>22</v>
      </c>
      <c r="D647" t="s">
        <v>23</v>
      </c>
      <c r="E647" t="s">
        <v>5</v>
      </c>
      <c r="F647" t="s">
        <v>24</v>
      </c>
      <c r="G647">
        <v>362776</v>
      </c>
      <c r="H647">
        <v>363249</v>
      </c>
      <c r="I647" t="s">
        <v>25</v>
      </c>
      <c r="J647" t="s">
        <v>1194</v>
      </c>
      <c r="K647" t="s">
        <v>1194</v>
      </c>
      <c r="M647" t="s">
        <v>1195</v>
      </c>
      <c r="P647" t="s">
        <v>1192</v>
      </c>
      <c r="Q647">
        <v>474</v>
      </c>
      <c r="R647">
        <v>157</v>
      </c>
    </row>
    <row r="648" spans="1:19" x14ac:dyDescent="0.25">
      <c r="A648" t="s">
        <v>20</v>
      </c>
      <c r="B648" t="s">
        <v>21</v>
      </c>
      <c r="C648" t="s">
        <v>22</v>
      </c>
      <c r="D648" t="s">
        <v>23</v>
      </c>
      <c r="E648" t="s">
        <v>5</v>
      </c>
      <c r="F648" t="s">
        <v>24</v>
      </c>
      <c r="G648">
        <v>363317</v>
      </c>
      <c r="H648">
        <v>363505</v>
      </c>
      <c r="I648" t="s">
        <v>80</v>
      </c>
      <c r="P648" t="s">
        <v>1196</v>
      </c>
      <c r="Q648">
        <v>189</v>
      </c>
    </row>
    <row r="649" spans="1:19" x14ac:dyDescent="0.25">
      <c r="A649" t="s">
        <v>28</v>
      </c>
      <c r="B649" t="s">
        <v>29</v>
      </c>
      <c r="C649" t="s">
        <v>22</v>
      </c>
      <c r="D649" t="s">
        <v>23</v>
      </c>
      <c r="E649" t="s">
        <v>5</v>
      </c>
      <c r="F649" t="s">
        <v>24</v>
      </c>
      <c r="G649">
        <v>363317</v>
      </c>
      <c r="H649">
        <v>363505</v>
      </c>
      <c r="I649" t="s">
        <v>80</v>
      </c>
      <c r="J649" t="s">
        <v>1197</v>
      </c>
      <c r="K649" t="s">
        <v>1197</v>
      </c>
      <c r="M649" t="s">
        <v>59</v>
      </c>
      <c r="P649" t="s">
        <v>1196</v>
      </c>
      <c r="Q649">
        <v>189</v>
      </c>
      <c r="R649">
        <v>62</v>
      </c>
    </row>
    <row r="650" spans="1:19" x14ac:dyDescent="0.25">
      <c r="A650" t="s">
        <v>20</v>
      </c>
      <c r="B650" t="s">
        <v>21</v>
      </c>
      <c r="C650" t="s">
        <v>22</v>
      </c>
      <c r="D650" t="s">
        <v>23</v>
      </c>
      <c r="E650" t="s">
        <v>5</v>
      </c>
      <c r="F650" t="s">
        <v>24</v>
      </c>
      <c r="G650">
        <v>363814</v>
      </c>
      <c r="H650">
        <v>365922</v>
      </c>
      <c r="I650" t="s">
        <v>25</v>
      </c>
      <c r="P650" t="s">
        <v>1198</v>
      </c>
      <c r="Q650">
        <v>2109</v>
      </c>
      <c r="S650" t="s">
        <v>1199</v>
      </c>
    </row>
    <row r="651" spans="1:19" x14ac:dyDescent="0.25">
      <c r="A651" t="s">
        <v>28</v>
      </c>
      <c r="B651" t="s">
        <v>29</v>
      </c>
      <c r="C651" t="s">
        <v>22</v>
      </c>
      <c r="D651" t="s">
        <v>23</v>
      </c>
      <c r="E651" t="s">
        <v>5</v>
      </c>
      <c r="F651" t="s">
        <v>24</v>
      </c>
      <c r="G651">
        <v>363814</v>
      </c>
      <c r="H651">
        <v>365922</v>
      </c>
      <c r="I651" t="s">
        <v>25</v>
      </c>
      <c r="J651" t="s">
        <v>1200</v>
      </c>
      <c r="K651" t="s">
        <v>1200</v>
      </c>
      <c r="M651" t="s">
        <v>1201</v>
      </c>
      <c r="P651" t="s">
        <v>1198</v>
      </c>
      <c r="Q651">
        <v>2109</v>
      </c>
      <c r="R651">
        <v>702</v>
      </c>
    </row>
    <row r="652" spans="1:19" x14ac:dyDescent="0.25">
      <c r="A652" t="s">
        <v>20</v>
      </c>
      <c r="B652" t="s">
        <v>21</v>
      </c>
      <c r="C652" t="s">
        <v>22</v>
      </c>
      <c r="D652" t="s">
        <v>23</v>
      </c>
      <c r="E652" t="s">
        <v>5</v>
      </c>
      <c r="F652" t="s">
        <v>24</v>
      </c>
      <c r="G652">
        <v>365915</v>
      </c>
      <c r="H652">
        <v>366892</v>
      </c>
      <c r="I652" t="s">
        <v>25</v>
      </c>
      <c r="P652" t="s">
        <v>1202</v>
      </c>
      <c r="Q652">
        <v>978</v>
      </c>
      <c r="S652" t="s">
        <v>1203</v>
      </c>
    </row>
    <row r="653" spans="1:19" x14ac:dyDescent="0.25">
      <c r="A653" t="s">
        <v>28</v>
      </c>
      <c r="B653" t="s">
        <v>29</v>
      </c>
      <c r="C653" t="s">
        <v>22</v>
      </c>
      <c r="D653" t="s">
        <v>23</v>
      </c>
      <c r="E653" t="s">
        <v>5</v>
      </c>
      <c r="F653" t="s">
        <v>24</v>
      </c>
      <c r="G653">
        <v>365915</v>
      </c>
      <c r="H653">
        <v>366892</v>
      </c>
      <c r="I653" t="s">
        <v>25</v>
      </c>
      <c r="J653" t="s">
        <v>1204</v>
      </c>
      <c r="K653" t="s">
        <v>1204</v>
      </c>
      <c r="M653" t="s">
        <v>392</v>
      </c>
      <c r="P653" t="s">
        <v>1202</v>
      </c>
      <c r="Q653">
        <v>978</v>
      </c>
      <c r="R653">
        <v>325</v>
      </c>
    </row>
    <row r="654" spans="1:19" x14ac:dyDescent="0.25">
      <c r="A654" t="s">
        <v>20</v>
      </c>
      <c r="B654" t="s">
        <v>21</v>
      </c>
      <c r="C654" t="s">
        <v>22</v>
      </c>
      <c r="D654" t="s">
        <v>23</v>
      </c>
      <c r="E654" t="s">
        <v>5</v>
      </c>
      <c r="F654" t="s">
        <v>24</v>
      </c>
      <c r="G654">
        <v>366920</v>
      </c>
      <c r="H654">
        <v>367363</v>
      </c>
      <c r="I654" t="s">
        <v>25</v>
      </c>
      <c r="P654" t="s">
        <v>1205</v>
      </c>
      <c r="Q654">
        <v>444</v>
      </c>
      <c r="S654" t="s">
        <v>1206</v>
      </c>
    </row>
    <row r="655" spans="1:19" x14ac:dyDescent="0.25">
      <c r="A655" t="s">
        <v>28</v>
      </c>
      <c r="B655" t="s">
        <v>29</v>
      </c>
      <c r="C655" t="s">
        <v>22</v>
      </c>
      <c r="D655" t="s">
        <v>23</v>
      </c>
      <c r="E655" t="s">
        <v>5</v>
      </c>
      <c r="F655" t="s">
        <v>24</v>
      </c>
      <c r="G655">
        <v>366920</v>
      </c>
      <c r="H655">
        <v>367363</v>
      </c>
      <c r="I655" t="s">
        <v>25</v>
      </c>
      <c r="J655" t="s">
        <v>1207</v>
      </c>
      <c r="K655" t="s">
        <v>1207</v>
      </c>
      <c r="M655" t="s">
        <v>1208</v>
      </c>
      <c r="P655" t="s">
        <v>1205</v>
      </c>
      <c r="Q655">
        <v>444</v>
      </c>
      <c r="R655">
        <v>147</v>
      </c>
    </row>
    <row r="656" spans="1:19" x14ac:dyDescent="0.25">
      <c r="A656" t="s">
        <v>20</v>
      </c>
      <c r="B656" t="s">
        <v>21</v>
      </c>
      <c r="C656" t="s">
        <v>22</v>
      </c>
      <c r="D656" t="s">
        <v>23</v>
      </c>
      <c r="E656" t="s">
        <v>5</v>
      </c>
      <c r="F656" t="s">
        <v>24</v>
      </c>
      <c r="G656">
        <v>367422</v>
      </c>
      <c r="H656">
        <v>368480</v>
      </c>
      <c r="I656" t="s">
        <v>80</v>
      </c>
      <c r="P656" t="s">
        <v>1209</v>
      </c>
      <c r="Q656">
        <v>1059</v>
      </c>
      <c r="S656" t="s">
        <v>1210</v>
      </c>
    </row>
    <row r="657" spans="1:19" x14ac:dyDescent="0.25">
      <c r="A657" t="s">
        <v>28</v>
      </c>
      <c r="B657" t="s">
        <v>29</v>
      </c>
      <c r="C657" t="s">
        <v>22</v>
      </c>
      <c r="D657" t="s">
        <v>23</v>
      </c>
      <c r="E657" t="s">
        <v>5</v>
      </c>
      <c r="F657" t="s">
        <v>24</v>
      </c>
      <c r="G657">
        <v>367422</v>
      </c>
      <c r="H657">
        <v>368480</v>
      </c>
      <c r="I657" t="s">
        <v>80</v>
      </c>
      <c r="J657" t="s">
        <v>1211</v>
      </c>
      <c r="K657" t="s">
        <v>1211</v>
      </c>
      <c r="M657" t="s">
        <v>310</v>
      </c>
      <c r="P657" t="s">
        <v>1209</v>
      </c>
      <c r="Q657">
        <v>1059</v>
      </c>
      <c r="R657">
        <v>352</v>
      </c>
    </row>
    <row r="658" spans="1:19" x14ac:dyDescent="0.25">
      <c r="A658" t="s">
        <v>20</v>
      </c>
      <c r="B658" t="s">
        <v>21</v>
      </c>
      <c r="C658" t="s">
        <v>22</v>
      </c>
      <c r="D658" t="s">
        <v>23</v>
      </c>
      <c r="E658" t="s">
        <v>5</v>
      </c>
      <c r="F658" t="s">
        <v>24</v>
      </c>
      <c r="G658">
        <v>368477</v>
      </c>
      <c r="H658">
        <v>369298</v>
      </c>
      <c r="I658" t="s">
        <v>80</v>
      </c>
      <c r="P658" t="s">
        <v>1212</v>
      </c>
      <c r="Q658">
        <v>822</v>
      </c>
      <c r="S658" t="s">
        <v>1213</v>
      </c>
    </row>
    <row r="659" spans="1:19" x14ac:dyDescent="0.25">
      <c r="A659" t="s">
        <v>28</v>
      </c>
      <c r="B659" t="s">
        <v>29</v>
      </c>
      <c r="C659" t="s">
        <v>22</v>
      </c>
      <c r="D659" t="s">
        <v>23</v>
      </c>
      <c r="E659" t="s">
        <v>5</v>
      </c>
      <c r="F659" t="s">
        <v>24</v>
      </c>
      <c r="G659">
        <v>368477</v>
      </c>
      <c r="H659">
        <v>369298</v>
      </c>
      <c r="I659" t="s">
        <v>80</v>
      </c>
      <c r="J659" t="s">
        <v>1214</v>
      </c>
      <c r="K659" t="s">
        <v>1214</v>
      </c>
      <c r="M659" t="s">
        <v>1215</v>
      </c>
      <c r="P659" t="s">
        <v>1212</v>
      </c>
      <c r="Q659">
        <v>822</v>
      </c>
      <c r="R659">
        <v>273</v>
      </c>
    </row>
    <row r="660" spans="1:19" x14ac:dyDescent="0.25">
      <c r="A660" t="s">
        <v>20</v>
      </c>
      <c r="B660" t="s">
        <v>21</v>
      </c>
      <c r="C660" t="s">
        <v>22</v>
      </c>
      <c r="D660" t="s">
        <v>23</v>
      </c>
      <c r="E660" t="s">
        <v>5</v>
      </c>
      <c r="F660" t="s">
        <v>24</v>
      </c>
      <c r="G660">
        <v>369276</v>
      </c>
      <c r="H660">
        <v>370082</v>
      </c>
      <c r="I660" t="s">
        <v>80</v>
      </c>
      <c r="P660" t="s">
        <v>1216</v>
      </c>
      <c r="Q660">
        <v>807</v>
      </c>
      <c r="S660" t="s">
        <v>1217</v>
      </c>
    </row>
    <row r="661" spans="1:19" x14ac:dyDescent="0.25">
      <c r="A661" t="s">
        <v>28</v>
      </c>
      <c r="B661" t="s">
        <v>29</v>
      </c>
      <c r="C661" t="s">
        <v>22</v>
      </c>
      <c r="D661" t="s">
        <v>23</v>
      </c>
      <c r="E661" t="s">
        <v>5</v>
      </c>
      <c r="F661" t="s">
        <v>24</v>
      </c>
      <c r="G661">
        <v>369276</v>
      </c>
      <c r="H661">
        <v>370082</v>
      </c>
      <c r="I661" t="s">
        <v>80</v>
      </c>
      <c r="J661" t="s">
        <v>1218</v>
      </c>
      <c r="K661" t="s">
        <v>1218</v>
      </c>
      <c r="M661" t="s">
        <v>1219</v>
      </c>
      <c r="P661" t="s">
        <v>1216</v>
      </c>
      <c r="Q661">
        <v>807</v>
      </c>
      <c r="R661">
        <v>268</v>
      </c>
    </row>
    <row r="662" spans="1:19" x14ac:dyDescent="0.25">
      <c r="A662" t="s">
        <v>20</v>
      </c>
      <c r="B662" t="s">
        <v>21</v>
      </c>
      <c r="C662" t="s">
        <v>22</v>
      </c>
      <c r="D662" t="s">
        <v>23</v>
      </c>
      <c r="E662" t="s">
        <v>5</v>
      </c>
      <c r="F662" t="s">
        <v>24</v>
      </c>
      <c r="G662">
        <v>370304</v>
      </c>
      <c r="H662">
        <v>371611</v>
      </c>
      <c r="I662" t="s">
        <v>25</v>
      </c>
      <c r="P662" t="s">
        <v>1220</v>
      </c>
      <c r="Q662">
        <v>1308</v>
      </c>
      <c r="S662" t="s">
        <v>1221</v>
      </c>
    </row>
    <row r="663" spans="1:19" x14ac:dyDescent="0.25">
      <c r="A663" t="s">
        <v>28</v>
      </c>
      <c r="B663" t="s">
        <v>29</v>
      </c>
      <c r="C663" t="s">
        <v>22</v>
      </c>
      <c r="D663" t="s">
        <v>23</v>
      </c>
      <c r="E663" t="s">
        <v>5</v>
      </c>
      <c r="F663" t="s">
        <v>24</v>
      </c>
      <c r="G663">
        <v>370304</v>
      </c>
      <c r="H663">
        <v>371611</v>
      </c>
      <c r="I663" t="s">
        <v>25</v>
      </c>
      <c r="J663" t="s">
        <v>1222</v>
      </c>
      <c r="K663" t="s">
        <v>1222</v>
      </c>
      <c r="M663" t="s">
        <v>1223</v>
      </c>
      <c r="P663" t="s">
        <v>1220</v>
      </c>
      <c r="Q663">
        <v>1308</v>
      </c>
      <c r="R663">
        <v>435</v>
      </c>
    </row>
    <row r="664" spans="1:19" x14ac:dyDescent="0.25">
      <c r="A664" t="s">
        <v>20</v>
      </c>
      <c r="B664" t="s">
        <v>21</v>
      </c>
      <c r="C664" t="s">
        <v>22</v>
      </c>
      <c r="D664" t="s">
        <v>23</v>
      </c>
      <c r="E664" t="s">
        <v>5</v>
      </c>
      <c r="F664" t="s">
        <v>24</v>
      </c>
      <c r="G664">
        <v>371614</v>
      </c>
      <c r="H664">
        <v>372273</v>
      </c>
      <c r="I664" t="s">
        <v>25</v>
      </c>
      <c r="P664" t="s">
        <v>1224</v>
      </c>
      <c r="Q664">
        <v>660</v>
      </c>
      <c r="S664" t="s">
        <v>1225</v>
      </c>
    </row>
    <row r="665" spans="1:19" x14ac:dyDescent="0.25">
      <c r="A665" t="s">
        <v>28</v>
      </c>
      <c r="B665" t="s">
        <v>29</v>
      </c>
      <c r="C665" t="s">
        <v>22</v>
      </c>
      <c r="D665" t="s">
        <v>23</v>
      </c>
      <c r="E665" t="s">
        <v>5</v>
      </c>
      <c r="F665" t="s">
        <v>24</v>
      </c>
      <c r="G665">
        <v>371614</v>
      </c>
      <c r="H665">
        <v>372273</v>
      </c>
      <c r="I665" t="s">
        <v>25</v>
      </c>
      <c r="J665" t="s">
        <v>1226</v>
      </c>
      <c r="K665" t="s">
        <v>1226</v>
      </c>
      <c r="M665" t="s">
        <v>969</v>
      </c>
      <c r="P665" t="s">
        <v>1224</v>
      </c>
      <c r="Q665">
        <v>660</v>
      </c>
      <c r="R665">
        <v>219</v>
      </c>
    </row>
    <row r="666" spans="1:19" x14ac:dyDescent="0.25">
      <c r="A666" t="s">
        <v>20</v>
      </c>
      <c r="B666" t="s">
        <v>21</v>
      </c>
      <c r="C666" t="s">
        <v>22</v>
      </c>
      <c r="D666" t="s">
        <v>23</v>
      </c>
      <c r="E666" t="s">
        <v>5</v>
      </c>
      <c r="F666" t="s">
        <v>24</v>
      </c>
      <c r="G666">
        <v>372308</v>
      </c>
      <c r="H666">
        <v>373231</v>
      </c>
      <c r="I666" t="s">
        <v>25</v>
      </c>
      <c r="P666" t="s">
        <v>1227</v>
      </c>
      <c r="Q666">
        <v>924</v>
      </c>
      <c r="S666" t="s">
        <v>1228</v>
      </c>
    </row>
    <row r="667" spans="1:19" x14ac:dyDescent="0.25">
      <c r="A667" t="s">
        <v>28</v>
      </c>
      <c r="B667" t="s">
        <v>29</v>
      </c>
      <c r="C667" t="s">
        <v>22</v>
      </c>
      <c r="D667" t="s">
        <v>23</v>
      </c>
      <c r="E667" t="s">
        <v>5</v>
      </c>
      <c r="F667" t="s">
        <v>24</v>
      </c>
      <c r="G667">
        <v>372308</v>
      </c>
      <c r="H667">
        <v>373231</v>
      </c>
      <c r="I667" t="s">
        <v>25</v>
      </c>
      <c r="J667" t="s">
        <v>1229</v>
      </c>
      <c r="K667" t="s">
        <v>1229</v>
      </c>
      <c r="M667" t="s">
        <v>59</v>
      </c>
      <c r="P667" t="s">
        <v>1227</v>
      </c>
      <c r="Q667">
        <v>924</v>
      </c>
      <c r="R667">
        <v>307</v>
      </c>
    </row>
    <row r="668" spans="1:19" x14ac:dyDescent="0.25">
      <c r="A668" t="s">
        <v>20</v>
      </c>
      <c r="B668" t="s">
        <v>21</v>
      </c>
      <c r="C668" t="s">
        <v>22</v>
      </c>
      <c r="D668" t="s">
        <v>23</v>
      </c>
      <c r="E668" t="s">
        <v>5</v>
      </c>
      <c r="F668" t="s">
        <v>24</v>
      </c>
      <c r="G668">
        <v>373371</v>
      </c>
      <c r="H668">
        <v>374087</v>
      </c>
      <c r="I668" t="s">
        <v>25</v>
      </c>
      <c r="P668" t="s">
        <v>1230</v>
      </c>
      <c r="Q668">
        <v>717</v>
      </c>
      <c r="S668" t="s">
        <v>1231</v>
      </c>
    </row>
    <row r="669" spans="1:19" x14ac:dyDescent="0.25">
      <c r="A669" t="s">
        <v>28</v>
      </c>
      <c r="B669" t="s">
        <v>29</v>
      </c>
      <c r="C669" t="s">
        <v>22</v>
      </c>
      <c r="D669" t="s">
        <v>23</v>
      </c>
      <c r="E669" t="s">
        <v>5</v>
      </c>
      <c r="F669" t="s">
        <v>24</v>
      </c>
      <c r="G669">
        <v>373371</v>
      </c>
      <c r="H669">
        <v>374087</v>
      </c>
      <c r="I669" t="s">
        <v>25</v>
      </c>
      <c r="J669" t="s">
        <v>1232</v>
      </c>
      <c r="K669" t="s">
        <v>1232</v>
      </c>
      <c r="M669" t="s">
        <v>108</v>
      </c>
      <c r="P669" t="s">
        <v>1230</v>
      </c>
      <c r="Q669">
        <v>717</v>
      </c>
      <c r="R669">
        <v>238</v>
      </c>
    </row>
    <row r="670" spans="1:19" x14ac:dyDescent="0.25">
      <c r="A670" t="s">
        <v>20</v>
      </c>
      <c r="B670" t="s">
        <v>21</v>
      </c>
      <c r="C670" t="s">
        <v>22</v>
      </c>
      <c r="D670" t="s">
        <v>23</v>
      </c>
      <c r="E670" t="s">
        <v>5</v>
      </c>
      <c r="F670" t="s">
        <v>24</v>
      </c>
      <c r="G670">
        <v>374131</v>
      </c>
      <c r="H670">
        <v>374475</v>
      </c>
      <c r="I670" t="s">
        <v>80</v>
      </c>
      <c r="P670" t="s">
        <v>1233</v>
      </c>
      <c r="Q670">
        <v>345</v>
      </c>
    </row>
    <row r="671" spans="1:19" x14ac:dyDescent="0.25">
      <c r="A671" t="s">
        <v>28</v>
      </c>
      <c r="B671" t="s">
        <v>29</v>
      </c>
      <c r="C671" t="s">
        <v>22</v>
      </c>
      <c r="D671" t="s">
        <v>23</v>
      </c>
      <c r="E671" t="s">
        <v>5</v>
      </c>
      <c r="F671" t="s">
        <v>24</v>
      </c>
      <c r="G671">
        <v>374131</v>
      </c>
      <c r="H671">
        <v>374475</v>
      </c>
      <c r="I671" t="s">
        <v>80</v>
      </c>
      <c r="J671" t="s">
        <v>1234</v>
      </c>
      <c r="K671" t="s">
        <v>1234</v>
      </c>
      <c r="M671" t="s">
        <v>485</v>
      </c>
      <c r="P671" t="s">
        <v>1233</v>
      </c>
      <c r="Q671">
        <v>345</v>
      </c>
      <c r="R671">
        <v>114</v>
      </c>
    </row>
    <row r="672" spans="1:19" x14ac:dyDescent="0.25">
      <c r="A672" t="s">
        <v>20</v>
      </c>
      <c r="B672" t="s">
        <v>21</v>
      </c>
      <c r="C672" t="s">
        <v>22</v>
      </c>
      <c r="D672" t="s">
        <v>23</v>
      </c>
      <c r="E672" t="s">
        <v>5</v>
      </c>
      <c r="F672" t="s">
        <v>24</v>
      </c>
      <c r="G672">
        <v>374861</v>
      </c>
      <c r="H672">
        <v>377200</v>
      </c>
      <c r="I672" t="s">
        <v>80</v>
      </c>
      <c r="P672" t="s">
        <v>1235</v>
      </c>
      <c r="Q672">
        <v>2340</v>
      </c>
      <c r="S672" t="s">
        <v>1236</v>
      </c>
    </row>
    <row r="673" spans="1:19" x14ac:dyDescent="0.25">
      <c r="A673" t="s">
        <v>28</v>
      </c>
      <c r="B673" t="s">
        <v>29</v>
      </c>
      <c r="C673" t="s">
        <v>22</v>
      </c>
      <c r="D673" t="s">
        <v>23</v>
      </c>
      <c r="E673" t="s">
        <v>5</v>
      </c>
      <c r="F673" t="s">
        <v>24</v>
      </c>
      <c r="G673">
        <v>374861</v>
      </c>
      <c r="H673">
        <v>377200</v>
      </c>
      <c r="I673" t="s">
        <v>80</v>
      </c>
      <c r="J673" t="s">
        <v>1237</v>
      </c>
      <c r="K673" t="s">
        <v>1237</v>
      </c>
      <c r="M673" t="s">
        <v>108</v>
      </c>
      <c r="P673" t="s">
        <v>1235</v>
      </c>
      <c r="Q673">
        <v>2340</v>
      </c>
      <c r="R673">
        <v>779</v>
      </c>
    </row>
    <row r="674" spans="1:19" x14ac:dyDescent="0.25">
      <c r="A674" t="s">
        <v>20</v>
      </c>
      <c r="B674" t="s">
        <v>21</v>
      </c>
      <c r="C674" t="s">
        <v>22</v>
      </c>
      <c r="D674" t="s">
        <v>23</v>
      </c>
      <c r="E674" t="s">
        <v>5</v>
      </c>
      <c r="F674" t="s">
        <v>24</v>
      </c>
      <c r="G674">
        <v>377287</v>
      </c>
      <c r="H674">
        <v>377895</v>
      </c>
      <c r="I674" t="s">
        <v>80</v>
      </c>
      <c r="P674" t="s">
        <v>1238</v>
      </c>
      <c r="Q674">
        <v>609</v>
      </c>
    </row>
    <row r="675" spans="1:19" x14ac:dyDescent="0.25">
      <c r="A675" t="s">
        <v>28</v>
      </c>
      <c r="B675" t="s">
        <v>29</v>
      </c>
      <c r="C675" t="s">
        <v>22</v>
      </c>
      <c r="D675" t="s">
        <v>23</v>
      </c>
      <c r="E675" t="s">
        <v>5</v>
      </c>
      <c r="F675" t="s">
        <v>24</v>
      </c>
      <c r="G675">
        <v>377287</v>
      </c>
      <c r="H675">
        <v>377895</v>
      </c>
      <c r="I675" t="s">
        <v>80</v>
      </c>
      <c r="J675" t="s">
        <v>1239</v>
      </c>
      <c r="K675" t="s">
        <v>1239</v>
      </c>
      <c r="M675" t="s">
        <v>59</v>
      </c>
      <c r="P675" t="s">
        <v>1238</v>
      </c>
      <c r="Q675">
        <v>609</v>
      </c>
      <c r="R675">
        <v>202</v>
      </c>
    </row>
    <row r="676" spans="1:19" x14ac:dyDescent="0.25">
      <c r="A676" t="s">
        <v>20</v>
      </c>
      <c r="B676" t="s">
        <v>21</v>
      </c>
      <c r="C676" t="s">
        <v>22</v>
      </c>
      <c r="D676" t="s">
        <v>23</v>
      </c>
      <c r="E676" t="s">
        <v>5</v>
      </c>
      <c r="F676" t="s">
        <v>24</v>
      </c>
      <c r="G676">
        <v>377892</v>
      </c>
      <c r="H676">
        <v>378713</v>
      </c>
      <c r="I676" t="s">
        <v>80</v>
      </c>
      <c r="P676" t="s">
        <v>1240</v>
      </c>
      <c r="Q676">
        <v>822</v>
      </c>
      <c r="S676" t="s">
        <v>1241</v>
      </c>
    </row>
    <row r="677" spans="1:19" x14ac:dyDescent="0.25">
      <c r="A677" t="s">
        <v>28</v>
      </c>
      <c r="B677" t="s">
        <v>29</v>
      </c>
      <c r="C677" t="s">
        <v>22</v>
      </c>
      <c r="D677" t="s">
        <v>23</v>
      </c>
      <c r="E677" t="s">
        <v>5</v>
      </c>
      <c r="F677" t="s">
        <v>24</v>
      </c>
      <c r="G677">
        <v>377892</v>
      </c>
      <c r="H677">
        <v>378713</v>
      </c>
      <c r="I677" t="s">
        <v>80</v>
      </c>
      <c r="J677" t="s">
        <v>1242</v>
      </c>
      <c r="K677" t="s">
        <v>1242</v>
      </c>
      <c r="M677" t="s">
        <v>310</v>
      </c>
      <c r="P677" t="s">
        <v>1240</v>
      </c>
      <c r="Q677">
        <v>822</v>
      </c>
      <c r="R677">
        <v>273</v>
      </c>
    </row>
    <row r="678" spans="1:19" x14ac:dyDescent="0.25">
      <c r="A678" t="s">
        <v>20</v>
      </c>
      <c r="B678" t="s">
        <v>21</v>
      </c>
      <c r="C678" t="s">
        <v>22</v>
      </c>
      <c r="D678" t="s">
        <v>23</v>
      </c>
      <c r="E678" t="s">
        <v>5</v>
      </c>
      <c r="F678" t="s">
        <v>24</v>
      </c>
      <c r="G678">
        <v>378730</v>
      </c>
      <c r="H678">
        <v>379770</v>
      </c>
      <c r="I678" t="s">
        <v>80</v>
      </c>
      <c r="P678" t="s">
        <v>1243</v>
      </c>
      <c r="Q678">
        <v>1041</v>
      </c>
      <c r="S678" t="s">
        <v>1244</v>
      </c>
    </row>
    <row r="679" spans="1:19" x14ac:dyDescent="0.25">
      <c r="A679" t="s">
        <v>28</v>
      </c>
      <c r="B679" t="s">
        <v>29</v>
      </c>
      <c r="C679" t="s">
        <v>22</v>
      </c>
      <c r="D679" t="s">
        <v>23</v>
      </c>
      <c r="E679" t="s">
        <v>5</v>
      </c>
      <c r="F679" t="s">
        <v>24</v>
      </c>
      <c r="G679">
        <v>378730</v>
      </c>
      <c r="H679">
        <v>379770</v>
      </c>
      <c r="I679" t="s">
        <v>80</v>
      </c>
      <c r="J679" t="s">
        <v>1245</v>
      </c>
      <c r="K679" t="s">
        <v>1245</v>
      </c>
      <c r="M679" t="s">
        <v>1054</v>
      </c>
      <c r="P679" t="s">
        <v>1243</v>
      </c>
      <c r="Q679">
        <v>1041</v>
      </c>
      <c r="R679">
        <v>346</v>
      </c>
    </row>
    <row r="680" spans="1:19" x14ac:dyDescent="0.25">
      <c r="A680" t="s">
        <v>20</v>
      </c>
      <c r="B680" t="s">
        <v>21</v>
      </c>
      <c r="C680" t="s">
        <v>22</v>
      </c>
      <c r="D680" t="s">
        <v>23</v>
      </c>
      <c r="E680" t="s">
        <v>5</v>
      </c>
      <c r="F680" t="s">
        <v>24</v>
      </c>
      <c r="G680">
        <v>379767</v>
      </c>
      <c r="H680">
        <v>380780</v>
      </c>
      <c r="I680" t="s">
        <v>80</v>
      </c>
      <c r="P680" t="s">
        <v>1246</v>
      </c>
      <c r="Q680">
        <v>1014</v>
      </c>
      <c r="S680" t="s">
        <v>1247</v>
      </c>
    </row>
    <row r="681" spans="1:19" x14ac:dyDescent="0.25">
      <c r="A681" t="s">
        <v>28</v>
      </c>
      <c r="B681" t="s">
        <v>29</v>
      </c>
      <c r="C681" t="s">
        <v>22</v>
      </c>
      <c r="D681" t="s">
        <v>23</v>
      </c>
      <c r="E681" t="s">
        <v>5</v>
      </c>
      <c r="F681" t="s">
        <v>24</v>
      </c>
      <c r="G681">
        <v>379767</v>
      </c>
      <c r="H681">
        <v>380780</v>
      </c>
      <c r="I681" t="s">
        <v>80</v>
      </c>
      <c r="J681" t="s">
        <v>1248</v>
      </c>
      <c r="K681" t="s">
        <v>1248</v>
      </c>
      <c r="M681" t="s">
        <v>1054</v>
      </c>
      <c r="P681" t="s">
        <v>1246</v>
      </c>
      <c r="Q681">
        <v>1014</v>
      </c>
      <c r="R681">
        <v>337</v>
      </c>
    </row>
    <row r="682" spans="1:19" x14ac:dyDescent="0.25">
      <c r="A682" t="s">
        <v>20</v>
      </c>
      <c r="B682" t="s">
        <v>21</v>
      </c>
      <c r="C682" t="s">
        <v>22</v>
      </c>
      <c r="D682" t="s">
        <v>23</v>
      </c>
      <c r="E682" t="s">
        <v>5</v>
      </c>
      <c r="F682" t="s">
        <v>24</v>
      </c>
      <c r="G682">
        <v>381023</v>
      </c>
      <c r="H682">
        <v>382222</v>
      </c>
      <c r="I682" t="s">
        <v>80</v>
      </c>
      <c r="P682" t="s">
        <v>1249</v>
      </c>
      <c r="Q682">
        <v>1200</v>
      </c>
      <c r="S682" t="s">
        <v>1250</v>
      </c>
    </row>
    <row r="683" spans="1:19" x14ac:dyDescent="0.25">
      <c r="A683" t="s">
        <v>28</v>
      </c>
      <c r="B683" t="s">
        <v>29</v>
      </c>
      <c r="C683" t="s">
        <v>22</v>
      </c>
      <c r="D683" t="s">
        <v>23</v>
      </c>
      <c r="E683" t="s">
        <v>5</v>
      </c>
      <c r="F683" t="s">
        <v>24</v>
      </c>
      <c r="G683">
        <v>381023</v>
      </c>
      <c r="H683">
        <v>382222</v>
      </c>
      <c r="I683" t="s">
        <v>80</v>
      </c>
      <c r="J683" t="s">
        <v>1251</v>
      </c>
      <c r="K683" t="s">
        <v>1251</v>
      </c>
      <c r="M683" t="s">
        <v>59</v>
      </c>
      <c r="P683" t="s">
        <v>1249</v>
      </c>
      <c r="Q683">
        <v>1200</v>
      </c>
      <c r="R683">
        <v>399</v>
      </c>
    </row>
    <row r="684" spans="1:19" x14ac:dyDescent="0.25">
      <c r="A684" t="s">
        <v>20</v>
      </c>
      <c r="B684" t="s">
        <v>21</v>
      </c>
      <c r="C684" t="s">
        <v>22</v>
      </c>
      <c r="D684" t="s">
        <v>23</v>
      </c>
      <c r="E684" t="s">
        <v>5</v>
      </c>
      <c r="F684" t="s">
        <v>24</v>
      </c>
      <c r="G684">
        <v>382274</v>
      </c>
      <c r="H684">
        <v>384604</v>
      </c>
      <c r="I684" t="s">
        <v>80</v>
      </c>
      <c r="P684" t="s">
        <v>1252</v>
      </c>
      <c r="Q684">
        <v>2331</v>
      </c>
      <c r="S684" t="s">
        <v>1253</v>
      </c>
    </row>
    <row r="685" spans="1:19" x14ac:dyDescent="0.25">
      <c r="A685" t="s">
        <v>28</v>
      </c>
      <c r="B685" t="s">
        <v>29</v>
      </c>
      <c r="C685" t="s">
        <v>22</v>
      </c>
      <c r="D685" t="s">
        <v>23</v>
      </c>
      <c r="E685" t="s">
        <v>5</v>
      </c>
      <c r="F685" t="s">
        <v>24</v>
      </c>
      <c r="G685">
        <v>382274</v>
      </c>
      <c r="H685">
        <v>384604</v>
      </c>
      <c r="I685" t="s">
        <v>80</v>
      </c>
      <c r="J685" t="s">
        <v>1254</v>
      </c>
      <c r="K685" t="s">
        <v>1254</v>
      </c>
      <c r="M685" t="s">
        <v>1255</v>
      </c>
      <c r="P685" t="s">
        <v>1252</v>
      </c>
      <c r="Q685">
        <v>2331</v>
      </c>
      <c r="R685">
        <v>776</v>
      </c>
    </row>
    <row r="686" spans="1:19" x14ac:dyDescent="0.25">
      <c r="A686" t="s">
        <v>20</v>
      </c>
      <c r="B686" t="s">
        <v>21</v>
      </c>
      <c r="C686" t="s">
        <v>22</v>
      </c>
      <c r="D686" t="s">
        <v>23</v>
      </c>
      <c r="E686" t="s">
        <v>5</v>
      </c>
      <c r="F686" t="s">
        <v>24</v>
      </c>
      <c r="G686">
        <v>384732</v>
      </c>
      <c r="H686">
        <v>385688</v>
      </c>
      <c r="I686" t="s">
        <v>25</v>
      </c>
      <c r="P686" t="s">
        <v>1256</v>
      </c>
      <c r="Q686">
        <v>957</v>
      </c>
      <c r="S686" t="s">
        <v>1257</v>
      </c>
    </row>
    <row r="687" spans="1:19" x14ac:dyDescent="0.25">
      <c r="A687" t="s">
        <v>28</v>
      </c>
      <c r="B687" t="s">
        <v>29</v>
      </c>
      <c r="C687" t="s">
        <v>22</v>
      </c>
      <c r="D687" t="s">
        <v>23</v>
      </c>
      <c r="E687" t="s">
        <v>5</v>
      </c>
      <c r="F687" t="s">
        <v>24</v>
      </c>
      <c r="G687">
        <v>384732</v>
      </c>
      <c r="H687">
        <v>385688</v>
      </c>
      <c r="I687" t="s">
        <v>25</v>
      </c>
      <c r="J687" t="s">
        <v>1258</v>
      </c>
      <c r="K687" t="s">
        <v>1258</v>
      </c>
      <c r="M687" t="s">
        <v>1259</v>
      </c>
      <c r="P687" t="s">
        <v>1256</v>
      </c>
      <c r="Q687">
        <v>957</v>
      </c>
      <c r="R687">
        <v>318</v>
      </c>
    </row>
    <row r="688" spans="1:19" x14ac:dyDescent="0.25">
      <c r="A688" t="s">
        <v>20</v>
      </c>
      <c r="B688" t="s">
        <v>21</v>
      </c>
      <c r="C688" t="s">
        <v>22</v>
      </c>
      <c r="D688" t="s">
        <v>23</v>
      </c>
      <c r="E688" t="s">
        <v>5</v>
      </c>
      <c r="F688" t="s">
        <v>24</v>
      </c>
      <c r="G688">
        <v>385725</v>
      </c>
      <c r="H688">
        <v>386150</v>
      </c>
      <c r="I688" t="s">
        <v>80</v>
      </c>
      <c r="P688" t="s">
        <v>1260</v>
      </c>
      <c r="Q688">
        <v>426</v>
      </c>
      <c r="S688" t="s">
        <v>1261</v>
      </c>
    </row>
    <row r="689" spans="1:19" x14ac:dyDescent="0.25">
      <c r="A689" t="s">
        <v>28</v>
      </c>
      <c r="B689" t="s">
        <v>29</v>
      </c>
      <c r="C689" t="s">
        <v>22</v>
      </c>
      <c r="D689" t="s">
        <v>23</v>
      </c>
      <c r="E689" t="s">
        <v>5</v>
      </c>
      <c r="F689" t="s">
        <v>24</v>
      </c>
      <c r="G689">
        <v>385725</v>
      </c>
      <c r="H689">
        <v>386150</v>
      </c>
      <c r="I689" t="s">
        <v>80</v>
      </c>
      <c r="J689" t="s">
        <v>1262</v>
      </c>
      <c r="K689" t="s">
        <v>1262</v>
      </c>
      <c r="M689" t="s">
        <v>59</v>
      </c>
      <c r="P689" t="s">
        <v>1260</v>
      </c>
      <c r="Q689">
        <v>426</v>
      </c>
      <c r="R689">
        <v>141</v>
      </c>
    </row>
    <row r="690" spans="1:19" x14ac:dyDescent="0.25">
      <c r="A690" t="s">
        <v>20</v>
      </c>
      <c r="B690" t="s">
        <v>21</v>
      </c>
      <c r="C690" t="s">
        <v>22</v>
      </c>
      <c r="D690" t="s">
        <v>23</v>
      </c>
      <c r="E690" t="s">
        <v>5</v>
      </c>
      <c r="F690" t="s">
        <v>24</v>
      </c>
      <c r="G690">
        <v>386292</v>
      </c>
      <c r="H690">
        <v>386990</v>
      </c>
      <c r="I690" t="s">
        <v>25</v>
      </c>
      <c r="P690" t="s">
        <v>1263</v>
      </c>
      <c r="Q690">
        <v>699</v>
      </c>
      <c r="S690" t="s">
        <v>1264</v>
      </c>
    </row>
    <row r="691" spans="1:19" x14ac:dyDescent="0.25">
      <c r="A691" t="s">
        <v>28</v>
      </c>
      <c r="B691" t="s">
        <v>29</v>
      </c>
      <c r="C691" t="s">
        <v>22</v>
      </c>
      <c r="D691" t="s">
        <v>23</v>
      </c>
      <c r="E691" t="s">
        <v>5</v>
      </c>
      <c r="F691" t="s">
        <v>24</v>
      </c>
      <c r="G691">
        <v>386292</v>
      </c>
      <c r="H691">
        <v>386990</v>
      </c>
      <c r="I691" t="s">
        <v>25</v>
      </c>
      <c r="J691" t="s">
        <v>1265</v>
      </c>
      <c r="K691" t="s">
        <v>1265</v>
      </c>
      <c r="M691" t="s">
        <v>969</v>
      </c>
      <c r="P691" t="s">
        <v>1263</v>
      </c>
      <c r="Q691">
        <v>699</v>
      </c>
      <c r="R691">
        <v>232</v>
      </c>
    </row>
    <row r="692" spans="1:19" x14ac:dyDescent="0.25">
      <c r="A692" t="s">
        <v>20</v>
      </c>
      <c r="B692" t="s">
        <v>21</v>
      </c>
      <c r="C692" t="s">
        <v>22</v>
      </c>
      <c r="D692" t="s">
        <v>23</v>
      </c>
      <c r="E692" t="s">
        <v>5</v>
      </c>
      <c r="F692" t="s">
        <v>24</v>
      </c>
      <c r="G692">
        <v>386990</v>
      </c>
      <c r="H692">
        <v>388429</v>
      </c>
      <c r="I692" t="s">
        <v>25</v>
      </c>
      <c r="P692" t="s">
        <v>1266</v>
      </c>
      <c r="Q692">
        <v>1440</v>
      </c>
      <c r="S692" t="s">
        <v>1267</v>
      </c>
    </row>
    <row r="693" spans="1:19" x14ac:dyDescent="0.25">
      <c r="A693" t="s">
        <v>28</v>
      </c>
      <c r="B693" t="s">
        <v>29</v>
      </c>
      <c r="C693" t="s">
        <v>22</v>
      </c>
      <c r="D693" t="s">
        <v>23</v>
      </c>
      <c r="E693" t="s">
        <v>5</v>
      </c>
      <c r="F693" t="s">
        <v>24</v>
      </c>
      <c r="G693">
        <v>386990</v>
      </c>
      <c r="H693">
        <v>388429</v>
      </c>
      <c r="I693" t="s">
        <v>25</v>
      </c>
      <c r="J693" t="s">
        <v>1268</v>
      </c>
      <c r="K693" t="s">
        <v>1268</v>
      </c>
      <c r="M693" t="s">
        <v>965</v>
      </c>
      <c r="P693" t="s">
        <v>1266</v>
      </c>
      <c r="Q693">
        <v>1440</v>
      </c>
      <c r="R693">
        <v>479</v>
      </c>
    </row>
    <row r="694" spans="1:19" x14ac:dyDescent="0.25">
      <c r="A694" t="s">
        <v>20</v>
      </c>
      <c r="B694" t="s">
        <v>21</v>
      </c>
      <c r="C694" t="s">
        <v>22</v>
      </c>
      <c r="D694" t="s">
        <v>23</v>
      </c>
      <c r="E694" t="s">
        <v>5</v>
      </c>
      <c r="F694" t="s">
        <v>24</v>
      </c>
      <c r="G694">
        <v>388526</v>
      </c>
      <c r="H694">
        <v>388873</v>
      </c>
      <c r="I694" t="s">
        <v>80</v>
      </c>
      <c r="P694" t="s">
        <v>1269</v>
      </c>
      <c r="Q694">
        <v>348</v>
      </c>
      <c r="S694" t="s">
        <v>1270</v>
      </c>
    </row>
    <row r="695" spans="1:19" x14ac:dyDescent="0.25">
      <c r="A695" t="s">
        <v>28</v>
      </c>
      <c r="B695" t="s">
        <v>29</v>
      </c>
      <c r="C695" t="s">
        <v>22</v>
      </c>
      <c r="D695" t="s">
        <v>23</v>
      </c>
      <c r="E695" t="s">
        <v>5</v>
      </c>
      <c r="F695" t="s">
        <v>24</v>
      </c>
      <c r="G695">
        <v>388526</v>
      </c>
      <c r="H695">
        <v>388873</v>
      </c>
      <c r="I695" t="s">
        <v>80</v>
      </c>
      <c r="J695" t="s">
        <v>1271</v>
      </c>
      <c r="K695" t="s">
        <v>1271</v>
      </c>
      <c r="M695" t="s">
        <v>1272</v>
      </c>
      <c r="P695" t="s">
        <v>1269</v>
      </c>
      <c r="Q695">
        <v>348</v>
      </c>
      <c r="R695">
        <v>115</v>
      </c>
    </row>
    <row r="696" spans="1:19" x14ac:dyDescent="0.25">
      <c r="A696" t="s">
        <v>20</v>
      </c>
      <c r="B696" t="s">
        <v>21</v>
      </c>
      <c r="C696" t="s">
        <v>22</v>
      </c>
      <c r="D696" t="s">
        <v>23</v>
      </c>
      <c r="E696" t="s">
        <v>5</v>
      </c>
      <c r="F696" t="s">
        <v>24</v>
      </c>
      <c r="G696">
        <v>388870</v>
      </c>
      <c r="H696">
        <v>389160</v>
      </c>
      <c r="I696" t="s">
        <v>80</v>
      </c>
      <c r="P696" t="s">
        <v>1273</v>
      </c>
      <c r="Q696">
        <v>291</v>
      </c>
      <c r="S696" t="s">
        <v>1274</v>
      </c>
    </row>
    <row r="697" spans="1:19" x14ac:dyDescent="0.25">
      <c r="A697" t="s">
        <v>28</v>
      </c>
      <c r="B697" t="s">
        <v>29</v>
      </c>
      <c r="C697" t="s">
        <v>22</v>
      </c>
      <c r="D697" t="s">
        <v>23</v>
      </c>
      <c r="E697" t="s">
        <v>5</v>
      </c>
      <c r="F697" t="s">
        <v>24</v>
      </c>
      <c r="G697">
        <v>388870</v>
      </c>
      <c r="H697">
        <v>389160</v>
      </c>
      <c r="I697" t="s">
        <v>80</v>
      </c>
      <c r="J697" t="s">
        <v>1275</v>
      </c>
      <c r="K697" t="s">
        <v>1275</v>
      </c>
      <c r="M697" t="s">
        <v>1276</v>
      </c>
      <c r="P697" t="s">
        <v>1273</v>
      </c>
      <c r="Q697">
        <v>291</v>
      </c>
      <c r="R697">
        <v>96</v>
      </c>
    </row>
    <row r="698" spans="1:19" x14ac:dyDescent="0.25">
      <c r="A698" t="s">
        <v>20</v>
      </c>
      <c r="B698" t="s">
        <v>21</v>
      </c>
      <c r="C698" t="s">
        <v>22</v>
      </c>
      <c r="D698" t="s">
        <v>23</v>
      </c>
      <c r="E698" t="s">
        <v>5</v>
      </c>
      <c r="F698" t="s">
        <v>24</v>
      </c>
      <c r="G698">
        <v>389157</v>
      </c>
      <c r="H698">
        <v>389732</v>
      </c>
      <c r="I698" t="s">
        <v>80</v>
      </c>
      <c r="P698" t="s">
        <v>1277</v>
      </c>
      <c r="Q698">
        <v>576</v>
      </c>
      <c r="S698" t="s">
        <v>1278</v>
      </c>
    </row>
    <row r="699" spans="1:19" x14ac:dyDescent="0.25">
      <c r="A699" t="s">
        <v>28</v>
      </c>
      <c r="B699" t="s">
        <v>29</v>
      </c>
      <c r="C699" t="s">
        <v>22</v>
      </c>
      <c r="D699" t="s">
        <v>23</v>
      </c>
      <c r="E699" t="s">
        <v>5</v>
      </c>
      <c r="F699" t="s">
        <v>24</v>
      </c>
      <c r="G699">
        <v>389157</v>
      </c>
      <c r="H699">
        <v>389732</v>
      </c>
      <c r="I699" t="s">
        <v>80</v>
      </c>
      <c r="J699" t="s">
        <v>1279</v>
      </c>
      <c r="K699" t="s">
        <v>1279</v>
      </c>
      <c r="M699" t="s">
        <v>1280</v>
      </c>
      <c r="P699" t="s">
        <v>1277</v>
      </c>
      <c r="Q699">
        <v>576</v>
      </c>
      <c r="R699">
        <v>191</v>
      </c>
    </row>
    <row r="700" spans="1:19" x14ac:dyDescent="0.25">
      <c r="A700" t="s">
        <v>20</v>
      </c>
      <c r="B700" t="s">
        <v>21</v>
      </c>
      <c r="C700" t="s">
        <v>22</v>
      </c>
      <c r="D700" t="s">
        <v>23</v>
      </c>
      <c r="E700" t="s">
        <v>5</v>
      </c>
      <c r="F700" t="s">
        <v>24</v>
      </c>
      <c r="G700">
        <v>389729</v>
      </c>
      <c r="H700">
        <v>391372</v>
      </c>
      <c r="I700" t="s">
        <v>80</v>
      </c>
      <c r="P700" t="s">
        <v>1281</v>
      </c>
      <c r="Q700">
        <v>1644</v>
      </c>
      <c r="S700" t="s">
        <v>1282</v>
      </c>
    </row>
    <row r="701" spans="1:19" x14ac:dyDescent="0.25">
      <c r="A701" t="s">
        <v>28</v>
      </c>
      <c r="B701" t="s">
        <v>29</v>
      </c>
      <c r="C701" t="s">
        <v>22</v>
      </c>
      <c r="D701" t="s">
        <v>23</v>
      </c>
      <c r="E701" t="s">
        <v>5</v>
      </c>
      <c r="F701" t="s">
        <v>24</v>
      </c>
      <c r="G701">
        <v>389729</v>
      </c>
      <c r="H701">
        <v>391372</v>
      </c>
      <c r="I701" t="s">
        <v>80</v>
      </c>
      <c r="J701" t="s">
        <v>1283</v>
      </c>
      <c r="K701" t="s">
        <v>1283</v>
      </c>
      <c r="M701" t="s">
        <v>1284</v>
      </c>
      <c r="P701" t="s">
        <v>1281</v>
      </c>
      <c r="Q701">
        <v>1644</v>
      </c>
      <c r="R701">
        <v>547</v>
      </c>
    </row>
    <row r="702" spans="1:19" x14ac:dyDescent="0.25">
      <c r="A702" t="s">
        <v>20</v>
      </c>
      <c r="B702" t="s">
        <v>21</v>
      </c>
      <c r="C702" t="s">
        <v>22</v>
      </c>
      <c r="D702" t="s">
        <v>23</v>
      </c>
      <c r="E702" t="s">
        <v>5</v>
      </c>
      <c r="F702" t="s">
        <v>24</v>
      </c>
      <c r="G702">
        <v>391372</v>
      </c>
      <c r="H702">
        <v>392184</v>
      </c>
      <c r="I702" t="s">
        <v>80</v>
      </c>
      <c r="P702" t="s">
        <v>1285</v>
      </c>
      <c r="Q702">
        <v>813</v>
      </c>
      <c r="S702" t="s">
        <v>1286</v>
      </c>
    </row>
    <row r="703" spans="1:19" x14ac:dyDescent="0.25">
      <c r="A703" t="s">
        <v>28</v>
      </c>
      <c r="B703" t="s">
        <v>29</v>
      </c>
      <c r="C703" t="s">
        <v>22</v>
      </c>
      <c r="D703" t="s">
        <v>23</v>
      </c>
      <c r="E703" t="s">
        <v>5</v>
      </c>
      <c r="F703" t="s">
        <v>24</v>
      </c>
      <c r="G703">
        <v>391372</v>
      </c>
      <c r="H703">
        <v>392184</v>
      </c>
      <c r="I703" t="s">
        <v>80</v>
      </c>
      <c r="J703" t="s">
        <v>1287</v>
      </c>
      <c r="K703" t="s">
        <v>1287</v>
      </c>
      <c r="M703" t="s">
        <v>1288</v>
      </c>
      <c r="P703" t="s">
        <v>1285</v>
      </c>
      <c r="Q703">
        <v>813</v>
      </c>
      <c r="R703">
        <v>270</v>
      </c>
    </row>
    <row r="704" spans="1:19" x14ac:dyDescent="0.25">
      <c r="A704" t="s">
        <v>20</v>
      </c>
      <c r="B704" t="s">
        <v>21</v>
      </c>
      <c r="C704" t="s">
        <v>22</v>
      </c>
      <c r="D704" t="s">
        <v>23</v>
      </c>
      <c r="E704" t="s">
        <v>5</v>
      </c>
      <c r="F704" t="s">
        <v>24</v>
      </c>
      <c r="G704">
        <v>392181</v>
      </c>
      <c r="H704">
        <v>395129</v>
      </c>
      <c r="I704" t="s">
        <v>80</v>
      </c>
      <c r="P704" t="s">
        <v>1289</v>
      </c>
      <c r="Q704">
        <v>2949</v>
      </c>
      <c r="S704" t="s">
        <v>1290</v>
      </c>
    </row>
    <row r="705" spans="1:19" x14ac:dyDescent="0.25">
      <c r="A705" t="s">
        <v>28</v>
      </c>
      <c r="B705" t="s">
        <v>29</v>
      </c>
      <c r="C705" t="s">
        <v>22</v>
      </c>
      <c r="D705" t="s">
        <v>23</v>
      </c>
      <c r="E705" t="s">
        <v>5</v>
      </c>
      <c r="F705" t="s">
        <v>24</v>
      </c>
      <c r="G705">
        <v>392181</v>
      </c>
      <c r="H705">
        <v>395129</v>
      </c>
      <c r="I705" t="s">
        <v>80</v>
      </c>
      <c r="J705" t="s">
        <v>1291</v>
      </c>
      <c r="K705" t="s">
        <v>1291</v>
      </c>
      <c r="M705" t="s">
        <v>1292</v>
      </c>
      <c r="P705" t="s">
        <v>1289</v>
      </c>
      <c r="Q705">
        <v>2949</v>
      </c>
      <c r="R705">
        <v>982</v>
      </c>
    </row>
    <row r="706" spans="1:19" x14ac:dyDescent="0.25">
      <c r="A706" t="s">
        <v>20</v>
      </c>
      <c r="B706" t="s">
        <v>21</v>
      </c>
      <c r="C706" t="s">
        <v>22</v>
      </c>
      <c r="D706" t="s">
        <v>23</v>
      </c>
      <c r="E706" t="s">
        <v>5</v>
      </c>
      <c r="F706" t="s">
        <v>24</v>
      </c>
      <c r="G706">
        <v>395250</v>
      </c>
      <c r="H706">
        <v>395693</v>
      </c>
      <c r="I706" t="s">
        <v>25</v>
      </c>
      <c r="P706" t="s">
        <v>1293</v>
      </c>
      <c r="Q706">
        <v>444</v>
      </c>
      <c r="S706" t="s">
        <v>1294</v>
      </c>
    </row>
    <row r="707" spans="1:19" x14ac:dyDescent="0.25">
      <c r="A707" t="s">
        <v>28</v>
      </c>
      <c r="B707" t="s">
        <v>29</v>
      </c>
      <c r="C707" t="s">
        <v>22</v>
      </c>
      <c r="D707" t="s">
        <v>23</v>
      </c>
      <c r="E707" t="s">
        <v>5</v>
      </c>
      <c r="F707" t="s">
        <v>24</v>
      </c>
      <c r="G707">
        <v>395250</v>
      </c>
      <c r="H707">
        <v>395693</v>
      </c>
      <c r="I707" t="s">
        <v>25</v>
      </c>
      <c r="J707" t="s">
        <v>1295</v>
      </c>
      <c r="K707" t="s">
        <v>1295</v>
      </c>
      <c r="M707" t="s">
        <v>1296</v>
      </c>
      <c r="P707" t="s">
        <v>1293</v>
      </c>
      <c r="Q707">
        <v>444</v>
      </c>
      <c r="R707">
        <v>147</v>
      </c>
    </row>
    <row r="708" spans="1:19" x14ac:dyDescent="0.25">
      <c r="A708" t="s">
        <v>20</v>
      </c>
      <c r="B708" t="s">
        <v>21</v>
      </c>
      <c r="C708" t="s">
        <v>22</v>
      </c>
      <c r="D708" t="s">
        <v>23</v>
      </c>
      <c r="E708" t="s">
        <v>5</v>
      </c>
      <c r="F708" t="s">
        <v>24</v>
      </c>
      <c r="G708">
        <v>395930</v>
      </c>
      <c r="H708">
        <v>396940</v>
      </c>
      <c r="I708" t="s">
        <v>25</v>
      </c>
      <c r="P708" t="s">
        <v>1297</v>
      </c>
      <c r="Q708">
        <v>1011</v>
      </c>
      <c r="S708" t="s">
        <v>1298</v>
      </c>
    </row>
    <row r="709" spans="1:19" x14ac:dyDescent="0.25">
      <c r="A709" t="s">
        <v>28</v>
      </c>
      <c r="B709" t="s">
        <v>29</v>
      </c>
      <c r="C709" t="s">
        <v>22</v>
      </c>
      <c r="D709" t="s">
        <v>23</v>
      </c>
      <c r="E709" t="s">
        <v>5</v>
      </c>
      <c r="F709" t="s">
        <v>24</v>
      </c>
      <c r="G709">
        <v>395930</v>
      </c>
      <c r="H709">
        <v>396940</v>
      </c>
      <c r="I709" t="s">
        <v>25</v>
      </c>
      <c r="J709" t="s">
        <v>1299</v>
      </c>
      <c r="K709" t="s">
        <v>1299</v>
      </c>
      <c r="M709" t="s">
        <v>59</v>
      </c>
      <c r="P709" t="s">
        <v>1297</v>
      </c>
      <c r="Q709">
        <v>1011</v>
      </c>
      <c r="R709">
        <v>336</v>
      </c>
    </row>
    <row r="710" spans="1:19" x14ac:dyDescent="0.25">
      <c r="A710" t="s">
        <v>20</v>
      </c>
      <c r="B710" t="s">
        <v>21</v>
      </c>
      <c r="C710" t="s">
        <v>22</v>
      </c>
      <c r="D710" t="s">
        <v>23</v>
      </c>
      <c r="E710" t="s">
        <v>5</v>
      </c>
      <c r="F710" t="s">
        <v>24</v>
      </c>
      <c r="G710">
        <v>396909</v>
      </c>
      <c r="H710">
        <v>398660</v>
      </c>
      <c r="I710" t="s">
        <v>80</v>
      </c>
      <c r="P710" t="s">
        <v>1300</v>
      </c>
      <c r="Q710">
        <v>1752</v>
      </c>
      <c r="S710" t="s">
        <v>1301</v>
      </c>
    </row>
    <row r="711" spans="1:19" x14ac:dyDescent="0.25">
      <c r="A711" t="s">
        <v>28</v>
      </c>
      <c r="B711" t="s">
        <v>29</v>
      </c>
      <c r="C711" t="s">
        <v>22</v>
      </c>
      <c r="D711" t="s">
        <v>23</v>
      </c>
      <c r="E711" t="s">
        <v>5</v>
      </c>
      <c r="F711" t="s">
        <v>24</v>
      </c>
      <c r="G711">
        <v>396909</v>
      </c>
      <c r="H711">
        <v>398660</v>
      </c>
      <c r="I711" t="s">
        <v>80</v>
      </c>
      <c r="J711" t="s">
        <v>1302</v>
      </c>
      <c r="K711" t="s">
        <v>1302</v>
      </c>
      <c r="M711" t="s">
        <v>1303</v>
      </c>
      <c r="P711" t="s">
        <v>1300</v>
      </c>
      <c r="Q711">
        <v>1752</v>
      </c>
      <c r="R711">
        <v>583</v>
      </c>
    </row>
    <row r="712" spans="1:19" x14ac:dyDescent="0.25">
      <c r="A712" t="s">
        <v>20</v>
      </c>
      <c r="B712" t="s">
        <v>21</v>
      </c>
      <c r="C712" t="s">
        <v>22</v>
      </c>
      <c r="D712" t="s">
        <v>23</v>
      </c>
      <c r="E712" t="s">
        <v>5</v>
      </c>
      <c r="F712" t="s">
        <v>24</v>
      </c>
      <c r="G712">
        <v>398956</v>
      </c>
      <c r="H712">
        <v>399813</v>
      </c>
      <c r="I712" t="s">
        <v>80</v>
      </c>
      <c r="P712" t="s">
        <v>1304</v>
      </c>
      <c r="Q712">
        <v>858</v>
      </c>
      <c r="S712" t="s">
        <v>1305</v>
      </c>
    </row>
    <row r="713" spans="1:19" x14ac:dyDescent="0.25">
      <c r="A713" t="s">
        <v>28</v>
      </c>
      <c r="B713" t="s">
        <v>29</v>
      </c>
      <c r="C713" t="s">
        <v>22</v>
      </c>
      <c r="D713" t="s">
        <v>23</v>
      </c>
      <c r="E713" t="s">
        <v>5</v>
      </c>
      <c r="F713" t="s">
        <v>24</v>
      </c>
      <c r="G713">
        <v>398956</v>
      </c>
      <c r="H713">
        <v>399813</v>
      </c>
      <c r="I713" t="s">
        <v>80</v>
      </c>
      <c r="J713" t="s">
        <v>1306</v>
      </c>
      <c r="K713" t="s">
        <v>1306</v>
      </c>
      <c r="M713" t="s">
        <v>1307</v>
      </c>
      <c r="P713" t="s">
        <v>1304</v>
      </c>
      <c r="Q713">
        <v>858</v>
      </c>
      <c r="R713">
        <v>285</v>
      </c>
    </row>
    <row r="714" spans="1:19" x14ac:dyDescent="0.25">
      <c r="A714" t="s">
        <v>20</v>
      </c>
      <c r="B714" t="s">
        <v>21</v>
      </c>
      <c r="C714" t="s">
        <v>22</v>
      </c>
      <c r="D714" t="s">
        <v>23</v>
      </c>
      <c r="E714" t="s">
        <v>5</v>
      </c>
      <c r="F714" t="s">
        <v>24</v>
      </c>
      <c r="G714">
        <v>399823</v>
      </c>
      <c r="H714">
        <v>400278</v>
      </c>
      <c r="I714" t="s">
        <v>80</v>
      </c>
      <c r="P714" t="s">
        <v>1308</v>
      </c>
      <c r="Q714">
        <v>456</v>
      </c>
      <c r="S714" t="s">
        <v>1309</v>
      </c>
    </row>
    <row r="715" spans="1:19" x14ac:dyDescent="0.25">
      <c r="A715" t="s">
        <v>28</v>
      </c>
      <c r="B715" t="s">
        <v>29</v>
      </c>
      <c r="C715" t="s">
        <v>22</v>
      </c>
      <c r="D715" t="s">
        <v>23</v>
      </c>
      <c r="E715" t="s">
        <v>5</v>
      </c>
      <c r="F715" t="s">
        <v>24</v>
      </c>
      <c r="G715">
        <v>399823</v>
      </c>
      <c r="H715">
        <v>400278</v>
      </c>
      <c r="I715" t="s">
        <v>80</v>
      </c>
      <c r="J715" t="s">
        <v>1310</v>
      </c>
      <c r="K715" t="s">
        <v>1310</v>
      </c>
      <c r="M715" t="s">
        <v>59</v>
      </c>
      <c r="P715" t="s">
        <v>1308</v>
      </c>
      <c r="Q715">
        <v>456</v>
      </c>
      <c r="R715">
        <v>151</v>
      </c>
    </row>
    <row r="716" spans="1:19" x14ac:dyDescent="0.25">
      <c r="A716" t="s">
        <v>20</v>
      </c>
      <c r="B716" t="s">
        <v>21</v>
      </c>
      <c r="C716" t="s">
        <v>22</v>
      </c>
      <c r="D716" t="s">
        <v>23</v>
      </c>
      <c r="E716" t="s">
        <v>5</v>
      </c>
      <c r="F716" t="s">
        <v>24</v>
      </c>
      <c r="G716">
        <v>400271</v>
      </c>
      <c r="H716">
        <v>400636</v>
      </c>
      <c r="I716" t="s">
        <v>80</v>
      </c>
      <c r="P716" t="s">
        <v>1311</v>
      </c>
      <c r="Q716">
        <v>366</v>
      </c>
      <c r="S716" t="s">
        <v>1312</v>
      </c>
    </row>
    <row r="717" spans="1:19" x14ac:dyDescent="0.25">
      <c r="A717" t="s">
        <v>28</v>
      </c>
      <c r="B717" t="s">
        <v>29</v>
      </c>
      <c r="C717" t="s">
        <v>22</v>
      </c>
      <c r="D717" t="s">
        <v>23</v>
      </c>
      <c r="E717" t="s">
        <v>5</v>
      </c>
      <c r="F717" t="s">
        <v>24</v>
      </c>
      <c r="G717">
        <v>400271</v>
      </c>
      <c r="H717">
        <v>400636</v>
      </c>
      <c r="I717" t="s">
        <v>80</v>
      </c>
      <c r="J717" t="s">
        <v>1313</v>
      </c>
      <c r="K717" t="s">
        <v>1313</v>
      </c>
      <c r="M717" t="s">
        <v>59</v>
      </c>
      <c r="P717" t="s">
        <v>1311</v>
      </c>
      <c r="Q717">
        <v>366</v>
      </c>
      <c r="R717">
        <v>121</v>
      </c>
    </row>
    <row r="718" spans="1:19" x14ac:dyDescent="0.25">
      <c r="A718" t="s">
        <v>20</v>
      </c>
      <c r="B718" t="s">
        <v>21</v>
      </c>
      <c r="C718" t="s">
        <v>22</v>
      </c>
      <c r="D718" t="s">
        <v>23</v>
      </c>
      <c r="E718" t="s">
        <v>5</v>
      </c>
      <c r="F718" t="s">
        <v>24</v>
      </c>
      <c r="G718">
        <v>400787</v>
      </c>
      <c r="H718">
        <v>401689</v>
      </c>
      <c r="I718" t="s">
        <v>80</v>
      </c>
      <c r="P718" t="s">
        <v>1314</v>
      </c>
      <c r="Q718">
        <v>903</v>
      </c>
      <c r="S718" t="s">
        <v>1315</v>
      </c>
    </row>
    <row r="719" spans="1:19" x14ac:dyDescent="0.25">
      <c r="A719" t="s">
        <v>28</v>
      </c>
      <c r="B719" t="s">
        <v>29</v>
      </c>
      <c r="C719" t="s">
        <v>22</v>
      </c>
      <c r="D719" t="s">
        <v>23</v>
      </c>
      <c r="E719" t="s">
        <v>5</v>
      </c>
      <c r="F719" t="s">
        <v>24</v>
      </c>
      <c r="G719">
        <v>400787</v>
      </c>
      <c r="H719">
        <v>401689</v>
      </c>
      <c r="I719" t="s">
        <v>80</v>
      </c>
      <c r="J719" t="s">
        <v>1316</v>
      </c>
      <c r="K719" t="s">
        <v>1316</v>
      </c>
      <c r="M719" t="s">
        <v>1317</v>
      </c>
      <c r="P719" t="s">
        <v>1314</v>
      </c>
      <c r="Q719">
        <v>903</v>
      </c>
      <c r="R719">
        <v>300</v>
      </c>
    </row>
    <row r="720" spans="1:19" x14ac:dyDescent="0.25">
      <c r="A720" t="s">
        <v>20</v>
      </c>
      <c r="B720" t="s">
        <v>21</v>
      </c>
      <c r="C720" t="s">
        <v>22</v>
      </c>
      <c r="D720" t="s">
        <v>23</v>
      </c>
      <c r="E720" t="s">
        <v>5</v>
      </c>
      <c r="F720" t="s">
        <v>24</v>
      </c>
      <c r="G720">
        <v>401867</v>
      </c>
      <c r="H720">
        <v>402691</v>
      </c>
      <c r="I720" t="s">
        <v>25</v>
      </c>
      <c r="P720" t="s">
        <v>1318</v>
      </c>
      <c r="Q720">
        <v>825</v>
      </c>
      <c r="S720" t="s">
        <v>1319</v>
      </c>
    </row>
    <row r="721" spans="1:19" x14ac:dyDescent="0.25">
      <c r="A721" t="s">
        <v>28</v>
      </c>
      <c r="B721" t="s">
        <v>29</v>
      </c>
      <c r="C721" t="s">
        <v>22</v>
      </c>
      <c r="D721" t="s">
        <v>23</v>
      </c>
      <c r="E721" t="s">
        <v>5</v>
      </c>
      <c r="F721" t="s">
        <v>24</v>
      </c>
      <c r="G721">
        <v>401867</v>
      </c>
      <c r="H721">
        <v>402691</v>
      </c>
      <c r="I721" t="s">
        <v>25</v>
      </c>
      <c r="J721" t="s">
        <v>1320</v>
      </c>
      <c r="K721" t="s">
        <v>1320</v>
      </c>
      <c r="M721" t="s">
        <v>1321</v>
      </c>
      <c r="P721" t="s">
        <v>1318</v>
      </c>
      <c r="Q721">
        <v>825</v>
      </c>
      <c r="R721">
        <v>274</v>
      </c>
    </row>
    <row r="722" spans="1:19" x14ac:dyDescent="0.25">
      <c r="A722" t="s">
        <v>20</v>
      </c>
      <c r="B722" t="s">
        <v>21</v>
      </c>
      <c r="C722" t="s">
        <v>22</v>
      </c>
      <c r="D722" t="s">
        <v>23</v>
      </c>
      <c r="E722" t="s">
        <v>5</v>
      </c>
      <c r="F722" t="s">
        <v>24</v>
      </c>
      <c r="G722">
        <v>402740</v>
      </c>
      <c r="H722">
        <v>404368</v>
      </c>
      <c r="I722" t="s">
        <v>80</v>
      </c>
      <c r="P722" t="s">
        <v>1322</v>
      </c>
      <c r="Q722">
        <v>1629</v>
      </c>
      <c r="S722" t="s">
        <v>1323</v>
      </c>
    </row>
    <row r="723" spans="1:19" x14ac:dyDescent="0.25">
      <c r="A723" t="s">
        <v>28</v>
      </c>
      <c r="B723" t="s">
        <v>29</v>
      </c>
      <c r="C723" t="s">
        <v>22</v>
      </c>
      <c r="D723" t="s">
        <v>23</v>
      </c>
      <c r="E723" t="s">
        <v>5</v>
      </c>
      <c r="F723" t="s">
        <v>24</v>
      </c>
      <c r="G723">
        <v>402740</v>
      </c>
      <c r="H723">
        <v>404368</v>
      </c>
      <c r="I723" t="s">
        <v>80</v>
      </c>
      <c r="J723" t="s">
        <v>1324</v>
      </c>
      <c r="K723" t="s">
        <v>1324</v>
      </c>
      <c r="M723" t="s">
        <v>1325</v>
      </c>
      <c r="P723" t="s">
        <v>1322</v>
      </c>
      <c r="Q723">
        <v>1629</v>
      </c>
      <c r="R723">
        <v>542</v>
      </c>
    </row>
    <row r="724" spans="1:19" x14ac:dyDescent="0.25">
      <c r="A724" t="s">
        <v>20</v>
      </c>
      <c r="B724" t="s">
        <v>21</v>
      </c>
      <c r="C724" t="s">
        <v>22</v>
      </c>
      <c r="D724" t="s">
        <v>23</v>
      </c>
      <c r="E724" t="s">
        <v>5</v>
      </c>
      <c r="F724" t="s">
        <v>24</v>
      </c>
      <c r="G724">
        <v>404503</v>
      </c>
      <c r="H724">
        <v>405498</v>
      </c>
      <c r="I724" t="s">
        <v>25</v>
      </c>
      <c r="P724" t="s">
        <v>1326</v>
      </c>
      <c r="Q724">
        <v>996</v>
      </c>
      <c r="S724" t="s">
        <v>1327</v>
      </c>
    </row>
    <row r="725" spans="1:19" x14ac:dyDescent="0.25">
      <c r="A725" t="s">
        <v>28</v>
      </c>
      <c r="B725" t="s">
        <v>29</v>
      </c>
      <c r="C725" t="s">
        <v>22</v>
      </c>
      <c r="D725" t="s">
        <v>23</v>
      </c>
      <c r="E725" t="s">
        <v>5</v>
      </c>
      <c r="F725" t="s">
        <v>24</v>
      </c>
      <c r="G725">
        <v>404503</v>
      </c>
      <c r="H725">
        <v>405498</v>
      </c>
      <c r="I725" t="s">
        <v>25</v>
      </c>
      <c r="J725" t="s">
        <v>1328</v>
      </c>
      <c r="K725" t="s">
        <v>1328</v>
      </c>
      <c r="M725" t="s">
        <v>1329</v>
      </c>
      <c r="P725" t="s">
        <v>1326</v>
      </c>
      <c r="Q725">
        <v>996</v>
      </c>
      <c r="R725">
        <v>331</v>
      </c>
    </row>
    <row r="726" spans="1:19" x14ac:dyDescent="0.25">
      <c r="A726" t="s">
        <v>20</v>
      </c>
      <c r="B726" t="s">
        <v>21</v>
      </c>
      <c r="C726" t="s">
        <v>22</v>
      </c>
      <c r="D726" t="s">
        <v>23</v>
      </c>
      <c r="E726" t="s">
        <v>5</v>
      </c>
      <c r="F726" t="s">
        <v>24</v>
      </c>
      <c r="G726">
        <v>405595</v>
      </c>
      <c r="H726">
        <v>406389</v>
      </c>
      <c r="I726" t="s">
        <v>25</v>
      </c>
      <c r="P726" t="s">
        <v>1330</v>
      </c>
      <c r="Q726">
        <v>795</v>
      </c>
      <c r="S726" t="s">
        <v>1331</v>
      </c>
    </row>
    <row r="727" spans="1:19" x14ac:dyDescent="0.25">
      <c r="A727" t="s">
        <v>28</v>
      </c>
      <c r="B727" t="s">
        <v>29</v>
      </c>
      <c r="C727" t="s">
        <v>22</v>
      </c>
      <c r="D727" t="s">
        <v>23</v>
      </c>
      <c r="E727" t="s">
        <v>5</v>
      </c>
      <c r="F727" t="s">
        <v>24</v>
      </c>
      <c r="G727">
        <v>405595</v>
      </c>
      <c r="H727">
        <v>406389</v>
      </c>
      <c r="I727" t="s">
        <v>25</v>
      </c>
      <c r="J727" t="s">
        <v>1332</v>
      </c>
      <c r="K727" t="s">
        <v>1332</v>
      </c>
      <c r="M727" t="s">
        <v>1333</v>
      </c>
      <c r="P727" t="s">
        <v>1330</v>
      </c>
      <c r="Q727">
        <v>795</v>
      </c>
      <c r="R727">
        <v>264</v>
      </c>
    </row>
    <row r="728" spans="1:19" x14ac:dyDescent="0.25">
      <c r="A728" t="s">
        <v>20</v>
      </c>
      <c r="B728" t="s">
        <v>21</v>
      </c>
      <c r="C728" t="s">
        <v>22</v>
      </c>
      <c r="D728" t="s">
        <v>23</v>
      </c>
      <c r="E728" t="s">
        <v>5</v>
      </c>
      <c r="F728" t="s">
        <v>24</v>
      </c>
      <c r="G728">
        <v>407623</v>
      </c>
      <c r="H728">
        <v>409056</v>
      </c>
      <c r="I728" t="s">
        <v>25</v>
      </c>
      <c r="P728" t="s">
        <v>1334</v>
      </c>
      <c r="Q728">
        <v>1434</v>
      </c>
      <c r="S728" t="s">
        <v>1335</v>
      </c>
    </row>
    <row r="729" spans="1:19" x14ac:dyDescent="0.25">
      <c r="A729" t="s">
        <v>28</v>
      </c>
      <c r="B729" t="s">
        <v>29</v>
      </c>
      <c r="C729" t="s">
        <v>22</v>
      </c>
      <c r="D729" t="s">
        <v>23</v>
      </c>
      <c r="E729" t="s">
        <v>5</v>
      </c>
      <c r="F729" t="s">
        <v>24</v>
      </c>
      <c r="G729">
        <v>407623</v>
      </c>
      <c r="H729">
        <v>409056</v>
      </c>
      <c r="I729" t="s">
        <v>25</v>
      </c>
      <c r="J729" t="s">
        <v>1336</v>
      </c>
      <c r="K729" t="s">
        <v>1336</v>
      </c>
      <c r="M729" t="s">
        <v>59</v>
      </c>
      <c r="P729" t="s">
        <v>1334</v>
      </c>
      <c r="Q729">
        <v>1434</v>
      </c>
      <c r="R729">
        <v>477</v>
      </c>
    </row>
    <row r="730" spans="1:19" x14ac:dyDescent="0.25">
      <c r="A730" t="s">
        <v>20</v>
      </c>
      <c r="B730" t="s">
        <v>112</v>
      </c>
      <c r="C730" t="s">
        <v>22</v>
      </c>
      <c r="D730" t="s">
        <v>23</v>
      </c>
      <c r="E730" t="s">
        <v>5</v>
      </c>
      <c r="F730" t="s">
        <v>24</v>
      </c>
      <c r="G730">
        <v>409269</v>
      </c>
      <c r="H730">
        <v>409505</v>
      </c>
      <c r="I730" t="s">
        <v>25</v>
      </c>
      <c r="P730" t="s">
        <v>1337</v>
      </c>
      <c r="Q730">
        <v>237</v>
      </c>
      <c r="S730" t="s">
        <v>491</v>
      </c>
    </row>
    <row r="731" spans="1:19" x14ac:dyDescent="0.25">
      <c r="A731" t="s">
        <v>28</v>
      </c>
      <c r="B731" t="s">
        <v>115</v>
      </c>
      <c r="C731" t="s">
        <v>22</v>
      </c>
      <c r="D731" t="s">
        <v>23</v>
      </c>
      <c r="E731" t="s">
        <v>5</v>
      </c>
      <c r="F731" t="s">
        <v>24</v>
      </c>
      <c r="G731">
        <v>409269</v>
      </c>
      <c r="H731">
        <v>409505</v>
      </c>
      <c r="I731" t="s">
        <v>25</v>
      </c>
      <c r="M731" t="s">
        <v>59</v>
      </c>
      <c r="P731" t="s">
        <v>1337</v>
      </c>
      <c r="Q731">
        <v>237</v>
      </c>
      <c r="S731" t="s">
        <v>491</v>
      </c>
    </row>
    <row r="732" spans="1:19" x14ac:dyDescent="0.25">
      <c r="A732" t="s">
        <v>20</v>
      </c>
      <c r="B732" t="s">
        <v>21</v>
      </c>
      <c r="C732" t="s">
        <v>22</v>
      </c>
      <c r="D732" t="s">
        <v>23</v>
      </c>
      <c r="E732" t="s">
        <v>5</v>
      </c>
      <c r="F732" t="s">
        <v>24</v>
      </c>
      <c r="G732">
        <v>409972</v>
      </c>
      <c r="H732">
        <v>410595</v>
      </c>
      <c r="I732" t="s">
        <v>25</v>
      </c>
      <c r="P732" t="s">
        <v>1338</v>
      </c>
      <c r="Q732">
        <v>624</v>
      </c>
      <c r="S732" t="s">
        <v>1339</v>
      </c>
    </row>
    <row r="733" spans="1:19" x14ac:dyDescent="0.25">
      <c r="A733" t="s">
        <v>28</v>
      </c>
      <c r="B733" t="s">
        <v>29</v>
      </c>
      <c r="C733" t="s">
        <v>22</v>
      </c>
      <c r="D733" t="s">
        <v>23</v>
      </c>
      <c r="E733" t="s">
        <v>5</v>
      </c>
      <c r="F733" t="s">
        <v>24</v>
      </c>
      <c r="G733">
        <v>409972</v>
      </c>
      <c r="H733">
        <v>410595</v>
      </c>
      <c r="I733" t="s">
        <v>25</v>
      </c>
      <c r="J733" t="s">
        <v>1340</v>
      </c>
      <c r="K733" t="s">
        <v>1340</v>
      </c>
      <c r="M733" t="s">
        <v>1341</v>
      </c>
      <c r="P733" t="s">
        <v>1338</v>
      </c>
      <c r="Q733">
        <v>624</v>
      </c>
      <c r="R733">
        <v>207</v>
      </c>
    </row>
    <row r="734" spans="1:19" x14ac:dyDescent="0.25">
      <c r="A734" t="s">
        <v>20</v>
      </c>
      <c r="B734" t="s">
        <v>21</v>
      </c>
      <c r="C734" t="s">
        <v>22</v>
      </c>
      <c r="D734" t="s">
        <v>23</v>
      </c>
      <c r="E734" t="s">
        <v>5</v>
      </c>
      <c r="F734" t="s">
        <v>24</v>
      </c>
      <c r="G734">
        <v>410692</v>
      </c>
      <c r="H734">
        <v>411144</v>
      </c>
      <c r="I734" t="s">
        <v>80</v>
      </c>
      <c r="P734" t="s">
        <v>1342</v>
      </c>
      <c r="Q734">
        <v>453</v>
      </c>
      <c r="S734" t="s">
        <v>1343</v>
      </c>
    </row>
    <row r="735" spans="1:19" x14ac:dyDescent="0.25">
      <c r="A735" t="s">
        <v>28</v>
      </c>
      <c r="B735" t="s">
        <v>29</v>
      </c>
      <c r="C735" t="s">
        <v>22</v>
      </c>
      <c r="D735" t="s">
        <v>23</v>
      </c>
      <c r="E735" t="s">
        <v>5</v>
      </c>
      <c r="F735" t="s">
        <v>24</v>
      </c>
      <c r="G735">
        <v>410692</v>
      </c>
      <c r="H735">
        <v>411144</v>
      </c>
      <c r="I735" t="s">
        <v>80</v>
      </c>
      <c r="J735" t="s">
        <v>1344</v>
      </c>
      <c r="K735" t="s">
        <v>1344</v>
      </c>
      <c r="M735" t="s">
        <v>1345</v>
      </c>
      <c r="P735" t="s">
        <v>1342</v>
      </c>
      <c r="Q735">
        <v>453</v>
      </c>
      <c r="R735">
        <v>150</v>
      </c>
    </row>
    <row r="736" spans="1:19" x14ac:dyDescent="0.25">
      <c r="A736" t="s">
        <v>20</v>
      </c>
      <c r="B736" t="s">
        <v>21</v>
      </c>
      <c r="C736" t="s">
        <v>22</v>
      </c>
      <c r="D736" t="s">
        <v>23</v>
      </c>
      <c r="E736" t="s">
        <v>5</v>
      </c>
      <c r="F736" t="s">
        <v>24</v>
      </c>
      <c r="G736">
        <v>411172</v>
      </c>
      <c r="H736">
        <v>411867</v>
      </c>
      <c r="I736" t="s">
        <v>80</v>
      </c>
      <c r="P736" t="s">
        <v>1346</v>
      </c>
      <c r="Q736">
        <v>696</v>
      </c>
      <c r="S736" t="s">
        <v>1347</v>
      </c>
    </row>
    <row r="737" spans="1:19" x14ac:dyDescent="0.25">
      <c r="A737" t="s">
        <v>28</v>
      </c>
      <c r="B737" t="s">
        <v>29</v>
      </c>
      <c r="C737" t="s">
        <v>22</v>
      </c>
      <c r="D737" t="s">
        <v>23</v>
      </c>
      <c r="E737" t="s">
        <v>5</v>
      </c>
      <c r="F737" t="s">
        <v>24</v>
      </c>
      <c r="G737">
        <v>411172</v>
      </c>
      <c r="H737">
        <v>411867</v>
      </c>
      <c r="I737" t="s">
        <v>80</v>
      </c>
      <c r="J737" t="s">
        <v>1348</v>
      </c>
      <c r="K737" t="s">
        <v>1348</v>
      </c>
      <c r="M737" t="s">
        <v>1349</v>
      </c>
      <c r="P737" t="s">
        <v>1346</v>
      </c>
      <c r="Q737">
        <v>696</v>
      </c>
      <c r="R737">
        <v>231</v>
      </c>
    </row>
    <row r="738" spans="1:19" x14ac:dyDescent="0.25">
      <c r="A738" t="s">
        <v>20</v>
      </c>
      <c r="B738" t="s">
        <v>21</v>
      </c>
      <c r="C738" t="s">
        <v>22</v>
      </c>
      <c r="D738" t="s">
        <v>23</v>
      </c>
      <c r="E738" t="s">
        <v>5</v>
      </c>
      <c r="F738" t="s">
        <v>24</v>
      </c>
      <c r="G738">
        <v>411886</v>
      </c>
      <c r="H738">
        <v>413274</v>
      </c>
      <c r="I738" t="s">
        <v>80</v>
      </c>
      <c r="P738" t="s">
        <v>1350</v>
      </c>
      <c r="Q738">
        <v>1389</v>
      </c>
      <c r="S738" t="s">
        <v>1351</v>
      </c>
    </row>
    <row r="739" spans="1:19" x14ac:dyDescent="0.25">
      <c r="A739" t="s">
        <v>28</v>
      </c>
      <c r="B739" t="s">
        <v>29</v>
      </c>
      <c r="C739" t="s">
        <v>22</v>
      </c>
      <c r="D739" t="s">
        <v>23</v>
      </c>
      <c r="E739" t="s">
        <v>5</v>
      </c>
      <c r="F739" t="s">
        <v>24</v>
      </c>
      <c r="G739">
        <v>411886</v>
      </c>
      <c r="H739">
        <v>413274</v>
      </c>
      <c r="I739" t="s">
        <v>80</v>
      </c>
      <c r="J739" t="s">
        <v>1352</v>
      </c>
      <c r="K739" t="s">
        <v>1352</v>
      </c>
      <c r="M739" t="s">
        <v>916</v>
      </c>
      <c r="P739" t="s">
        <v>1350</v>
      </c>
      <c r="Q739">
        <v>1389</v>
      </c>
      <c r="R739">
        <v>462</v>
      </c>
    </row>
    <row r="740" spans="1:19" x14ac:dyDescent="0.25">
      <c r="A740" t="s">
        <v>20</v>
      </c>
      <c r="B740" t="s">
        <v>60</v>
      </c>
      <c r="C740" t="s">
        <v>22</v>
      </c>
      <c r="D740" t="s">
        <v>23</v>
      </c>
      <c r="E740" t="s">
        <v>5</v>
      </c>
      <c r="F740" t="s">
        <v>24</v>
      </c>
      <c r="G740">
        <v>413892</v>
      </c>
      <c r="H740">
        <v>413967</v>
      </c>
      <c r="I740" t="s">
        <v>80</v>
      </c>
      <c r="P740" t="s">
        <v>1353</v>
      </c>
      <c r="Q740">
        <v>76</v>
      </c>
      <c r="S740" t="s">
        <v>1354</v>
      </c>
    </row>
    <row r="741" spans="1:19" x14ac:dyDescent="0.25">
      <c r="A741" t="s">
        <v>60</v>
      </c>
      <c r="C741" t="s">
        <v>22</v>
      </c>
      <c r="D741" t="s">
        <v>23</v>
      </c>
      <c r="E741" t="s">
        <v>5</v>
      </c>
      <c r="F741" t="s">
        <v>24</v>
      </c>
      <c r="G741">
        <v>413892</v>
      </c>
      <c r="H741">
        <v>413967</v>
      </c>
      <c r="I741" t="s">
        <v>80</v>
      </c>
      <c r="M741" t="s">
        <v>1355</v>
      </c>
      <c r="P741" t="s">
        <v>1353</v>
      </c>
      <c r="Q741">
        <v>76</v>
      </c>
      <c r="S741" t="s">
        <v>1356</v>
      </c>
    </row>
    <row r="742" spans="1:19" x14ac:dyDescent="0.25">
      <c r="A742" t="s">
        <v>20</v>
      </c>
      <c r="B742" t="s">
        <v>21</v>
      </c>
      <c r="C742" t="s">
        <v>22</v>
      </c>
      <c r="D742" t="s">
        <v>23</v>
      </c>
      <c r="E742" t="s">
        <v>5</v>
      </c>
      <c r="F742" t="s">
        <v>24</v>
      </c>
      <c r="G742">
        <v>414246</v>
      </c>
      <c r="H742">
        <v>415427</v>
      </c>
      <c r="I742" t="s">
        <v>25</v>
      </c>
      <c r="P742" t="s">
        <v>1357</v>
      </c>
      <c r="Q742">
        <v>1182</v>
      </c>
      <c r="S742" t="s">
        <v>1358</v>
      </c>
    </row>
    <row r="743" spans="1:19" x14ac:dyDescent="0.25">
      <c r="A743" t="s">
        <v>28</v>
      </c>
      <c r="B743" t="s">
        <v>29</v>
      </c>
      <c r="C743" t="s">
        <v>22</v>
      </c>
      <c r="D743" t="s">
        <v>23</v>
      </c>
      <c r="E743" t="s">
        <v>5</v>
      </c>
      <c r="F743" t="s">
        <v>24</v>
      </c>
      <c r="G743">
        <v>414246</v>
      </c>
      <c r="H743">
        <v>415427</v>
      </c>
      <c r="I743" t="s">
        <v>25</v>
      </c>
      <c r="J743" t="s">
        <v>1359</v>
      </c>
      <c r="K743" t="s">
        <v>1359</v>
      </c>
      <c r="M743" t="s">
        <v>1360</v>
      </c>
      <c r="P743" t="s">
        <v>1357</v>
      </c>
      <c r="Q743">
        <v>1182</v>
      </c>
      <c r="R743">
        <v>393</v>
      </c>
    </row>
    <row r="744" spans="1:19" x14ac:dyDescent="0.25">
      <c r="A744" t="s">
        <v>20</v>
      </c>
      <c r="B744" t="s">
        <v>21</v>
      </c>
      <c r="C744" t="s">
        <v>22</v>
      </c>
      <c r="D744" t="s">
        <v>23</v>
      </c>
      <c r="E744" t="s">
        <v>5</v>
      </c>
      <c r="F744" t="s">
        <v>24</v>
      </c>
      <c r="G744">
        <v>415557</v>
      </c>
      <c r="H744">
        <v>416201</v>
      </c>
      <c r="I744" t="s">
        <v>80</v>
      </c>
      <c r="P744" t="s">
        <v>1361</v>
      </c>
      <c r="Q744">
        <v>645</v>
      </c>
      <c r="S744" t="s">
        <v>1362</v>
      </c>
    </row>
    <row r="745" spans="1:19" x14ac:dyDescent="0.25">
      <c r="A745" t="s">
        <v>28</v>
      </c>
      <c r="B745" t="s">
        <v>29</v>
      </c>
      <c r="C745" t="s">
        <v>22</v>
      </c>
      <c r="D745" t="s">
        <v>23</v>
      </c>
      <c r="E745" t="s">
        <v>5</v>
      </c>
      <c r="F745" t="s">
        <v>24</v>
      </c>
      <c r="G745">
        <v>415557</v>
      </c>
      <c r="H745">
        <v>416201</v>
      </c>
      <c r="I745" t="s">
        <v>80</v>
      </c>
      <c r="J745" t="s">
        <v>1363</v>
      </c>
      <c r="K745" t="s">
        <v>1363</v>
      </c>
      <c r="M745" t="s">
        <v>59</v>
      </c>
      <c r="P745" t="s">
        <v>1361</v>
      </c>
      <c r="Q745">
        <v>645</v>
      </c>
      <c r="R745">
        <v>214</v>
      </c>
    </row>
    <row r="746" spans="1:19" x14ac:dyDescent="0.25">
      <c r="A746" t="s">
        <v>20</v>
      </c>
      <c r="B746" t="s">
        <v>21</v>
      </c>
      <c r="C746" t="s">
        <v>22</v>
      </c>
      <c r="D746" t="s">
        <v>23</v>
      </c>
      <c r="E746" t="s">
        <v>5</v>
      </c>
      <c r="F746" t="s">
        <v>24</v>
      </c>
      <c r="G746">
        <v>416469</v>
      </c>
      <c r="H746">
        <v>416753</v>
      </c>
      <c r="I746" t="s">
        <v>25</v>
      </c>
      <c r="P746" t="s">
        <v>1364</v>
      </c>
      <c r="Q746">
        <v>285</v>
      </c>
      <c r="S746" t="s">
        <v>1365</v>
      </c>
    </row>
    <row r="747" spans="1:19" x14ac:dyDescent="0.25">
      <c r="A747" t="s">
        <v>28</v>
      </c>
      <c r="B747" t="s">
        <v>29</v>
      </c>
      <c r="C747" t="s">
        <v>22</v>
      </c>
      <c r="D747" t="s">
        <v>23</v>
      </c>
      <c r="E747" t="s">
        <v>5</v>
      </c>
      <c r="F747" t="s">
        <v>24</v>
      </c>
      <c r="G747">
        <v>416469</v>
      </c>
      <c r="H747">
        <v>416753</v>
      </c>
      <c r="I747" t="s">
        <v>25</v>
      </c>
      <c r="J747" t="s">
        <v>1366</v>
      </c>
      <c r="K747" t="s">
        <v>1366</v>
      </c>
      <c r="M747" t="s">
        <v>1367</v>
      </c>
      <c r="P747" t="s">
        <v>1364</v>
      </c>
      <c r="Q747">
        <v>285</v>
      </c>
      <c r="R747">
        <v>94</v>
      </c>
    </row>
    <row r="748" spans="1:19" x14ac:dyDescent="0.25">
      <c r="A748" t="s">
        <v>20</v>
      </c>
      <c r="B748" t="s">
        <v>21</v>
      </c>
      <c r="C748" t="s">
        <v>22</v>
      </c>
      <c r="D748" t="s">
        <v>23</v>
      </c>
      <c r="E748" t="s">
        <v>5</v>
      </c>
      <c r="F748" t="s">
        <v>24</v>
      </c>
      <c r="G748">
        <v>416936</v>
      </c>
      <c r="H748">
        <v>417223</v>
      </c>
      <c r="I748" t="s">
        <v>80</v>
      </c>
      <c r="P748" t="s">
        <v>1368</v>
      </c>
      <c r="Q748">
        <v>288</v>
      </c>
      <c r="S748" t="s">
        <v>1369</v>
      </c>
    </row>
    <row r="749" spans="1:19" x14ac:dyDescent="0.25">
      <c r="A749" t="s">
        <v>28</v>
      </c>
      <c r="B749" t="s">
        <v>29</v>
      </c>
      <c r="C749" t="s">
        <v>22</v>
      </c>
      <c r="D749" t="s">
        <v>23</v>
      </c>
      <c r="E749" t="s">
        <v>5</v>
      </c>
      <c r="F749" t="s">
        <v>24</v>
      </c>
      <c r="G749">
        <v>416936</v>
      </c>
      <c r="H749">
        <v>417223</v>
      </c>
      <c r="I749" t="s">
        <v>80</v>
      </c>
      <c r="J749" t="s">
        <v>1370</v>
      </c>
      <c r="K749" t="s">
        <v>1370</v>
      </c>
      <c r="M749" t="s">
        <v>1371</v>
      </c>
      <c r="P749" t="s">
        <v>1368</v>
      </c>
      <c r="Q749">
        <v>288</v>
      </c>
      <c r="R749">
        <v>95</v>
      </c>
    </row>
    <row r="750" spans="1:19" x14ac:dyDescent="0.25">
      <c r="A750" t="s">
        <v>20</v>
      </c>
      <c r="B750" t="s">
        <v>21</v>
      </c>
      <c r="C750" t="s">
        <v>22</v>
      </c>
      <c r="D750" t="s">
        <v>23</v>
      </c>
      <c r="E750" t="s">
        <v>5</v>
      </c>
      <c r="F750" t="s">
        <v>24</v>
      </c>
      <c r="G750">
        <v>417407</v>
      </c>
      <c r="H750">
        <v>417994</v>
      </c>
      <c r="I750" t="s">
        <v>80</v>
      </c>
      <c r="P750" t="s">
        <v>1372</v>
      </c>
      <c r="Q750">
        <v>588</v>
      </c>
      <c r="S750" t="s">
        <v>1373</v>
      </c>
    </row>
    <row r="751" spans="1:19" x14ac:dyDescent="0.25">
      <c r="A751" t="s">
        <v>28</v>
      </c>
      <c r="B751" t="s">
        <v>29</v>
      </c>
      <c r="C751" t="s">
        <v>22</v>
      </c>
      <c r="D751" t="s">
        <v>23</v>
      </c>
      <c r="E751" t="s">
        <v>5</v>
      </c>
      <c r="F751" t="s">
        <v>24</v>
      </c>
      <c r="G751">
        <v>417407</v>
      </c>
      <c r="H751">
        <v>417994</v>
      </c>
      <c r="I751" t="s">
        <v>80</v>
      </c>
      <c r="J751" t="s">
        <v>1374</v>
      </c>
      <c r="K751" t="s">
        <v>1374</v>
      </c>
      <c r="M751" t="s">
        <v>1375</v>
      </c>
      <c r="P751" t="s">
        <v>1372</v>
      </c>
      <c r="Q751">
        <v>588</v>
      </c>
      <c r="R751">
        <v>195</v>
      </c>
    </row>
    <row r="752" spans="1:19" x14ac:dyDescent="0.25">
      <c r="A752" t="s">
        <v>20</v>
      </c>
      <c r="B752" t="s">
        <v>21</v>
      </c>
      <c r="C752" t="s">
        <v>22</v>
      </c>
      <c r="D752" t="s">
        <v>23</v>
      </c>
      <c r="E752" t="s">
        <v>5</v>
      </c>
      <c r="F752" t="s">
        <v>24</v>
      </c>
      <c r="G752">
        <v>418166</v>
      </c>
      <c r="H752">
        <v>419065</v>
      </c>
      <c r="I752" t="s">
        <v>25</v>
      </c>
      <c r="P752" t="s">
        <v>1376</v>
      </c>
      <c r="Q752">
        <v>900</v>
      </c>
      <c r="S752" t="s">
        <v>1377</v>
      </c>
    </row>
    <row r="753" spans="1:19" x14ac:dyDescent="0.25">
      <c r="A753" t="s">
        <v>28</v>
      </c>
      <c r="B753" t="s">
        <v>29</v>
      </c>
      <c r="C753" t="s">
        <v>22</v>
      </c>
      <c r="D753" t="s">
        <v>23</v>
      </c>
      <c r="E753" t="s">
        <v>5</v>
      </c>
      <c r="F753" t="s">
        <v>24</v>
      </c>
      <c r="G753">
        <v>418166</v>
      </c>
      <c r="H753">
        <v>419065</v>
      </c>
      <c r="I753" t="s">
        <v>25</v>
      </c>
      <c r="J753" t="s">
        <v>1378</v>
      </c>
      <c r="K753" t="s">
        <v>1378</v>
      </c>
      <c r="M753" t="s">
        <v>1379</v>
      </c>
      <c r="P753" t="s">
        <v>1376</v>
      </c>
      <c r="Q753">
        <v>900</v>
      </c>
      <c r="R753">
        <v>299</v>
      </c>
    </row>
    <row r="754" spans="1:19" x14ac:dyDescent="0.25">
      <c r="A754" t="s">
        <v>20</v>
      </c>
      <c r="B754" t="s">
        <v>21</v>
      </c>
      <c r="C754" t="s">
        <v>22</v>
      </c>
      <c r="D754" t="s">
        <v>23</v>
      </c>
      <c r="E754" t="s">
        <v>5</v>
      </c>
      <c r="F754" t="s">
        <v>24</v>
      </c>
      <c r="G754">
        <v>419102</v>
      </c>
      <c r="H754">
        <v>420334</v>
      </c>
      <c r="I754" t="s">
        <v>25</v>
      </c>
      <c r="P754" t="s">
        <v>1380</v>
      </c>
      <c r="Q754">
        <v>1233</v>
      </c>
      <c r="S754" t="s">
        <v>1381</v>
      </c>
    </row>
    <row r="755" spans="1:19" x14ac:dyDescent="0.25">
      <c r="A755" t="s">
        <v>28</v>
      </c>
      <c r="B755" t="s">
        <v>29</v>
      </c>
      <c r="C755" t="s">
        <v>22</v>
      </c>
      <c r="D755" t="s">
        <v>23</v>
      </c>
      <c r="E755" t="s">
        <v>5</v>
      </c>
      <c r="F755" t="s">
        <v>24</v>
      </c>
      <c r="G755">
        <v>419102</v>
      </c>
      <c r="H755">
        <v>420334</v>
      </c>
      <c r="I755" t="s">
        <v>25</v>
      </c>
      <c r="J755" t="s">
        <v>1382</v>
      </c>
      <c r="K755" t="s">
        <v>1382</v>
      </c>
      <c r="M755" t="s">
        <v>1383</v>
      </c>
      <c r="P755" t="s">
        <v>1380</v>
      </c>
      <c r="Q755">
        <v>1233</v>
      </c>
      <c r="R755">
        <v>410</v>
      </c>
    </row>
    <row r="756" spans="1:19" x14ac:dyDescent="0.25">
      <c r="A756" t="s">
        <v>20</v>
      </c>
      <c r="B756" t="s">
        <v>21</v>
      </c>
      <c r="C756" t="s">
        <v>22</v>
      </c>
      <c r="D756" t="s">
        <v>23</v>
      </c>
      <c r="E756" t="s">
        <v>5</v>
      </c>
      <c r="F756" t="s">
        <v>24</v>
      </c>
      <c r="G756">
        <v>420378</v>
      </c>
      <c r="H756">
        <v>420866</v>
      </c>
      <c r="I756" t="s">
        <v>25</v>
      </c>
      <c r="P756" t="s">
        <v>1384</v>
      </c>
      <c r="Q756">
        <v>489</v>
      </c>
      <c r="S756" t="s">
        <v>1385</v>
      </c>
    </row>
    <row r="757" spans="1:19" x14ac:dyDescent="0.25">
      <c r="A757" t="s">
        <v>28</v>
      </c>
      <c r="B757" t="s">
        <v>29</v>
      </c>
      <c r="C757" t="s">
        <v>22</v>
      </c>
      <c r="D757" t="s">
        <v>23</v>
      </c>
      <c r="E757" t="s">
        <v>5</v>
      </c>
      <c r="F757" t="s">
        <v>24</v>
      </c>
      <c r="G757">
        <v>420378</v>
      </c>
      <c r="H757">
        <v>420866</v>
      </c>
      <c r="I757" t="s">
        <v>25</v>
      </c>
      <c r="J757" t="s">
        <v>1386</v>
      </c>
      <c r="K757" t="s">
        <v>1386</v>
      </c>
      <c r="M757" t="s">
        <v>1387</v>
      </c>
      <c r="P757" t="s">
        <v>1384</v>
      </c>
      <c r="Q757">
        <v>489</v>
      </c>
      <c r="R757">
        <v>162</v>
      </c>
    </row>
    <row r="758" spans="1:19" x14ac:dyDescent="0.25">
      <c r="A758" t="s">
        <v>20</v>
      </c>
      <c r="B758" t="s">
        <v>21</v>
      </c>
      <c r="C758" t="s">
        <v>22</v>
      </c>
      <c r="D758" t="s">
        <v>23</v>
      </c>
      <c r="E758" t="s">
        <v>5</v>
      </c>
      <c r="F758" t="s">
        <v>24</v>
      </c>
      <c r="G758">
        <v>420863</v>
      </c>
      <c r="H758">
        <v>421366</v>
      </c>
      <c r="I758" t="s">
        <v>25</v>
      </c>
      <c r="P758" t="s">
        <v>1388</v>
      </c>
      <c r="Q758">
        <v>504</v>
      </c>
      <c r="S758" t="s">
        <v>1389</v>
      </c>
    </row>
    <row r="759" spans="1:19" x14ac:dyDescent="0.25">
      <c r="A759" t="s">
        <v>28</v>
      </c>
      <c r="B759" t="s">
        <v>29</v>
      </c>
      <c r="C759" t="s">
        <v>22</v>
      </c>
      <c r="D759" t="s">
        <v>23</v>
      </c>
      <c r="E759" t="s">
        <v>5</v>
      </c>
      <c r="F759" t="s">
        <v>24</v>
      </c>
      <c r="G759">
        <v>420863</v>
      </c>
      <c r="H759">
        <v>421366</v>
      </c>
      <c r="I759" t="s">
        <v>25</v>
      </c>
      <c r="J759" t="s">
        <v>1390</v>
      </c>
      <c r="K759" t="s">
        <v>1390</v>
      </c>
      <c r="M759" t="s">
        <v>1391</v>
      </c>
      <c r="P759" t="s">
        <v>1388</v>
      </c>
      <c r="Q759">
        <v>504</v>
      </c>
      <c r="R759">
        <v>167</v>
      </c>
    </row>
    <row r="760" spans="1:19" x14ac:dyDescent="0.25">
      <c r="A760" t="s">
        <v>20</v>
      </c>
      <c r="B760" t="s">
        <v>21</v>
      </c>
      <c r="C760" t="s">
        <v>22</v>
      </c>
      <c r="D760" t="s">
        <v>23</v>
      </c>
      <c r="E760" t="s">
        <v>5</v>
      </c>
      <c r="F760" t="s">
        <v>24</v>
      </c>
      <c r="G760">
        <v>421462</v>
      </c>
      <c r="H760">
        <v>422127</v>
      </c>
      <c r="I760" t="s">
        <v>25</v>
      </c>
      <c r="P760" t="s">
        <v>1392</v>
      </c>
      <c r="Q760">
        <v>666</v>
      </c>
      <c r="S760" t="s">
        <v>1393</v>
      </c>
    </row>
    <row r="761" spans="1:19" x14ac:dyDescent="0.25">
      <c r="A761" t="s">
        <v>28</v>
      </c>
      <c r="B761" t="s">
        <v>29</v>
      </c>
      <c r="C761" t="s">
        <v>22</v>
      </c>
      <c r="D761" t="s">
        <v>23</v>
      </c>
      <c r="E761" t="s">
        <v>5</v>
      </c>
      <c r="F761" t="s">
        <v>24</v>
      </c>
      <c r="G761">
        <v>421462</v>
      </c>
      <c r="H761">
        <v>422127</v>
      </c>
      <c r="I761" t="s">
        <v>25</v>
      </c>
      <c r="J761" t="s">
        <v>1394</v>
      </c>
      <c r="K761" t="s">
        <v>1394</v>
      </c>
      <c r="M761" t="s">
        <v>736</v>
      </c>
      <c r="P761" t="s">
        <v>1392</v>
      </c>
      <c r="Q761">
        <v>666</v>
      </c>
      <c r="R761">
        <v>221</v>
      </c>
    </row>
    <row r="762" spans="1:19" x14ac:dyDescent="0.25">
      <c r="A762" t="s">
        <v>20</v>
      </c>
      <c r="B762" t="s">
        <v>21</v>
      </c>
      <c r="C762" t="s">
        <v>22</v>
      </c>
      <c r="D762" t="s">
        <v>23</v>
      </c>
      <c r="E762" t="s">
        <v>5</v>
      </c>
      <c r="F762" t="s">
        <v>24</v>
      </c>
      <c r="G762">
        <v>422598</v>
      </c>
      <c r="H762">
        <v>423173</v>
      </c>
      <c r="I762" t="s">
        <v>25</v>
      </c>
      <c r="P762" t="s">
        <v>1395</v>
      </c>
      <c r="Q762">
        <v>576</v>
      </c>
      <c r="S762" t="s">
        <v>1396</v>
      </c>
    </row>
    <row r="763" spans="1:19" x14ac:dyDescent="0.25">
      <c r="A763" t="s">
        <v>28</v>
      </c>
      <c r="B763" t="s">
        <v>29</v>
      </c>
      <c r="C763" t="s">
        <v>22</v>
      </c>
      <c r="D763" t="s">
        <v>23</v>
      </c>
      <c r="E763" t="s">
        <v>5</v>
      </c>
      <c r="F763" t="s">
        <v>24</v>
      </c>
      <c r="G763">
        <v>422598</v>
      </c>
      <c r="H763">
        <v>423173</v>
      </c>
      <c r="I763" t="s">
        <v>25</v>
      </c>
      <c r="J763" t="s">
        <v>1397</v>
      </c>
      <c r="K763" t="s">
        <v>1397</v>
      </c>
      <c r="M763" t="s">
        <v>59</v>
      </c>
      <c r="P763" t="s">
        <v>1395</v>
      </c>
      <c r="Q763">
        <v>576</v>
      </c>
      <c r="R763">
        <v>191</v>
      </c>
    </row>
    <row r="764" spans="1:19" x14ac:dyDescent="0.25">
      <c r="A764" t="s">
        <v>20</v>
      </c>
      <c r="B764" t="s">
        <v>60</v>
      </c>
      <c r="C764" t="s">
        <v>22</v>
      </c>
      <c r="D764" t="s">
        <v>23</v>
      </c>
      <c r="E764" t="s">
        <v>5</v>
      </c>
      <c r="F764" t="s">
        <v>24</v>
      </c>
      <c r="G764">
        <v>423371</v>
      </c>
      <c r="H764">
        <v>423444</v>
      </c>
      <c r="I764" t="s">
        <v>25</v>
      </c>
      <c r="P764" t="s">
        <v>1398</v>
      </c>
      <c r="Q764">
        <v>74</v>
      </c>
      <c r="S764" t="s">
        <v>1399</v>
      </c>
    </row>
    <row r="765" spans="1:19" x14ac:dyDescent="0.25">
      <c r="A765" t="s">
        <v>60</v>
      </c>
      <c r="C765" t="s">
        <v>22</v>
      </c>
      <c r="D765" t="s">
        <v>23</v>
      </c>
      <c r="E765" t="s">
        <v>5</v>
      </c>
      <c r="F765" t="s">
        <v>24</v>
      </c>
      <c r="G765">
        <v>423371</v>
      </c>
      <c r="H765">
        <v>423444</v>
      </c>
      <c r="I765" t="s">
        <v>25</v>
      </c>
      <c r="M765" t="s">
        <v>1400</v>
      </c>
      <c r="P765" t="s">
        <v>1398</v>
      </c>
      <c r="Q765">
        <v>74</v>
      </c>
      <c r="S765" t="s">
        <v>1401</v>
      </c>
    </row>
    <row r="766" spans="1:19" x14ac:dyDescent="0.25">
      <c r="A766" t="s">
        <v>20</v>
      </c>
      <c r="B766" t="s">
        <v>21</v>
      </c>
      <c r="C766" t="s">
        <v>22</v>
      </c>
      <c r="D766" t="s">
        <v>23</v>
      </c>
      <c r="E766" t="s">
        <v>5</v>
      </c>
      <c r="F766" t="s">
        <v>24</v>
      </c>
      <c r="G766">
        <v>424045</v>
      </c>
      <c r="H766">
        <v>424260</v>
      </c>
      <c r="I766" t="s">
        <v>25</v>
      </c>
      <c r="P766" t="s">
        <v>1402</v>
      </c>
      <c r="Q766">
        <v>216</v>
      </c>
      <c r="S766" t="s">
        <v>1403</v>
      </c>
    </row>
    <row r="767" spans="1:19" x14ac:dyDescent="0.25">
      <c r="A767" t="s">
        <v>28</v>
      </c>
      <c r="B767" t="s">
        <v>29</v>
      </c>
      <c r="C767" t="s">
        <v>22</v>
      </c>
      <c r="D767" t="s">
        <v>23</v>
      </c>
      <c r="E767" t="s">
        <v>5</v>
      </c>
      <c r="F767" t="s">
        <v>24</v>
      </c>
      <c r="G767">
        <v>424045</v>
      </c>
      <c r="H767">
        <v>424260</v>
      </c>
      <c r="I767" t="s">
        <v>25</v>
      </c>
      <c r="J767" t="s">
        <v>1404</v>
      </c>
      <c r="K767" t="s">
        <v>1404</v>
      </c>
      <c r="M767" t="s">
        <v>59</v>
      </c>
      <c r="P767" t="s">
        <v>1402</v>
      </c>
      <c r="Q767">
        <v>216</v>
      </c>
      <c r="R767">
        <v>71</v>
      </c>
    </row>
    <row r="768" spans="1:19" x14ac:dyDescent="0.25">
      <c r="A768" t="s">
        <v>20</v>
      </c>
      <c r="B768" t="s">
        <v>21</v>
      </c>
      <c r="C768" t="s">
        <v>22</v>
      </c>
      <c r="D768" t="s">
        <v>23</v>
      </c>
      <c r="E768" t="s">
        <v>5</v>
      </c>
      <c r="F768" t="s">
        <v>24</v>
      </c>
      <c r="G768">
        <v>424610</v>
      </c>
      <c r="H768">
        <v>425116</v>
      </c>
      <c r="I768" t="s">
        <v>25</v>
      </c>
      <c r="P768" t="s">
        <v>1405</v>
      </c>
      <c r="Q768">
        <v>507</v>
      </c>
      <c r="S768" t="s">
        <v>1406</v>
      </c>
    </row>
    <row r="769" spans="1:19" x14ac:dyDescent="0.25">
      <c r="A769" t="s">
        <v>28</v>
      </c>
      <c r="B769" t="s">
        <v>29</v>
      </c>
      <c r="C769" t="s">
        <v>22</v>
      </c>
      <c r="D769" t="s">
        <v>23</v>
      </c>
      <c r="E769" t="s">
        <v>5</v>
      </c>
      <c r="F769" t="s">
        <v>24</v>
      </c>
      <c r="G769">
        <v>424610</v>
      </c>
      <c r="H769">
        <v>425116</v>
      </c>
      <c r="I769" t="s">
        <v>25</v>
      </c>
      <c r="J769" t="s">
        <v>1407</v>
      </c>
      <c r="K769" t="s">
        <v>1407</v>
      </c>
      <c r="M769" t="s">
        <v>59</v>
      </c>
      <c r="P769" t="s">
        <v>1405</v>
      </c>
      <c r="Q769">
        <v>507</v>
      </c>
      <c r="R769">
        <v>168</v>
      </c>
    </row>
    <row r="770" spans="1:19" x14ac:dyDescent="0.25">
      <c r="A770" t="s">
        <v>20</v>
      </c>
      <c r="B770" t="s">
        <v>21</v>
      </c>
      <c r="C770" t="s">
        <v>22</v>
      </c>
      <c r="D770" t="s">
        <v>23</v>
      </c>
      <c r="E770" t="s">
        <v>5</v>
      </c>
      <c r="F770" t="s">
        <v>24</v>
      </c>
      <c r="G770">
        <v>425133</v>
      </c>
      <c r="H770">
        <v>425450</v>
      </c>
      <c r="I770" t="s">
        <v>80</v>
      </c>
      <c r="P770" t="s">
        <v>1408</v>
      </c>
      <c r="Q770">
        <v>318</v>
      </c>
      <c r="S770" t="s">
        <v>1409</v>
      </c>
    </row>
    <row r="771" spans="1:19" x14ac:dyDescent="0.25">
      <c r="A771" t="s">
        <v>28</v>
      </c>
      <c r="B771" t="s">
        <v>29</v>
      </c>
      <c r="C771" t="s">
        <v>22</v>
      </c>
      <c r="D771" t="s">
        <v>23</v>
      </c>
      <c r="E771" t="s">
        <v>5</v>
      </c>
      <c r="F771" t="s">
        <v>24</v>
      </c>
      <c r="G771">
        <v>425133</v>
      </c>
      <c r="H771">
        <v>425450</v>
      </c>
      <c r="I771" t="s">
        <v>80</v>
      </c>
      <c r="J771" t="s">
        <v>1410</v>
      </c>
      <c r="K771" t="s">
        <v>1410</v>
      </c>
      <c r="M771" t="s">
        <v>1411</v>
      </c>
      <c r="P771" t="s">
        <v>1408</v>
      </c>
      <c r="Q771">
        <v>318</v>
      </c>
      <c r="R771">
        <v>105</v>
      </c>
    </row>
    <row r="772" spans="1:19" x14ac:dyDescent="0.25">
      <c r="A772" t="s">
        <v>20</v>
      </c>
      <c r="B772" t="s">
        <v>21</v>
      </c>
      <c r="C772" t="s">
        <v>22</v>
      </c>
      <c r="D772" t="s">
        <v>23</v>
      </c>
      <c r="E772" t="s">
        <v>5</v>
      </c>
      <c r="F772" t="s">
        <v>24</v>
      </c>
      <c r="G772">
        <v>425495</v>
      </c>
      <c r="H772">
        <v>426295</v>
      </c>
      <c r="I772" t="s">
        <v>80</v>
      </c>
      <c r="P772" t="s">
        <v>1412</v>
      </c>
      <c r="Q772">
        <v>801</v>
      </c>
      <c r="S772" t="s">
        <v>1413</v>
      </c>
    </row>
    <row r="773" spans="1:19" x14ac:dyDescent="0.25">
      <c r="A773" t="s">
        <v>28</v>
      </c>
      <c r="B773" t="s">
        <v>29</v>
      </c>
      <c r="C773" t="s">
        <v>22</v>
      </c>
      <c r="D773" t="s">
        <v>23</v>
      </c>
      <c r="E773" t="s">
        <v>5</v>
      </c>
      <c r="F773" t="s">
        <v>24</v>
      </c>
      <c r="G773">
        <v>425495</v>
      </c>
      <c r="H773">
        <v>426295</v>
      </c>
      <c r="I773" t="s">
        <v>80</v>
      </c>
      <c r="J773" t="s">
        <v>1414</v>
      </c>
      <c r="K773" t="s">
        <v>1414</v>
      </c>
      <c r="M773" t="s">
        <v>1415</v>
      </c>
      <c r="P773" t="s">
        <v>1412</v>
      </c>
      <c r="Q773">
        <v>801</v>
      </c>
      <c r="R773">
        <v>266</v>
      </c>
    </row>
    <row r="774" spans="1:19" x14ac:dyDescent="0.25">
      <c r="A774" t="s">
        <v>20</v>
      </c>
      <c r="B774" t="s">
        <v>21</v>
      </c>
      <c r="C774" t="s">
        <v>22</v>
      </c>
      <c r="D774" t="s">
        <v>23</v>
      </c>
      <c r="E774" t="s">
        <v>5</v>
      </c>
      <c r="F774" t="s">
        <v>24</v>
      </c>
      <c r="G774">
        <v>426517</v>
      </c>
      <c r="H774">
        <v>427455</v>
      </c>
      <c r="I774" t="s">
        <v>25</v>
      </c>
      <c r="P774" t="s">
        <v>1416</v>
      </c>
      <c r="Q774">
        <v>939</v>
      </c>
      <c r="S774" t="s">
        <v>1417</v>
      </c>
    </row>
    <row r="775" spans="1:19" x14ac:dyDescent="0.25">
      <c r="A775" t="s">
        <v>28</v>
      </c>
      <c r="B775" t="s">
        <v>29</v>
      </c>
      <c r="C775" t="s">
        <v>22</v>
      </c>
      <c r="D775" t="s">
        <v>23</v>
      </c>
      <c r="E775" t="s">
        <v>5</v>
      </c>
      <c r="F775" t="s">
        <v>24</v>
      </c>
      <c r="G775">
        <v>426517</v>
      </c>
      <c r="H775">
        <v>427455</v>
      </c>
      <c r="I775" t="s">
        <v>25</v>
      </c>
      <c r="J775" t="s">
        <v>1418</v>
      </c>
      <c r="K775" t="s">
        <v>1418</v>
      </c>
      <c r="M775" t="s">
        <v>1419</v>
      </c>
      <c r="P775" t="s">
        <v>1416</v>
      </c>
      <c r="Q775">
        <v>939</v>
      </c>
      <c r="R775">
        <v>312</v>
      </c>
    </row>
    <row r="776" spans="1:19" x14ac:dyDescent="0.25">
      <c r="A776" t="s">
        <v>20</v>
      </c>
      <c r="B776" t="s">
        <v>21</v>
      </c>
      <c r="C776" t="s">
        <v>22</v>
      </c>
      <c r="D776" t="s">
        <v>23</v>
      </c>
      <c r="E776" t="s">
        <v>5</v>
      </c>
      <c r="F776" t="s">
        <v>24</v>
      </c>
      <c r="G776">
        <v>427452</v>
      </c>
      <c r="H776">
        <v>427655</v>
      </c>
      <c r="I776" t="s">
        <v>80</v>
      </c>
      <c r="P776" t="s">
        <v>1420</v>
      </c>
      <c r="Q776">
        <v>204</v>
      </c>
      <c r="S776" t="s">
        <v>1421</v>
      </c>
    </row>
    <row r="777" spans="1:19" x14ac:dyDescent="0.25">
      <c r="A777" t="s">
        <v>28</v>
      </c>
      <c r="B777" t="s">
        <v>29</v>
      </c>
      <c r="C777" t="s">
        <v>22</v>
      </c>
      <c r="D777" t="s">
        <v>23</v>
      </c>
      <c r="E777" t="s">
        <v>5</v>
      </c>
      <c r="F777" t="s">
        <v>24</v>
      </c>
      <c r="G777">
        <v>427452</v>
      </c>
      <c r="H777">
        <v>427655</v>
      </c>
      <c r="I777" t="s">
        <v>80</v>
      </c>
      <c r="J777" t="s">
        <v>1422</v>
      </c>
      <c r="K777" t="s">
        <v>1422</v>
      </c>
      <c r="M777" t="s">
        <v>886</v>
      </c>
      <c r="P777" t="s">
        <v>1420</v>
      </c>
      <c r="Q777">
        <v>204</v>
      </c>
      <c r="R777">
        <v>67</v>
      </c>
    </row>
    <row r="778" spans="1:19" x14ac:dyDescent="0.25">
      <c r="A778" t="s">
        <v>20</v>
      </c>
      <c r="B778" t="s">
        <v>21</v>
      </c>
      <c r="C778" t="s">
        <v>22</v>
      </c>
      <c r="D778" t="s">
        <v>23</v>
      </c>
      <c r="E778" t="s">
        <v>5</v>
      </c>
      <c r="F778" t="s">
        <v>24</v>
      </c>
      <c r="G778">
        <v>427978</v>
      </c>
      <c r="H778">
        <v>429795</v>
      </c>
      <c r="I778" t="s">
        <v>80</v>
      </c>
      <c r="P778" t="s">
        <v>1423</v>
      </c>
      <c r="Q778">
        <v>1818</v>
      </c>
      <c r="S778" t="s">
        <v>1424</v>
      </c>
    </row>
    <row r="779" spans="1:19" x14ac:dyDescent="0.25">
      <c r="A779" t="s">
        <v>28</v>
      </c>
      <c r="B779" t="s">
        <v>29</v>
      </c>
      <c r="C779" t="s">
        <v>22</v>
      </c>
      <c r="D779" t="s">
        <v>23</v>
      </c>
      <c r="E779" t="s">
        <v>5</v>
      </c>
      <c r="F779" t="s">
        <v>24</v>
      </c>
      <c r="G779">
        <v>427978</v>
      </c>
      <c r="H779">
        <v>429795</v>
      </c>
      <c r="I779" t="s">
        <v>80</v>
      </c>
      <c r="J779" t="s">
        <v>1425</v>
      </c>
      <c r="K779" t="s">
        <v>1425</v>
      </c>
      <c r="M779" t="s">
        <v>1426</v>
      </c>
      <c r="P779" t="s">
        <v>1423</v>
      </c>
      <c r="Q779">
        <v>1818</v>
      </c>
      <c r="R779">
        <v>605</v>
      </c>
    </row>
    <row r="780" spans="1:19" x14ac:dyDescent="0.25">
      <c r="A780" t="s">
        <v>20</v>
      </c>
      <c r="B780" t="s">
        <v>21</v>
      </c>
      <c r="C780" t="s">
        <v>22</v>
      </c>
      <c r="D780" t="s">
        <v>23</v>
      </c>
      <c r="E780" t="s">
        <v>5</v>
      </c>
      <c r="F780" t="s">
        <v>24</v>
      </c>
      <c r="G780">
        <v>430143</v>
      </c>
      <c r="H780">
        <v>431012</v>
      </c>
      <c r="I780" t="s">
        <v>25</v>
      </c>
      <c r="P780" t="s">
        <v>1427</v>
      </c>
      <c r="Q780">
        <v>870</v>
      </c>
      <c r="S780" t="s">
        <v>1428</v>
      </c>
    </row>
    <row r="781" spans="1:19" x14ac:dyDescent="0.25">
      <c r="A781" t="s">
        <v>28</v>
      </c>
      <c r="B781" t="s">
        <v>29</v>
      </c>
      <c r="C781" t="s">
        <v>22</v>
      </c>
      <c r="D781" t="s">
        <v>23</v>
      </c>
      <c r="E781" t="s">
        <v>5</v>
      </c>
      <c r="F781" t="s">
        <v>24</v>
      </c>
      <c r="G781">
        <v>430143</v>
      </c>
      <c r="H781">
        <v>431012</v>
      </c>
      <c r="I781" t="s">
        <v>25</v>
      </c>
      <c r="J781" t="s">
        <v>1429</v>
      </c>
      <c r="K781" t="s">
        <v>1429</v>
      </c>
      <c r="M781" t="s">
        <v>1430</v>
      </c>
      <c r="P781" t="s">
        <v>1427</v>
      </c>
      <c r="Q781">
        <v>870</v>
      </c>
      <c r="R781">
        <v>289</v>
      </c>
    </row>
    <row r="782" spans="1:19" x14ac:dyDescent="0.25">
      <c r="A782" t="s">
        <v>20</v>
      </c>
      <c r="B782" t="s">
        <v>21</v>
      </c>
      <c r="C782" t="s">
        <v>22</v>
      </c>
      <c r="D782" t="s">
        <v>23</v>
      </c>
      <c r="E782" t="s">
        <v>5</v>
      </c>
      <c r="F782" t="s">
        <v>24</v>
      </c>
      <c r="G782">
        <v>431084</v>
      </c>
      <c r="H782">
        <v>433819</v>
      </c>
      <c r="I782" t="s">
        <v>80</v>
      </c>
      <c r="P782" t="s">
        <v>1431</v>
      </c>
      <c r="Q782">
        <v>2736</v>
      </c>
      <c r="S782" t="s">
        <v>1432</v>
      </c>
    </row>
    <row r="783" spans="1:19" x14ac:dyDescent="0.25">
      <c r="A783" t="s">
        <v>28</v>
      </c>
      <c r="B783" t="s">
        <v>29</v>
      </c>
      <c r="C783" t="s">
        <v>22</v>
      </c>
      <c r="D783" t="s">
        <v>23</v>
      </c>
      <c r="E783" t="s">
        <v>5</v>
      </c>
      <c r="F783" t="s">
        <v>24</v>
      </c>
      <c r="G783">
        <v>431084</v>
      </c>
      <c r="H783">
        <v>433819</v>
      </c>
      <c r="I783" t="s">
        <v>80</v>
      </c>
      <c r="J783" t="s">
        <v>1433</v>
      </c>
      <c r="K783" t="s">
        <v>1433</v>
      </c>
      <c r="M783" t="s">
        <v>1434</v>
      </c>
      <c r="P783" t="s">
        <v>1431</v>
      </c>
      <c r="Q783">
        <v>2736</v>
      </c>
      <c r="R783">
        <v>911</v>
      </c>
    </row>
    <row r="784" spans="1:19" x14ac:dyDescent="0.25">
      <c r="A784" t="s">
        <v>20</v>
      </c>
      <c r="B784" t="s">
        <v>21</v>
      </c>
      <c r="C784" t="s">
        <v>22</v>
      </c>
      <c r="D784" t="s">
        <v>23</v>
      </c>
      <c r="E784" t="s">
        <v>5</v>
      </c>
      <c r="F784" t="s">
        <v>24</v>
      </c>
      <c r="G784">
        <v>433892</v>
      </c>
      <c r="H784">
        <v>434278</v>
      </c>
      <c r="I784" t="s">
        <v>80</v>
      </c>
      <c r="P784" t="s">
        <v>1435</v>
      </c>
      <c r="Q784">
        <v>387</v>
      </c>
      <c r="S784" t="s">
        <v>1436</v>
      </c>
    </row>
    <row r="785" spans="1:19" x14ac:dyDescent="0.25">
      <c r="A785" t="s">
        <v>28</v>
      </c>
      <c r="B785" t="s">
        <v>29</v>
      </c>
      <c r="C785" t="s">
        <v>22</v>
      </c>
      <c r="D785" t="s">
        <v>23</v>
      </c>
      <c r="E785" t="s">
        <v>5</v>
      </c>
      <c r="F785" t="s">
        <v>24</v>
      </c>
      <c r="G785">
        <v>433892</v>
      </c>
      <c r="H785">
        <v>434278</v>
      </c>
      <c r="I785" t="s">
        <v>80</v>
      </c>
      <c r="J785" t="s">
        <v>1437</v>
      </c>
      <c r="K785" t="s">
        <v>1437</v>
      </c>
      <c r="M785" t="s">
        <v>59</v>
      </c>
      <c r="P785" t="s">
        <v>1435</v>
      </c>
      <c r="Q785">
        <v>387</v>
      </c>
      <c r="R785">
        <v>128</v>
      </c>
    </row>
    <row r="786" spans="1:19" x14ac:dyDescent="0.25">
      <c r="A786" t="s">
        <v>20</v>
      </c>
      <c r="B786" t="s">
        <v>21</v>
      </c>
      <c r="C786" t="s">
        <v>22</v>
      </c>
      <c r="D786" t="s">
        <v>23</v>
      </c>
      <c r="E786" t="s">
        <v>5</v>
      </c>
      <c r="F786" t="s">
        <v>24</v>
      </c>
      <c r="G786">
        <v>434465</v>
      </c>
      <c r="H786">
        <v>436285</v>
      </c>
      <c r="I786" t="s">
        <v>25</v>
      </c>
      <c r="P786" t="s">
        <v>1438</v>
      </c>
      <c r="Q786">
        <v>1821</v>
      </c>
      <c r="S786" t="s">
        <v>1439</v>
      </c>
    </row>
    <row r="787" spans="1:19" x14ac:dyDescent="0.25">
      <c r="A787" t="s">
        <v>28</v>
      </c>
      <c r="B787" t="s">
        <v>29</v>
      </c>
      <c r="C787" t="s">
        <v>22</v>
      </c>
      <c r="D787" t="s">
        <v>23</v>
      </c>
      <c r="E787" t="s">
        <v>5</v>
      </c>
      <c r="F787" t="s">
        <v>24</v>
      </c>
      <c r="G787">
        <v>434465</v>
      </c>
      <c r="H787">
        <v>436285</v>
      </c>
      <c r="I787" t="s">
        <v>25</v>
      </c>
      <c r="J787" t="s">
        <v>1440</v>
      </c>
      <c r="K787" t="s">
        <v>1440</v>
      </c>
      <c r="M787" t="s">
        <v>1441</v>
      </c>
      <c r="P787" t="s">
        <v>1438</v>
      </c>
      <c r="Q787">
        <v>1821</v>
      </c>
      <c r="R787">
        <v>606</v>
      </c>
    </row>
    <row r="788" spans="1:19" x14ac:dyDescent="0.25">
      <c r="A788" t="s">
        <v>20</v>
      </c>
      <c r="B788" t="s">
        <v>21</v>
      </c>
      <c r="C788" t="s">
        <v>22</v>
      </c>
      <c r="D788" t="s">
        <v>23</v>
      </c>
      <c r="E788" t="s">
        <v>5</v>
      </c>
      <c r="F788" t="s">
        <v>24</v>
      </c>
      <c r="G788">
        <v>436528</v>
      </c>
      <c r="H788">
        <v>436962</v>
      </c>
      <c r="I788" t="s">
        <v>80</v>
      </c>
      <c r="P788" t="s">
        <v>1442</v>
      </c>
      <c r="Q788">
        <v>435</v>
      </c>
      <c r="S788" t="s">
        <v>1443</v>
      </c>
    </row>
    <row r="789" spans="1:19" x14ac:dyDescent="0.25">
      <c r="A789" t="s">
        <v>28</v>
      </c>
      <c r="B789" t="s">
        <v>29</v>
      </c>
      <c r="C789" t="s">
        <v>22</v>
      </c>
      <c r="D789" t="s">
        <v>23</v>
      </c>
      <c r="E789" t="s">
        <v>5</v>
      </c>
      <c r="F789" t="s">
        <v>24</v>
      </c>
      <c r="G789">
        <v>436528</v>
      </c>
      <c r="H789">
        <v>436962</v>
      </c>
      <c r="I789" t="s">
        <v>80</v>
      </c>
      <c r="J789" t="s">
        <v>1444</v>
      </c>
      <c r="K789" t="s">
        <v>1444</v>
      </c>
      <c r="M789" t="s">
        <v>59</v>
      </c>
      <c r="P789" t="s">
        <v>1442</v>
      </c>
      <c r="Q789">
        <v>435</v>
      </c>
      <c r="R789">
        <v>144</v>
      </c>
    </row>
    <row r="790" spans="1:19" x14ac:dyDescent="0.25">
      <c r="A790" t="s">
        <v>20</v>
      </c>
      <c r="B790" t="s">
        <v>21</v>
      </c>
      <c r="C790" t="s">
        <v>22</v>
      </c>
      <c r="D790" t="s">
        <v>23</v>
      </c>
      <c r="E790" t="s">
        <v>5</v>
      </c>
      <c r="F790" t="s">
        <v>24</v>
      </c>
      <c r="G790">
        <v>437128</v>
      </c>
      <c r="H790">
        <v>437538</v>
      </c>
      <c r="I790" t="s">
        <v>80</v>
      </c>
      <c r="P790" t="s">
        <v>1445</v>
      </c>
      <c r="Q790">
        <v>411</v>
      </c>
    </row>
    <row r="791" spans="1:19" x14ac:dyDescent="0.25">
      <c r="A791" t="s">
        <v>28</v>
      </c>
      <c r="B791" t="s">
        <v>29</v>
      </c>
      <c r="C791" t="s">
        <v>22</v>
      </c>
      <c r="D791" t="s">
        <v>23</v>
      </c>
      <c r="E791" t="s">
        <v>5</v>
      </c>
      <c r="F791" t="s">
        <v>24</v>
      </c>
      <c r="G791">
        <v>437128</v>
      </c>
      <c r="H791">
        <v>437538</v>
      </c>
      <c r="I791" t="s">
        <v>80</v>
      </c>
      <c r="J791" t="s">
        <v>1446</v>
      </c>
      <c r="K791" t="s">
        <v>1446</v>
      </c>
      <c r="M791" t="s">
        <v>204</v>
      </c>
      <c r="P791" t="s">
        <v>1445</v>
      </c>
      <c r="Q791">
        <v>411</v>
      </c>
      <c r="R791">
        <v>136</v>
      </c>
    </row>
    <row r="792" spans="1:19" x14ac:dyDescent="0.25">
      <c r="A792" t="s">
        <v>20</v>
      </c>
      <c r="B792" t="s">
        <v>21</v>
      </c>
      <c r="C792" t="s">
        <v>22</v>
      </c>
      <c r="D792" t="s">
        <v>23</v>
      </c>
      <c r="E792" t="s">
        <v>5</v>
      </c>
      <c r="F792" t="s">
        <v>24</v>
      </c>
      <c r="G792">
        <v>437708</v>
      </c>
      <c r="H792">
        <v>438553</v>
      </c>
      <c r="I792" t="s">
        <v>25</v>
      </c>
      <c r="P792" t="s">
        <v>1447</v>
      </c>
      <c r="Q792">
        <v>846</v>
      </c>
      <c r="S792" t="s">
        <v>1448</v>
      </c>
    </row>
    <row r="793" spans="1:19" x14ac:dyDescent="0.25">
      <c r="A793" t="s">
        <v>28</v>
      </c>
      <c r="B793" t="s">
        <v>29</v>
      </c>
      <c r="C793" t="s">
        <v>22</v>
      </c>
      <c r="D793" t="s">
        <v>23</v>
      </c>
      <c r="E793" t="s">
        <v>5</v>
      </c>
      <c r="F793" t="s">
        <v>24</v>
      </c>
      <c r="G793">
        <v>437708</v>
      </c>
      <c r="H793">
        <v>438553</v>
      </c>
      <c r="I793" t="s">
        <v>25</v>
      </c>
      <c r="J793" t="s">
        <v>1449</v>
      </c>
      <c r="K793" t="s">
        <v>1449</v>
      </c>
      <c r="M793" t="s">
        <v>360</v>
      </c>
      <c r="P793" t="s">
        <v>1447</v>
      </c>
      <c r="Q793">
        <v>846</v>
      </c>
      <c r="R793">
        <v>281</v>
      </c>
    </row>
    <row r="794" spans="1:19" x14ac:dyDescent="0.25">
      <c r="A794" t="s">
        <v>20</v>
      </c>
      <c r="B794" t="s">
        <v>21</v>
      </c>
      <c r="C794" t="s">
        <v>22</v>
      </c>
      <c r="D794" t="s">
        <v>23</v>
      </c>
      <c r="E794" t="s">
        <v>5</v>
      </c>
      <c r="F794" t="s">
        <v>24</v>
      </c>
      <c r="G794">
        <v>438582</v>
      </c>
      <c r="H794">
        <v>438773</v>
      </c>
      <c r="I794" t="s">
        <v>25</v>
      </c>
      <c r="P794" t="s">
        <v>1450</v>
      </c>
      <c r="Q794">
        <v>192</v>
      </c>
      <c r="S794" t="s">
        <v>1451</v>
      </c>
    </row>
    <row r="795" spans="1:19" x14ac:dyDescent="0.25">
      <c r="A795" t="s">
        <v>28</v>
      </c>
      <c r="B795" t="s">
        <v>29</v>
      </c>
      <c r="C795" t="s">
        <v>22</v>
      </c>
      <c r="D795" t="s">
        <v>23</v>
      </c>
      <c r="E795" t="s">
        <v>5</v>
      </c>
      <c r="F795" t="s">
        <v>24</v>
      </c>
      <c r="G795">
        <v>438582</v>
      </c>
      <c r="H795">
        <v>438773</v>
      </c>
      <c r="I795" t="s">
        <v>25</v>
      </c>
      <c r="J795" t="s">
        <v>1452</v>
      </c>
      <c r="K795" t="s">
        <v>1452</v>
      </c>
      <c r="M795" t="s">
        <v>363</v>
      </c>
      <c r="P795" t="s">
        <v>1450</v>
      </c>
      <c r="Q795">
        <v>192</v>
      </c>
      <c r="R795">
        <v>63</v>
      </c>
    </row>
    <row r="796" spans="1:19" x14ac:dyDescent="0.25">
      <c r="A796" t="s">
        <v>20</v>
      </c>
      <c r="B796" t="s">
        <v>21</v>
      </c>
      <c r="C796" t="s">
        <v>22</v>
      </c>
      <c r="D796" t="s">
        <v>23</v>
      </c>
      <c r="E796" t="s">
        <v>5</v>
      </c>
      <c r="F796" t="s">
        <v>24</v>
      </c>
      <c r="G796">
        <v>438981</v>
      </c>
      <c r="H796">
        <v>439244</v>
      </c>
      <c r="I796" t="s">
        <v>80</v>
      </c>
      <c r="P796" t="s">
        <v>1453</v>
      </c>
      <c r="Q796">
        <v>264</v>
      </c>
      <c r="S796" t="s">
        <v>1454</v>
      </c>
    </row>
    <row r="797" spans="1:19" x14ac:dyDescent="0.25">
      <c r="A797" t="s">
        <v>28</v>
      </c>
      <c r="B797" t="s">
        <v>29</v>
      </c>
      <c r="C797" t="s">
        <v>22</v>
      </c>
      <c r="D797" t="s">
        <v>23</v>
      </c>
      <c r="E797" t="s">
        <v>5</v>
      </c>
      <c r="F797" t="s">
        <v>24</v>
      </c>
      <c r="G797">
        <v>438981</v>
      </c>
      <c r="H797">
        <v>439244</v>
      </c>
      <c r="I797" t="s">
        <v>80</v>
      </c>
      <c r="J797" t="s">
        <v>1455</v>
      </c>
      <c r="K797" t="s">
        <v>1455</v>
      </c>
      <c r="M797" t="s">
        <v>59</v>
      </c>
      <c r="P797" t="s">
        <v>1453</v>
      </c>
      <c r="Q797">
        <v>264</v>
      </c>
      <c r="R797">
        <v>87</v>
      </c>
    </row>
    <row r="798" spans="1:19" x14ac:dyDescent="0.25">
      <c r="A798" t="s">
        <v>20</v>
      </c>
      <c r="B798" t="s">
        <v>21</v>
      </c>
      <c r="C798" t="s">
        <v>22</v>
      </c>
      <c r="D798" t="s">
        <v>23</v>
      </c>
      <c r="E798" t="s">
        <v>5</v>
      </c>
      <c r="F798" t="s">
        <v>24</v>
      </c>
      <c r="G798">
        <v>440028</v>
      </c>
      <c r="H798">
        <v>441494</v>
      </c>
      <c r="I798" t="s">
        <v>80</v>
      </c>
      <c r="P798" t="s">
        <v>1456</v>
      </c>
      <c r="Q798">
        <v>1467</v>
      </c>
      <c r="S798" t="s">
        <v>1457</v>
      </c>
    </row>
    <row r="799" spans="1:19" x14ac:dyDescent="0.25">
      <c r="A799" t="s">
        <v>28</v>
      </c>
      <c r="B799" t="s">
        <v>29</v>
      </c>
      <c r="C799" t="s">
        <v>22</v>
      </c>
      <c r="D799" t="s">
        <v>23</v>
      </c>
      <c r="E799" t="s">
        <v>5</v>
      </c>
      <c r="F799" t="s">
        <v>24</v>
      </c>
      <c r="G799">
        <v>440028</v>
      </c>
      <c r="H799">
        <v>441494</v>
      </c>
      <c r="I799" t="s">
        <v>80</v>
      </c>
      <c r="J799" t="s">
        <v>1458</v>
      </c>
      <c r="K799" t="s">
        <v>1458</v>
      </c>
      <c r="M799" t="s">
        <v>1459</v>
      </c>
      <c r="P799" t="s">
        <v>1456</v>
      </c>
      <c r="Q799">
        <v>1467</v>
      </c>
      <c r="R799">
        <v>488</v>
      </c>
    </row>
    <row r="800" spans="1:19" x14ac:dyDescent="0.25">
      <c r="A800" t="s">
        <v>20</v>
      </c>
      <c r="B800" t="s">
        <v>21</v>
      </c>
      <c r="C800" t="s">
        <v>22</v>
      </c>
      <c r="D800" t="s">
        <v>23</v>
      </c>
      <c r="E800" t="s">
        <v>5</v>
      </c>
      <c r="F800" t="s">
        <v>24</v>
      </c>
      <c r="G800">
        <v>441839</v>
      </c>
      <c r="H800">
        <v>442399</v>
      </c>
      <c r="I800" t="s">
        <v>80</v>
      </c>
      <c r="P800" t="s">
        <v>1460</v>
      </c>
      <c r="Q800">
        <v>561</v>
      </c>
      <c r="S800" t="s">
        <v>1461</v>
      </c>
    </row>
    <row r="801" spans="1:19" x14ac:dyDescent="0.25">
      <c r="A801" t="s">
        <v>28</v>
      </c>
      <c r="B801" t="s">
        <v>29</v>
      </c>
      <c r="C801" t="s">
        <v>22</v>
      </c>
      <c r="D801" t="s">
        <v>23</v>
      </c>
      <c r="E801" t="s">
        <v>5</v>
      </c>
      <c r="F801" t="s">
        <v>24</v>
      </c>
      <c r="G801">
        <v>441839</v>
      </c>
      <c r="H801">
        <v>442399</v>
      </c>
      <c r="I801" t="s">
        <v>80</v>
      </c>
      <c r="J801" t="s">
        <v>1462</v>
      </c>
      <c r="K801" t="s">
        <v>1462</v>
      </c>
      <c r="M801" t="s">
        <v>1463</v>
      </c>
      <c r="P801" t="s">
        <v>1460</v>
      </c>
      <c r="Q801">
        <v>561</v>
      </c>
      <c r="R801">
        <v>186</v>
      </c>
    </row>
    <row r="802" spans="1:19" x14ac:dyDescent="0.25">
      <c r="A802" t="s">
        <v>20</v>
      </c>
      <c r="B802" t="s">
        <v>21</v>
      </c>
      <c r="C802" t="s">
        <v>22</v>
      </c>
      <c r="D802" t="s">
        <v>23</v>
      </c>
      <c r="E802" t="s">
        <v>5</v>
      </c>
      <c r="F802" t="s">
        <v>24</v>
      </c>
      <c r="G802">
        <v>442757</v>
      </c>
      <c r="H802">
        <v>443839</v>
      </c>
      <c r="I802" t="s">
        <v>80</v>
      </c>
      <c r="P802" t="s">
        <v>1464</v>
      </c>
      <c r="Q802">
        <v>1083</v>
      </c>
      <c r="S802" t="s">
        <v>1465</v>
      </c>
    </row>
    <row r="803" spans="1:19" x14ac:dyDescent="0.25">
      <c r="A803" t="s">
        <v>28</v>
      </c>
      <c r="B803" t="s">
        <v>29</v>
      </c>
      <c r="C803" t="s">
        <v>22</v>
      </c>
      <c r="D803" t="s">
        <v>23</v>
      </c>
      <c r="E803" t="s">
        <v>5</v>
      </c>
      <c r="F803" t="s">
        <v>24</v>
      </c>
      <c r="G803">
        <v>442757</v>
      </c>
      <c r="H803">
        <v>443839</v>
      </c>
      <c r="I803" t="s">
        <v>80</v>
      </c>
      <c r="J803" t="s">
        <v>1466</v>
      </c>
      <c r="K803" t="s">
        <v>1466</v>
      </c>
      <c r="M803" t="s">
        <v>445</v>
      </c>
      <c r="P803" t="s">
        <v>1464</v>
      </c>
      <c r="Q803">
        <v>1083</v>
      </c>
      <c r="R803">
        <v>360</v>
      </c>
    </row>
    <row r="804" spans="1:19" x14ac:dyDescent="0.25">
      <c r="A804" t="s">
        <v>20</v>
      </c>
      <c r="B804" t="s">
        <v>21</v>
      </c>
      <c r="C804" t="s">
        <v>22</v>
      </c>
      <c r="D804" t="s">
        <v>23</v>
      </c>
      <c r="E804" t="s">
        <v>5</v>
      </c>
      <c r="F804" t="s">
        <v>24</v>
      </c>
      <c r="G804">
        <v>443951</v>
      </c>
      <c r="H804">
        <v>444871</v>
      </c>
      <c r="I804" t="s">
        <v>25</v>
      </c>
      <c r="P804" t="s">
        <v>1467</v>
      </c>
      <c r="Q804">
        <v>921</v>
      </c>
      <c r="S804" t="s">
        <v>1468</v>
      </c>
    </row>
    <row r="805" spans="1:19" x14ac:dyDescent="0.25">
      <c r="A805" t="s">
        <v>28</v>
      </c>
      <c r="B805" t="s">
        <v>29</v>
      </c>
      <c r="C805" t="s">
        <v>22</v>
      </c>
      <c r="D805" t="s">
        <v>23</v>
      </c>
      <c r="E805" t="s">
        <v>5</v>
      </c>
      <c r="F805" t="s">
        <v>24</v>
      </c>
      <c r="G805">
        <v>443951</v>
      </c>
      <c r="H805">
        <v>444871</v>
      </c>
      <c r="I805" t="s">
        <v>25</v>
      </c>
      <c r="J805" t="s">
        <v>1469</v>
      </c>
      <c r="K805" t="s">
        <v>1469</v>
      </c>
      <c r="M805" t="s">
        <v>1470</v>
      </c>
      <c r="P805" t="s">
        <v>1467</v>
      </c>
      <c r="Q805">
        <v>921</v>
      </c>
      <c r="R805">
        <v>306</v>
      </c>
    </row>
    <row r="806" spans="1:19" x14ac:dyDescent="0.25">
      <c r="A806" t="s">
        <v>20</v>
      </c>
      <c r="B806" t="s">
        <v>21</v>
      </c>
      <c r="C806" t="s">
        <v>22</v>
      </c>
      <c r="D806" t="s">
        <v>23</v>
      </c>
      <c r="E806" t="s">
        <v>5</v>
      </c>
      <c r="F806" t="s">
        <v>24</v>
      </c>
      <c r="G806">
        <v>444872</v>
      </c>
      <c r="H806">
        <v>445990</v>
      </c>
      <c r="I806" t="s">
        <v>80</v>
      </c>
      <c r="P806" t="s">
        <v>1471</v>
      </c>
      <c r="Q806">
        <v>1119</v>
      </c>
      <c r="S806" t="s">
        <v>1472</v>
      </c>
    </row>
    <row r="807" spans="1:19" x14ac:dyDescent="0.25">
      <c r="A807" t="s">
        <v>28</v>
      </c>
      <c r="B807" t="s">
        <v>29</v>
      </c>
      <c r="C807" t="s">
        <v>22</v>
      </c>
      <c r="D807" t="s">
        <v>23</v>
      </c>
      <c r="E807" t="s">
        <v>5</v>
      </c>
      <c r="F807" t="s">
        <v>24</v>
      </c>
      <c r="G807">
        <v>444872</v>
      </c>
      <c r="H807">
        <v>445990</v>
      </c>
      <c r="I807" t="s">
        <v>80</v>
      </c>
      <c r="J807" t="s">
        <v>1473</v>
      </c>
      <c r="K807" t="s">
        <v>1473</v>
      </c>
      <c r="M807" t="s">
        <v>1474</v>
      </c>
      <c r="P807" t="s">
        <v>1471</v>
      </c>
      <c r="Q807">
        <v>1119</v>
      </c>
      <c r="R807">
        <v>372</v>
      </c>
    </row>
    <row r="808" spans="1:19" x14ac:dyDescent="0.25">
      <c r="A808" t="s">
        <v>20</v>
      </c>
      <c r="B808" t="s">
        <v>21</v>
      </c>
      <c r="C808" t="s">
        <v>22</v>
      </c>
      <c r="D808" t="s">
        <v>23</v>
      </c>
      <c r="E808" t="s">
        <v>5</v>
      </c>
      <c r="F808" t="s">
        <v>24</v>
      </c>
      <c r="G808">
        <v>446285</v>
      </c>
      <c r="H808">
        <v>447241</v>
      </c>
      <c r="I808" t="s">
        <v>25</v>
      </c>
      <c r="P808" t="s">
        <v>1475</v>
      </c>
      <c r="Q808">
        <v>957</v>
      </c>
      <c r="S808" t="s">
        <v>1476</v>
      </c>
    </row>
    <row r="809" spans="1:19" x14ac:dyDescent="0.25">
      <c r="A809" t="s">
        <v>28</v>
      </c>
      <c r="B809" t="s">
        <v>29</v>
      </c>
      <c r="C809" t="s">
        <v>22</v>
      </c>
      <c r="D809" t="s">
        <v>23</v>
      </c>
      <c r="E809" t="s">
        <v>5</v>
      </c>
      <c r="F809" t="s">
        <v>24</v>
      </c>
      <c r="G809">
        <v>446285</v>
      </c>
      <c r="H809">
        <v>447241</v>
      </c>
      <c r="I809" t="s">
        <v>25</v>
      </c>
      <c r="J809" t="s">
        <v>1477</v>
      </c>
      <c r="K809" t="s">
        <v>1477</v>
      </c>
      <c r="M809" t="s">
        <v>478</v>
      </c>
      <c r="P809" t="s">
        <v>1475</v>
      </c>
      <c r="Q809">
        <v>957</v>
      </c>
      <c r="R809">
        <v>318</v>
      </c>
    </row>
    <row r="810" spans="1:19" x14ac:dyDescent="0.25">
      <c r="A810" t="s">
        <v>20</v>
      </c>
      <c r="B810" t="s">
        <v>21</v>
      </c>
      <c r="C810" t="s">
        <v>22</v>
      </c>
      <c r="D810" t="s">
        <v>23</v>
      </c>
      <c r="E810" t="s">
        <v>5</v>
      </c>
      <c r="F810" t="s">
        <v>24</v>
      </c>
      <c r="G810">
        <v>447238</v>
      </c>
      <c r="H810">
        <v>448740</v>
      </c>
      <c r="I810" t="s">
        <v>25</v>
      </c>
      <c r="P810" t="s">
        <v>1478</v>
      </c>
      <c r="Q810">
        <v>1503</v>
      </c>
      <c r="S810" t="s">
        <v>1479</v>
      </c>
    </row>
    <row r="811" spans="1:19" x14ac:dyDescent="0.25">
      <c r="A811" t="s">
        <v>28</v>
      </c>
      <c r="B811" t="s">
        <v>29</v>
      </c>
      <c r="C811" t="s">
        <v>22</v>
      </c>
      <c r="D811" t="s">
        <v>23</v>
      </c>
      <c r="E811" t="s">
        <v>5</v>
      </c>
      <c r="F811" t="s">
        <v>24</v>
      </c>
      <c r="G811">
        <v>447238</v>
      </c>
      <c r="H811">
        <v>448740</v>
      </c>
      <c r="I811" t="s">
        <v>25</v>
      </c>
      <c r="J811" t="s">
        <v>1480</v>
      </c>
      <c r="K811" t="s">
        <v>1480</v>
      </c>
      <c r="M811" t="s">
        <v>59</v>
      </c>
      <c r="P811" t="s">
        <v>1478</v>
      </c>
      <c r="Q811">
        <v>1503</v>
      </c>
      <c r="R811">
        <v>500</v>
      </c>
    </row>
    <row r="812" spans="1:19" x14ac:dyDescent="0.25">
      <c r="A812" t="s">
        <v>20</v>
      </c>
      <c r="B812" t="s">
        <v>21</v>
      </c>
      <c r="C812" t="s">
        <v>22</v>
      </c>
      <c r="D812" t="s">
        <v>23</v>
      </c>
      <c r="E812" t="s">
        <v>5</v>
      </c>
      <c r="F812" t="s">
        <v>24</v>
      </c>
      <c r="G812">
        <v>448770</v>
      </c>
      <c r="H812">
        <v>449927</v>
      </c>
      <c r="I812" t="s">
        <v>25</v>
      </c>
      <c r="P812" t="s">
        <v>1481</v>
      </c>
      <c r="Q812">
        <v>1158</v>
      </c>
      <c r="S812" t="s">
        <v>1482</v>
      </c>
    </row>
    <row r="813" spans="1:19" x14ac:dyDescent="0.25">
      <c r="A813" t="s">
        <v>28</v>
      </c>
      <c r="B813" t="s">
        <v>29</v>
      </c>
      <c r="C813" t="s">
        <v>22</v>
      </c>
      <c r="D813" t="s">
        <v>23</v>
      </c>
      <c r="E813" t="s">
        <v>5</v>
      </c>
      <c r="F813" t="s">
        <v>24</v>
      </c>
      <c r="G813">
        <v>448770</v>
      </c>
      <c r="H813">
        <v>449927</v>
      </c>
      <c r="I813" t="s">
        <v>25</v>
      </c>
      <c r="J813" t="s">
        <v>1483</v>
      </c>
      <c r="K813" t="s">
        <v>1483</v>
      </c>
      <c r="M813" t="s">
        <v>204</v>
      </c>
      <c r="P813" t="s">
        <v>1481</v>
      </c>
      <c r="Q813">
        <v>1158</v>
      </c>
      <c r="R813">
        <v>385</v>
      </c>
    </row>
    <row r="814" spans="1:19" x14ac:dyDescent="0.25">
      <c r="A814" t="s">
        <v>20</v>
      </c>
      <c r="B814" t="s">
        <v>21</v>
      </c>
      <c r="C814" t="s">
        <v>22</v>
      </c>
      <c r="D814" t="s">
        <v>23</v>
      </c>
      <c r="E814" t="s">
        <v>5</v>
      </c>
      <c r="F814" t="s">
        <v>24</v>
      </c>
      <c r="G814">
        <v>449924</v>
      </c>
      <c r="H814">
        <v>454495</v>
      </c>
      <c r="I814" t="s">
        <v>25</v>
      </c>
      <c r="P814" t="s">
        <v>1484</v>
      </c>
      <c r="Q814">
        <v>4572</v>
      </c>
      <c r="S814" t="s">
        <v>1485</v>
      </c>
    </row>
    <row r="815" spans="1:19" x14ac:dyDescent="0.25">
      <c r="A815" t="s">
        <v>28</v>
      </c>
      <c r="B815" t="s">
        <v>29</v>
      </c>
      <c r="C815" t="s">
        <v>22</v>
      </c>
      <c r="D815" t="s">
        <v>23</v>
      </c>
      <c r="E815" t="s">
        <v>5</v>
      </c>
      <c r="F815" t="s">
        <v>24</v>
      </c>
      <c r="G815">
        <v>449924</v>
      </c>
      <c r="H815">
        <v>454495</v>
      </c>
      <c r="I815" t="s">
        <v>25</v>
      </c>
      <c r="J815" t="s">
        <v>1486</v>
      </c>
      <c r="K815" t="s">
        <v>1486</v>
      </c>
      <c r="M815" t="s">
        <v>59</v>
      </c>
      <c r="P815" t="s">
        <v>1484</v>
      </c>
      <c r="Q815">
        <v>4572</v>
      </c>
      <c r="R815">
        <v>1523</v>
      </c>
    </row>
    <row r="816" spans="1:19" x14ac:dyDescent="0.25">
      <c r="A816" t="s">
        <v>20</v>
      </c>
      <c r="B816" t="s">
        <v>21</v>
      </c>
      <c r="C816" t="s">
        <v>22</v>
      </c>
      <c r="D816" t="s">
        <v>23</v>
      </c>
      <c r="E816" t="s">
        <v>5</v>
      </c>
      <c r="F816" t="s">
        <v>24</v>
      </c>
      <c r="G816">
        <v>454557</v>
      </c>
      <c r="H816">
        <v>454877</v>
      </c>
      <c r="I816" t="s">
        <v>80</v>
      </c>
      <c r="P816" t="s">
        <v>1487</v>
      </c>
      <c r="Q816">
        <v>321</v>
      </c>
    </row>
    <row r="817" spans="1:19" x14ac:dyDescent="0.25">
      <c r="A817" t="s">
        <v>28</v>
      </c>
      <c r="B817" t="s">
        <v>29</v>
      </c>
      <c r="C817" t="s">
        <v>22</v>
      </c>
      <c r="D817" t="s">
        <v>23</v>
      </c>
      <c r="E817" t="s">
        <v>5</v>
      </c>
      <c r="F817" t="s">
        <v>24</v>
      </c>
      <c r="G817">
        <v>454557</v>
      </c>
      <c r="H817">
        <v>454877</v>
      </c>
      <c r="I817" t="s">
        <v>80</v>
      </c>
      <c r="J817" t="s">
        <v>1488</v>
      </c>
      <c r="K817" t="s">
        <v>1488</v>
      </c>
      <c r="M817" t="s">
        <v>363</v>
      </c>
      <c r="P817" t="s">
        <v>1487</v>
      </c>
      <c r="Q817">
        <v>321</v>
      </c>
      <c r="R817">
        <v>106</v>
      </c>
    </row>
    <row r="818" spans="1:19" x14ac:dyDescent="0.25">
      <c r="A818" t="s">
        <v>20</v>
      </c>
      <c r="B818" t="s">
        <v>21</v>
      </c>
      <c r="C818" t="s">
        <v>22</v>
      </c>
      <c r="D818" t="s">
        <v>23</v>
      </c>
      <c r="E818" t="s">
        <v>5</v>
      </c>
      <c r="F818" t="s">
        <v>24</v>
      </c>
      <c r="G818">
        <v>455040</v>
      </c>
      <c r="H818">
        <v>455363</v>
      </c>
      <c r="I818" t="s">
        <v>25</v>
      </c>
      <c r="P818" t="s">
        <v>1489</v>
      </c>
      <c r="Q818">
        <v>324</v>
      </c>
      <c r="S818" t="s">
        <v>1490</v>
      </c>
    </row>
    <row r="819" spans="1:19" x14ac:dyDescent="0.25">
      <c r="A819" t="s">
        <v>28</v>
      </c>
      <c r="B819" t="s">
        <v>29</v>
      </c>
      <c r="C819" t="s">
        <v>22</v>
      </c>
      <c r="D819" t="s">
        <v>23</v>
      </c>
      <c r="E819" t="s">
        <v>5</v>
      </c>
      <c r="F819" t="s">
        <v>24</v>
      </c>
      <c r="G819">
        <v>455040</v>
      </c>
      <c r="H819">
        <v>455363</v>
      </c>
      <c r="I819" t="s">
        <v>25</v>
      </c>
      <c r="J819" t="s">
        <v>1491</v>
      </c>
      <c r="K819" t="s">
        <v>1491</v>
      </c>
      <c r="M819" t="s">
        <v>59</v>
      </c>
      <c r="P819" t="s">
        <v>1489</v>
      </c>
      <c r="Q819">
        <v>324</v>
      </c>
      <c r="R819">
        <v>107</v>
      </c>
    </row>
    <row r="820" spans="1:19" x14ac:dyDescent="0.25">
      <c r="A820" t="s">
        <v>20</v>
      </c>
      <c r="B820" t="s">
        <v>21</v>
      </c>
      <c r="C820" t="s">
        <v>22</v>
      </c>
      <c r="D820" t="s">
        <v>23</v>
      </c>
      <c r="E820" t="s">
        <v>5</v>
      </c>
      <c r="F820" t="s">
        <v>24</v>
      </c>
      <c r="G820">
        <v>455398</v>
      </c>
      <c r="H820">
        <v>456261</v>
      </c>
      <c r="I820" t="s">
        <v>25</v>
      </c>
      <c r="P820" t="s">
        <v>1492</v>
      </c>
      <c r="Q820">
        <v>864</v>
      </c>
      <c r="S820" t="s">
        <v>1493</v>
      </c>
    </row>
    <row r="821" spans="1:19" x14ac:dyDescent="0.25">
      <c r="A821" t="s">
        <v>28</v>
      </c>
      <c r="B821" t="s">
        <v>29</v>
      </c>
      <c r="C821" t="s">
        <v>22</v>
      </c>
      <c r="D821" t="s">
        <v>23</v>
      </c>
      <c r="E821" t="s">
        <v>5</v>
      </c>
      <c r="F821" t="s">
        <v>24</v>
      </c>
      <c r="G821">
        <v>455398</v>
      </c>
      <c r="H821">
        <v>456261</v>
      </c>
      <c r="I821" t="s">
        <v>25</v>
      </c>
      <c r="J821" t="s">
        <v>1494</v>
      </c>
      <c r="K821" t="s">
        <v>1494</v>
      </c>
      <c r="M821" t="s">
        <v>1495</v>
      </c>
      <c r="P821" t="s">
        <v>1492</v>
      </c>
      <c r="Q821">
        <v>864</v>
      </c>
      <c r="R821">
        <v>287</v>
      </c>
    </row>
    <row r="822" spans="1:19" x14ac:dyDescent="0.25">
      <c r="A822" t="s">
        <v>20</v>
      </c>
      <c r="B822" t="s">
        <v>21</v>
      </c>
      <c r="C822" t="s">
        <v>22</v>
      </c>
      <c r="D822" t="s">
        <v>23</v>
      </c>
      <c r="E822" t="s">
        <v>5</v>
      </c>
      <c r="F822" t="s">
        <v>24</v>
      </c>
      <c r="G822">
        <v>456285</v>
      </c>
      <c r="H822">
        <v>458159</v>
      </c>
      <c r="I822" t="s">
        <v>80</v>
      </c>
      <c r="P822" t="s">
        <v>1496</v>
      </c>
      <c r="Q822">
        <v>1875</v>
      </c>
      <c r="S822" t="s">
        <v>1497</v>
      </c>
    </row>
    <row r="823" spans="1:19" x14ac:dyDescent="0.25">
      <c r="A823" t="s">
        <v>28</v>
      </c>
      <c r="B823" t="s">
        <v>29</v>
      </c>
      <c r="C823" t="s">
        <v>22</v>
      </c>
      <c r="D823" t="s">
        <v>23</v>
      </c>
      <c r="E823" t="s">
        <v>5</v>
      </c>
      <c r="F823" t="s">
        <v>24</v>
      </c>
      <c r="G823">
        <v>456285</v>
      </c>
      <c r="H823">
        <v>458159</v>
      </c>
      <c r="I823" t="s">
        <v>80</v>
      </c>
      <c r="J823" t="s">
        <v>1498</v>
      </c>
      <c r="K823" t="s">
        <v>1498</v>
      </c>
      <c r="M823" t="s">
        <v>233</v>
      </c>
      <c r="P823" t="s">
        <v>1496</v>
      </c>
      <c r="Q823">
        <v>1875</v>
      </c>
      <c r="R823">
        <v>624</v>
      </c>
    </row>
    <row r="824" spans="1:19" x14ac:dyDescent="0.25">
      <c r="A824" t="s">
        <v>20</v>
      </c>
      <c r="B824" t="s">
        <v>21</v>
      </c>
      <c r="C824" t="s">
        <v>22</v>
      </c>
      <c r="D824" t="s">
        <v>23</v>
      </c>
      <c r="E824" t="s">
        <v>5</v>
      </c>
      <c r="F824" t="s">
        <v>24</v>
      </c>
      <c r="G824">
        <v>458401</v>
      </c>
      <c r="H824">
        <v>459324</v>
      </c>
      <c r="I824" t="s">
        <v>25</v>
      </c>
      <c r="P824" t="s">
        <v>1499</v>
      </c>
      <c r="Q824">
        <v>924</v>
      </c>
      <c r="S824" t="s">
        <v>1500</v>
      </c>
    </row>
    <row r="825" spans="1:19" x14ac:dyDescent="0.25">
      <c r="A825" t="s">
        <v>28</v>
      </c>
      <c r="B825" t="s">
        <v>29</v>
      </c>
      <c r="C825" t="s">
        <v>22</v>
      </c>
      <c r="D825" t="s">
        <v>23</v>
      </c>
      <c r="E825" t="s">
        <v>5</v>
      </c>
      <c r="F825" t="s">
        <v>24</v>
      </c>
      <c r="G825">
        <v>458401</v>
      </c>
      <c r="H825">
        <v>459324</v>
      </c>
      <c r="I825" t="s">
        <v>25</v>
      </c>
      <c r="J825" t="s">
        <v>1501</v>
      </c>
      <c r="K825" t="s">
        <v>1501</v>
      </c>
      <c r="M825" t="s">
        <v>1502</v>
      </c>
      <c r="P825" t="s">
        <v>1499</v>
      </c>
      <c r="Q825">
        <v>924</v>
      </c>
      <c r="R825">
        <v>307</v>
      </c>
    </row>
    <row r="826" spans="1:19" x14ac:dyDescent="0.25">
      <c r="A826" t="s">
        <v>20</v>
      </c>
      <c r="B826" t="s">
        <v>21</v>
      </c>
      <c r="C826" t="s">
        <v>22</v>
      </c>
      <c r="D826" t="s">
        <v>23</v>
      </c>
      <c r="E826" t="s">
        <v>5</v>
      </c>
      <c r="F826" t="s">
        <v>24</v>
      </c>
      <c r="G826">
        <v>459329</v>
      </c>
      <c r="H826">
        <v>459790</v>
      </c>
      <c r="I826" t="s">
        <v>80</v>
      </c>
      <c r="P826" t="s">
        <v>1503</v>
      </c>
      <c r="Q826">
        <v>462</v>
      </c>
      <c r="S826" t="s">
        <v>1504</v>
      </c>
    </row>
    <row r="827" spans="1:19" x14ac:dyDescent="0.25">
      <c r="A827" t="s">
        <v>28</v>
      </c>
      <c r="B827" t="s">
        <v>29</v>
      </c>
      <c r="C827" t="s">
        <v>22</v>
      </c>
      <c r="D827" t="s">
        <v>23</v>
      </c>
      <c r="E827" t="s">
        <v>5</v>
      </c>
      <c r="F827" t="s">
        <v>24</v>
      </c>
      <c r="G827">
        <v>459329</v>
      </c>
      <c r="H827">
        <v>459790</v>
      </c>
      <c r="I827" t="s">
        <v>80</v>
      </c>
      <c r="J827" t="s">
        <v>1505</v>
      </c>
      <c r="K827" t="s">
        <v>1505</v>
      </c>
      <c r="M827" t="s">
        <v>1506</v>
      </c>
      <c r="P827" t="s">
        <v>1503</v>
      </c>
      <c r="Q827">
        <v>462</v>
      </c>
      <c r="R827">
        <v>153</v>
      </c>
    </row>
    <row r="828" spans="1:19" x14ac:dyDescent="0.25">
      <c r="A828" t="s">
        <v>20</v>
      </c>
      <c r="B828" t="s">
        <v>21</v>
      </c>
      <c r="C828" t="s">
        <v>22</v>
      </c>
      <c r="D828" t="s">
        <v>23</v>
      </c>
      <c r="E828" t="s">
        <v>5</v>
      </c>
      <c r="F828" t="s">
        <v>24</v>
      </c>
      <c r="G828">
        <v>459942</v>
      </c>
      <c r="H828">
        <v>461723</v>
      </c>
      <c r="I828" t="s">
        <v>25</v>
      </c>
      <c r="P828" t="s">
        <v>1507</v>
      </c>
      <c r="Q828">
        <v>1782</v>
      </c>
      <c r="S828" t="s">
        <v>1508</v>
      </c>
    </row>
    <row r="829" spans="1:19" x14ac:dyDescent="0.25">
      <c r="A829" t="s">
        <v>28</v>
      </c>
      <c r="B829" t="s">
        <v>29</v>
      </c>
      <c r="C829" t="s">
        <v>22</v>
      </c>
      <c r="D829" t="s">
        <v>23</v>
      </c>
      <c r="E829" t="s">
        <v>5</v>
      </c>
      <c r="F829" t="s">
        <v>24</v>
      </c>
      <c r="G829">
        <v>459942</v>
      </c>
      <c r="H829">
        <v>461723</v>
      </c>
      <c r="I829" t="s">
        <v>25</v>
      </c>
      <c r="J829" t="s">
        <v>1509</v>
      </c>
      <c r="K829" t="s">
        <v>1509</v>
      </c>
      <c r="M829" t="s">
        <v>310</v>
      </c>
      <c r="P829" t="s">
        <v>1507</v>
      </c>
      <c r="Q829">
        <v>1782</v>
      </c>
      <c r="R829">
        <v>593</v>
      </c>
    </row>
    <row r="830" spans="1:19" x14ac:dyDescent="0.25">
      <c r="A830" t="s">
        <v>20</v>
      </c>
      <c r="B830" t="s">
        <v>21</v>
      </c>
      <c r="C830" t="s">
        <v>22</v>
      </c>
      <c r="D830" t="s">
        <v>23</v>
      </c>
      <c r="E830" t="s">
        <v>5</v>
      </c>
      <c r="F830" t="s">
        <v>24</v>
      </c>
      <c r="G830">
        <v>461805</v>
      </c>
      <c r="H830">
        <v>462710</v>
      </c>
      <c r="I830" t="s">
        <v>80</v>
      </c>
      <c r="P830" t="s">
        <v>1510</v>
      </c>
      <c r="Q830">
        <v>906</v>
      </c>
      <c r="S830" t="s">
        <v>1511</v>
      </c>
    </row>
    <row r="831" spans="1:19" x14ac:dyDescent="0.25">
      <c r="A831" t="s">
        <v>28</v>
      </c>
      <c r="B831" t="s">
        <v>29</v>
      </c>
      <c r="C831" t="s">
        <v>22</v>
      </c>
      <c r="D831" t="s">
        <v>23</v>
      </c>
      <c r="E831" t="s">
        <v>5</v>
      </c>
      <c r="F831" t="s">
        <v>24</v>
      </c>
      <c r="G831">
        <v>461805</v>
      </c>
      <c r="H831">
        <v>462710</v>
      </c>
      <c r="I831" t="s">
        <v>80</v>
      </c>
      <c r="J831" t="s">
        <v>1512</v>
      </c>
      <c r="K831" t="s">
        <v>1512</v>
      </c>
      <c r="M831" t="s">
        <v>1513</v>
      </c>
      <c r="P831" t="s">
        <v>1510</v>
      </c>
      <c r="Q831">
        <v>906</v>
      </c>
      <c r="R831">
        <v>301</v>
      </c>
    </row>
    <row r="832" spans="1:19" x14ac:dyDescent="0.25">
      <c r="A832" t="s">
        <v>20</v>
      </c>
      <c r="B832" t="s">
        <v>21</v>
      </c>
      <c r="C832" t="s">
        <v>22</v>
      </c>
      <c r="D832" t="s">
        <v>23</v>
      </c>
      <c r="E832" t="s">
        <v>5</v>
      </c>
      <c r="F832" t="s">
        <v>24</v>
      </c>
      <c r="G832">
        <v>462889</v>
      </c>
      <c r="H832">
        <v>463383</v>
      </c>
      <c r="I832" t="s">
        <v>80</v>
      </c>
      <c r="P832" t="s">
        <v>1514</v>
      </c>
      <c r="Q832">
        <v>495</v>
      </c>
      <c r="S832" t="s">
        <v>1515</v>
      </c>
    </row>
    <row r="833" spans="1:19" x14ac:dyDescent="0.25">
      <c r="A833" t="s">
        <v>28</v>
      </c>
      <c r="B833" t="s">
        <v>29</v>
      </c>
      <c r="C833" t="s">
        <v>22</v>
      </c>
      <c r="D833" t="s">
        <v>23</v>
      </c>
      <c r="E833" t="s">
        <v>5</v>
      </c>
      <c r="F833" t="s">
        <v>24</v>
      </c>
      <c r="G833">
        <v>462889</v>
      </c>
      <c r="H833">
        <v>463383</v>
      </c>
      <c r="I833" t="s">
        <v>80</v>
      </c>
      <c r="J833" t="s">
        <v>1516</v>
      </c>
      <c r="K833" t="s">
        <v>1516</v>
      </c>
      <c r="M833" t="s">
        <v>912</v>
      </c>
      <c r="P833" t="s">
        <v>1514</v>
      </c>
      <c r="Q833">
        <v>495</v>
      </c>
      <c r="R833">
        <v>164</v>
      </c>
    </row>
    <row r="834" spans="1:19" x14ac:dyDescent="0.25">
      <c r="A834" t="s">
        <v>20</v>
      </c>
      <c r="B834" t="s">
        <v>21</v>
      </c>
      <c r="C834" t="s">
        <v>22</v>
      </c>
      <c r="D834" t="s">
        <v>23</v>
      </c>
      <c r="E834" t="s">
        <v>5</v>
      </c>
      <c r="F834" t="s">
        <v>24</v>
      </c>
      <c r="G834">
        <v>463431</v>
      </c>
      <c r="H834">
        <v>464042</v>
      </c>
      <c r="I834" t="s">
        <v>80</v>
      </c>
      <c r="P834" t="s">
        <v>1517</v>
      </c>
      <c r="Q834">
        <v>612</v>
      </c>
      <c r="S834" t="s">
        <v>1518</v>
      </c>
    </row>
    <row r="835" spans="1:19" x14ac:dyDescent="0.25">
      <c r="A835" t="s">
        <v>28</v>
      </c>
      <c r="B835" t="s">
        <v>29</v>
      </c>
      <c r="C835" t="s">
        <v>22</v>
      </c>
      <c r="D835" t="s">
        <v>23</v>
      </c>
      <c r="E835" t="s">
        <v>5</v>
      </c>
      <c r="F835" t="s">
        <v>24</v>
      </c>
      <c r="G835">
        <v>463431</v>
      </c>
      <c r="H835">
        <v>464042</v>
      </c>
      <c r="I835" t="s">
        <v>80</v>
      </c>
      <c r="J835" t="s">
        <v>1519</v>
      </c>
      <c r="K835" t="s">
        <v>1519</v>
      </c>
      <c r="M835" t="s">
        <v>283</v>
      </c>
      <c r="P835" t="s">
        <v>1517</v>
      </c>
      <c r="Q835">
        <v>612</v>
      </c>
      <c r="R835">
        <v>203</v>
      </c>
    </row>
    <row r="836" spans="1:19" x14ac:dyDescent="0.25">
      <c r="A836" t="s">
        <v>20</v>
      </c>
      <c r="B836" t="s">
        <v>21</v>
      </c>
      <c r="C836" t="s">
        <v>22</v>
      </c>
      <c r="D836" t="s">
        <v>23</v>
      </c>
      <c r="E836" t="s">
        <v>5</v>
      </c>
      <c r="F836" t="s">
        <v>24</v>
      </c>
      <c r="G836">
        <v>464106</v>
      </c>
      <c r="H836">
        <v>465056</v>
      </c>
      <c r="I836" t="s">
        <v>80</v>
      </c>
      <c r="P836" t="s">
        <v>1520</v>
      </c>
      <c r="Q836">
        <v>951</v>
      </c>
      <c r="S836" t="s">
        <v>1521</v>
      </c>
    </row>
    <row r="837" spans="1:19" x14ac:dyDescent="0.25">
      <c r="A837" t="s">
        <v>28</v>
      </c>
      <c r="B837" t="s">
        <v>29</v>
      </c>
      <c r="C837" t="s">
        <v>22</v>
      </c>
      <c r="D837" t="s">
        <v>23</v>
      </c>
      <c r="E837" t="s">
        <v>5</v>
      </c>
      <c r="F837" t="s">
        <v>24</v>
      </c>
      <c r="G837">
        <v>464106</v>
      </c>
      <c r="H837">
        <v>465056</v>
      </c>
      <c r="I837" t="s">
        <v>80</v>
      </c>
      <c r="J837" t="s">
        <v>1522</v>
      </c>
      <c r="K837" t="s">
        <v>1522</v>
      </c>
      <c r="M837" t="s">
        <v>1523</v>
      </c>
      <c r="P837" t="s">
        <v>1520</v>
      </c>
      <c r="Q837">
        <v>951</v>
      </c>
      <c r="R837">
        <v>316</v>
      </c>
    </row>
    <row r="838" spans="1:19" x14ac:dyDescent="0.25">
      <c r="A838" t="s">
        <v>20</v>
      </c>
      <c r="B838" t="s">
        <v>60</v>
      </c>
      <c r="C838" t="s">
        <v>22</v>
      </c>
      <c r="D838" t="s">
        <v>23</v>
      </c>
      <c r="E838" t="s">
        <v>5</v>
      </c>
      <c r="F838" t="s">
        <v>24</v>
      </c>
      <c r="G838">
        <v>465582</v>
      </c>
      <c r="H838">
        <v>465653</v>
      </c>
      <c r="I838" t="s">
        <v>25</v>
      </c>
      <c r="P838" t="s">
        <v>1524</v>
      </c>
      <c r="Q838">
        <v>72</v>
      </c>
      <c r="S838" t="s">
        <v>1525</v>
      </c>
    </row>
    <row r="839" spans="1:19" x14ac:dyDescent="0.25">
      <c r="A839" t="s">
        <v>60</v>
      </c>
      <c r="C839" t="s">
        <v>22</v>
      </c>
      <c r="D839" t="s">
        <v>23</v>
      </c>
      <c r="E839" t="s">
        <v>5</v>
      </c>
      <c r="F839" t="s">
        <v>24</v>
      </c>
      <c r="G839">
        <v>465582</v>
      </c>
      <c r="H839">
        <v>465653</v>
      </c>
      <c r="I839" t="s">
        <v>25</v>
      </c>
      <c r="M839" t="s">
        <v>1526</v>
      </c>
      <c r="P839" t="s">
        <v>1524</v>
      </c>
      <c r="Q839">
        <v>72</v>
      </c>
      <c r="S839" t="s">
        <v>1527</v>
      </c>
    </row>
    <row r="840" spans="1:19" x14ac:dyDescent="0.25">
      <c r="A840" t="s">
        <v>20</v>
      </c>
      <c r="B840" t="s">
        <v>21</v>
      </c>
      <c r="C840" t="s">
        <v>22</v>
      </c>
      <c r="D840" t="s">
        <v>23</v>
      </c>
      <c r="E840" t="s">
        <v>5</v>
      </c>
      <c r="F840" t="s">
        <v>24</v>
      </c>
      <c r="G840">
        <v>466132</v>
      </c>
      <c r="H840">
        <v>467586</v>
      </c>
      <c r="I840" t="s">
        <v>25</v>
      </c>
      <c r="P840" t="s">
        <v>1528</v>
      </c>
      <c r="Q840">
        <v>1455</v>
      </c>
      <c r="S840" t="s">
        <v>1529</v>
      </c>
    </row>
    <row r="841" spans="1:19" x14ac:dyDescent="0.25">
      <c r="A841" t="s">
        <v>28</v>
      </c>
      <c r="B841" t="s">
        <v>29</v>
      </c>
      <c r="C841" t="s">
        <v>22</v>
      </c>
      <c r="D841" t="s">
        <v>23</v>
      </c>
      <c r="E841" t="s">
        <v>5</v>
      </c>
      <c r="F841" t="s">
        <v>24</v>
      </c>
      <c r="G841">
        <v>466132</v>
      </c>
      <c r="H841">
        <v>467586</v>
      </c>
      <c r="I841" t="s">
        <v>25</v>
      </c>
      <c r="J841" t="s">
        <v>1530</v>
      </c>
      <c r="K841" t="s">
        <v>1530</v>
      </c>
      <c r="M841" t="s">
        <v>1531</v>
      </c>
      <c r="P841" t="s">
        <v>1528</v>
      </c>
      <c r="Q841">
        <v>1455</v>
      </c>
      <c r="R841">
        <v>484</v>
      </c>
    </row>
    <row r="842" spans="1:19" x14ac:dyDescent="0.25">
      <c r="A842" t="s">
        <v>20</v>
      </c>
      <c r="B842" t="s">
        <v>21</v>
      </c>
      <c r="C842" t="s">
        <v>22</v>
      </c>
      <c r="D842" t="s">
        <v>23</v>
      </c>
      <c r="E842" t="s">
        <v>5</v>
      </c>
      <c r="F842" t="s">
        <v>24</v>
      </c>
      <c r="G842">
        <v>467669</v>
      </c>
      <c r="H842">
        <v>468637</v>
      </c>
      <c r="I842" t="s">
        <v>25</v>
      </c>
      <c r="P842" t="s">
        <v>1532</v>
      </c>
      <c r="Q842">
        <v>969</v>
      </c>
      <c r="S842" t="s">
        <v>1533</v>
      </c>
    </row>
    <row r="843" spans="1:19" x14ac:dyDescent="0.25">
      <c r="A843" t="s">
        <v>28</v>
      </c>
      <c r="B843" t="s">
        <v>29</v>
      </c>
      <c r="C843" t="s">
        <v>22</v>
      </c>
      <c r="D843" t="s">
        <v>23</v>
      </c>
      <c r="E843" t="s">
        <v>5</v>
      </c>
      <c r="F843" t="s">
        <v>24</v>
      </c>
      <c r="G843">
        <v>467669</v>
      </c>
      <c r="H843">
        <v>468637</v>
      </c>
      <c r="I843" t="s">
        <v>25</v>
      </c>
      <c r="J843" t="s">
        <v>1534</v>
      </c>
      <c r="K843" t="s">
        <v>1534</v>
      </c>
      <c r="M843" t="s">
        <v>1535</v>
      </c>
      <c r="P843" t="s">
        <v>1532</v>
      </c>
      <c r="Q843">
        <v>969</v>
      </c>
      <c r="R843">
        <v>322</v>
      </c>
    </row>
    <row r="844" spans="1:19" x14ac:dyDescent="0.25">
      <c r="A844" t="s">
        <v>20</v>
      </c>
      <c r="B844" t="s">
        <v>21</v>
      </c>
      <c r="C844" t="s">
        <v>22</v>
      </c>
      <c r="D844" t="s">
        <v>23</v>
      </c>
      <c r="E844" t="s">
        <v>5</v>
      </c>
      <c r="F844" t="s">
        <v>24</v>
      </c>
      <c r="G844">
        <v>468906</v>
      </c>
      <c r="H844">
        <v>469490</v>
      </c>
      <c r="I844" t="s">
        <v>25</v>
      </c>
      <c r="P844" t="s">
        <v>1536</v>
      </c>
      <c r="Q844">
        <v>585</v>
      </c>
      <c r="S844" t="s">
        <v>1537</v>
      </c>
    </row>
    <row r="845" spans="1:19" x14ac:dyDescent="0.25">
      <c r="A845" t="s">
        <v>28</v>
      </c>
      <c r="B845" t="s">
        <v>29</v>
      </c>
      <c r="C845" t="s">
        <v>22</v>
      </c>
      <c r="D845" t="s">
        <v>23</v>
      </c>
      <c r="E845" t="s">
        <v>5</v>
      </c>
      <c r="F845" t="s">
        <v>24</v>
      </c>
      <c r="G845">
        <v>468906</v>
      </c>
      <c r="H845">
        <v>469490</v>
      </c>
      <c r="I845" t="s">
        <v>25</v>
      </c>
      <c r="J845" t="s">
        <v>1538</v>
      </c>
      <c r="K845" t="s">
        <v>1538</v>
      </c>
      <c r="M845" t="s">
        <v>1539</v>
      </c>
      <c r="P845" t="s">
        <v>1536</v>
      </c>
      <c r="Q845">
        <v>585</v>
      </c>
      <c r="R845">
        <v>194</v>
      </c>
    </row>
    <row r="846" spans="1:19" x14ac:dyDescent="0.25">
      <c r="A846" t="s">
        <v>20</v>
      </c>
      <c r="B846" t="s">
        <v>21</v>
      </c>
      <c r="C846" t="s">
        <v>22</v>
      </c>
      <c r="D846" t="s">
        <v>23</v>
      </c>
      <c r="E846" t="s">
        <v>5</v>
      </c>
      <c r="F846" t="s">
        <v>24</v>
      </c>
      <c r="G846">
        <v>469518</v>
      </c>
      <c r="H846">
        <v>470159</v>
      </c>
      <c r="I846" t="s">
        <v>25</v>
      </c>
      <c r="P846" t="s">
        <v>1540</v>
      </c>
      <c r="Q846">
        <v>642</v>
      </c>
      <c r="S846" t="s">
        <v>1541</v>
      </c>
    </row>
    <row r="847" spans="1:19" x14ac:dyDescent="0.25">
      <c r="A847" t="s">
        <v>28</v>
      </c>
      <c r="B847" t="s">
        <v>29</v>
      </c>
      <c r="C847" t="s">
        <v>22</v>
      </c>
      <c r="D847" t="s">
        <v>23</v>
      </c>
      <c r="E847" t="s">
        <v>5</v>
      </c>
      <c r="F847" t="s">
        <v>24</v>
      </c>
      <c r="G847">
        <v>469518</v>
      </c>
      <c r="H847">
        <v>470159</v>
      </c>
      <c r="I847" t="s">
        <v>25</v>
      </c>
      <c r="J847" t="s">
        <v>1542</v>
      </c>
      <c r="K847" t="s">
        <v>1542</v>
      </c>
      <c r="M847" t="s">
        <v>1543</v>
      </c>
      <c r="P847" t="s">
        <v>1540</v>
      </c>
      <c r="Q847">
        <v>642</v>
      </c>
      <c r="R847">
        <v>213</v>
      </c>
    </row>
    <row r="848" spans="1:19" x14ac:dyDescent="0.25">
      <c r="A848" t="s">
        <v>20</v>
      </c>
      <c r="B848" t="s">
        <v>21</v>
      </c>
      <c r="C848" t="s">
        <v>22</v>
      </c>
      <c r="D848" t="s">
        <v>23</v>
      </c>
      <c r="E848" t="s">
        <v>5</v>
      </c>
      <c r="F848" t="s">
        <v>24</v>
      </c>
      <c r="G848">
        <v>470312</v>
      </c>
      <c r="H848">
        <v>471097</v>
      </c>
      <c r="I848" t="s">
        <v>25</v>
      </c>
      <c r="P848" t="s">
        <v>1544</v>
      </c>
      <c r="Q848">
        <v>786</v>
      </c>
      <c r="S848" t="s">
        <v>1545</v>
      </c>
    </row>
    <row r="849" spans="1:19" x14ac:dyDescent="0.25">
      <c r="A849" t="s">
        <v>28</v>
      </c>
      <c r="B849" t="s">
        <v>29</v>
      </c>
      <c r="C849" t="s">
        <v>22</v>
      </c>
      <c r="D849" t="s">
        <v>23</v>
      </c>
      <c r="E849" t="s">
        <v>5</v>
      </c>
      <c r="F849" t="s">
        <v>24</v>
      </c>
      <c r="G849">
        <v>470312</v>
      </c>
      <c r="H849">
        <v>471097</v>
      </c>
      <c r="I849" t="s">
        <v>25</v>
      </c>
      <c r="J849" t="s">
        <v>1546</v>
      </c>
      <c r="K849" t="s">
        <v>1546</v>
      </c>
      <c r="M849" t="s">
        <v>1547</v>
      </c>
      <c r="P849" t="s">
        <v>1544</v>
      </c>
      <c r="Q849">
        <v>786</v>
      </c>
      <c r="R849">
        <v>261</v>
      </c>
    </row>
    <row r="850" spans="1:19" x14ac:dyDescent="0.25">
      <c r="A850" t="s">
        <v>20</v>
      </c>
      <c r="B850" t="s">
        <v>21</v>
      </c>
      <c r="C850" t="s">
        <v>22</v>
      </c>
      <c r="D850" t="s">
        <v>23</v>
      </c>
      <c r="E850" t="s">
        <v>5</v>
      </c>
      <c r="F850" t="s">
        <v>24</v>
      </c>
      <c r="G850">
        <v>471151</v>
      </c>
      <c r="H850">
        <v>472080</v>
      </c>
      <c r="I850" t="s">
        <v>25</v>
      </c>
      <c r="P850" t="s">
        <v>1548</v>
      </c>
      <c r="Q850">
        <v>930</v>
      </c>
      <c r="S850" t="s">
        <v>1549</v>
      </c>
    </row>
    <row r="851" spans="1:19" x14ac:dyDescent="0.25">
      <c r="A851" t="s">
        <v>28</v>
      </c>
      <c r="B851" t="s">
        <v>29</v>
      </c>
      <c r="C851" t="s">
        <v>22</v>
      </c>
      <c r="D851" t="s">
        <v>23</v>
      </c>
      <c r="E851" t="s">
        <v>5</v>
      </c>
      <c r="F851" t="s">
        <v>24</v>
      </c>
      <c r="G851">
        <v>471151</v>
      </c>
      <c r="H851">
        <v>472080</v>
      </c>
      <c r="I851" t="s">
        <v>25</v>
      </c>
      <c r="J851" t="s">
        <v>1550</v>
      </c>
      <c r="K851" t="s">
        <v>1550</v>
      </c>
      <c r="M851" t="s">
        <v>1551</v>
      </c>
      <c r="P851" t="s">
        <v>1548</v>
      </c>
      <c r="Q851">
        <v>930</v>
      </c>
      <c r="R851">
        <v>309</v>
      </c>
    </row>
    <row r="852" spans="1:19" x14ac:dyDescent="0.25">
      <c r="A852" t="s">
        <v>20</v>
      </c>
      <c r="B852" t="s">
        <v>21</v>
      </c>
      <c r="C852" t="s">
        <v>22</v>
      </c>
      <c r="D852" t="s">
        <v>23</v>
      </c>
      <c r="E852" t="s">
        <v>5</v>
      </c>
      <c r="F852" t="s">
        <v>24</v>
      </c>
      <c r="G852">
        <v>472136</v>
      </c>
      <c r="H852">
        <v>473404</v>
      </c>
      <c r="I852" t="s">
        <v>25</v>
      </c>
      <c r="P852" t="s">
        <v>1552</v>
      </c>
      <c r="Q852">
        <v>1269</v>
      </c>
      <c r="S852" t="s">
        <v>1553</v>
      </c>
    </row>
    <row r="853" spans="1:19" x14ac:dyDescent="0.25">
      <c r="A853" t="s">
        <v>28</v>
      </c>
      <c r="B853" t="s">
        <v>29</v>
      </c>
      <c r="C853" t="s">
        <v>22</v>
      </c>
      <c r="D853" t="s">
        <v>23</v>
      </c>
      <c r="E853" t="s">
        <v>5</v>
      </c>
      <c r="F853" t="s">
        <v>24</v>
      </c>
      <c r="G853">
        <v>472136</v>
      </c>
      <c r="H853">
        <v>473404</v>
      </c>
      <c r="I853" t="s">
        <v>25</v>
      </c>
      <c r="J853" t="s">
        <v>1554</v>
      </c>
      <c r="K853" t="s">
        <v>1554</v>
      </c>
      <c r="M853" t="s">
        <v>1555</v>
      </c>
      <c r="P853" t="s">
        <v>1552</v>
      </c>
      <c r="Q853">
        <v>1269</v>
      </c>
      <c r="R853">
        <v>422</v>
      </c>
    </row>
    <row r="854" spans="1:19" x14ac:dyDescent="0.25">
      <c r="A854" t="s">
        <v>20</v>
      </c>
      <c r="B854" t="s">
        <v>21</v>
      </c>
      <c r="C854" t="s">
        <v>22</v>
      </c>
      <c r="D854" t="s">
        <v>23</v>
      </c>
      <c r="E854" t="s">
        <v>5</v>
      </c>
      <c r="F854" t="s">
        <v>24</v>
      </c>
      <c r="G854">
        <v>473392</v>
      </c>
      <c r="H854">
        <v>473889</v>
      </c>
      <c r="I854" t="s">
        <v>80</v>
      </c>
      <c r="P854" t="s">
        <v>1556</v>
      </c>
      <c r="Q854">
        <v>498</v>
      </c>
      <c r="S854" t="s">
        <v>1557</v>
      </c>
    </row>
    <row r="855" spans="1:19" x14ac:dyDescent="0.25">
      <c r="A855" t="s">
        <v>28</v>
      </c>
      <c r="B855" t="s">
        <v>29</v>
      </c>
      <c r="C855" t="s">
        <v>22</v>
      </c>
      <c r="D855" t="s">
        <v>23</v>
      </c>
      <c r="E855" t="s">
        <v>5</v>
      </c>
      <c r="F855" t="s">
        <v>24</v>
      </c>
      <c r="G855">
        <v>473392</v>
      </c>
      <c r="H855">
        <v>473889</v>
      </c>
      <c r="I855" t="s">
        <v>80</v>
      </c>
      <c r="J855" t="s">
        <v>1558</v>
      </c>
      <c r="K855" t="s">
        <v>1558</v>
      </c>
      <c r="M855" t="s">
        <v>59</v>
      </c>
      <c r="P855" t="s">
        <v>1556</v>
      </c>
      <c r="Q855">
        <v>498</v>
      </c>
      <c r="R855">
        <v>165</v>
      </c>
    </row>
    <row r="856" spans="1:19" x14ac:dyDescent="0.25">
      <c r="A856" t="s">
        <v>20</v>
      </c>
      <c r="B856" t="s">
        <v>21</v>
      </c>
      <c r="C856" t="s">
        <v>22</v>
      </c>
      <c r="D856" t="s">
        <v>23</v>
      </c>
      <c r="E856" t="s">
        <v>5</v>
      </c>
      <c r="F856" t="s">
        <v>24</v>
      </c>
      <c r="G856">
        <v>474010</v>
      </c>
      <c r="H856">
        <v>474477</v>
      </c>
      <c r="I856" t="s">
        <v>25</v>
      </c>
      <c r="P856" t="s">
        <v>1559</v>
      </c>
      <c r="Q856">
        <v>468</v>
      </c>
      <c r="S856" t="s">
        <v>1560</v>
      </c>
    </row>
    <row r="857" spans="1:19" x14ac:dyDescent="0.25">
      <c r="A857" t="s">
        <v>28</v>
      </c>
      <c r="B857" t="s">
        <v>29</v>
      </c>
      <c r="C857" t="s">
        <v>22</v>
      </c>
      <c r="D857" t="s">
        <v>23</v>
      </c>
      <c r="E857" t="s">
        <v>5</v>
      </c>
      <c r="F857" t="s">
        <v>24</v>
      </c>
      <c r="G857">
        <v>474010</v>
      </c>
      <c r="H857">
        <v>474477</v>
      </c>
      <c r="I857" t="s">
        <v>25</v>
      </c>
      <c r="J857" t="s">
        <v>1561</v>
      </c>
      <c r="K857" t="s">
        <v>1561</v>
      </c>
      <c r="M857" t="s">
        <v>1562</v>
      </c>
      <c r="P857" t="s">
        <v>1559</v>
      </c>
      <c r="Q857">
        <v>468</v>
      </c>
      <c r="R857">
        <v>155</v>
      </c>
    </row>
    <row r="858" spans="1:19" x14ac:dyDescent="0.25">
      <c r="A858" t="s">
        <v>20</v>
      </c>
      <c r="B858" t="s">
        <v>21</v>
      </c>
      <c r="C858" t="s">
        <v>22</v>
      </c>
      <c r="D858" t="s">
        <v>23</v>
      </c>
      <c r="E858" t="s">
        <v>5</v>
      </c>
      <c r="F858" t="s">
        <v>24</v>
      </c>
      <c r="G858">
        <v>474585</v>
      </c>
      <c r="H858">
        <v>475769</v>
      </c>
      <c r="I858" t="s">
        <v>25</v>
      </c>
      <c r="P858" t="s">
        <v>1563</v>
      </c>
      <c r="Q858">
        <v>1185</v>
      </c>
      <c r="S858" t="s">
        <v>1564</v>
      </c>
    </row>
    <row r="859" spans="1:19" x14ac:dyDescent="0.25">
      <c r="A859" t="s">
        <v>28</v>
      </c>
      <c r="B859" t="s">
        <v>29</v>
      </c>
      <c r="C859" t="s">
        <v>22</v>
      </c>
      <c r="D859" t="s">
        <v>23</v>
      </c>
      <c r="E859" t="s">
        <v>5</v>
      </c>
      <c r="F859" t="s">
        <v>24</v>
      </c>
      <c r="G859">
        <v>474585</v>
      </c>
      <c r="H859">
        <v>475769</v>
      </c>
      <c r="I859" t="s">
        <v>25</v>
      </c>
      <c r="J859" t="s">
        <v>1565</v>
      </c>
      <c r="K859" t="s">
        <v>1565</v>
      </c>
      <c r="M859" t="s">
        <v>1566</v>
      </c>
      <c r="P859" t="s">
        <v>1563</v>
      </c>
      <c r="Q859">
        <v>1185</v>
      </c>
      <c r="R859">
        <v>394</v>
      </c>
    </row>
    <row r="860" spans="1:19" x14ac:dyDescent="0.25">
      <c r="A860" t="s">
        <v>20</v>
      </c>
      <c r="B860" t="s">
        <v>21</v>
      </c>
      <c r="C860" t="s">
        <v>22</v>
      </c>
      <c r="D860" t="s">
        <v>23</v>
      </c>
      <c r="E860" t="s">
        <v>5</v>
      </c>
      <c r="F860" t="s">
        <v>24</v>
      </c>
      <c r="G860">
        <v>475896</v>
      </c>
      <c r="H860">
        <v>479465</v>
      </c>
      <c r="I860" t="s">
        <v>80</v>
      </c>
      <c r="P860" t="s">
        <v>1567</v>
      </c>
      <c r="Q860">
        <v>3570</v>
      </c>
      <c r="S860" t="s">
        <v>1568</v>
      </c>
    </row>
    <row r="861" spans="1:19" x14ac:dyDescent="0.25">
      <c r="A861" t="s">
        <v>28</v>
      </c>
      <c r="B861" t="s">
        <v>29</v>
      </c>
      <c r="C861" t="s">
        <v>22</v>
      </c>
      <c r="D861" t="s">
        <v>23</v>
      </c>
      <c r="E861" t="s">
        <v>5</v>
      </c>
      <c r="F861" t="s">
        <v>24</v>
      </c>
      <c r="G861">
        <v>475896</v>
      </c>
      <c r="H861">
        <v>479465</v>
      </c>
      <c r="I861" t="s">
        <v>80</v>
      </c>
      <c r="J861" t="s">
        <v>1569</v>
      </c>
      <c r="K861" t="s">
        <v>1569</v>
      </c>
      <c r="M861" t="s">
        <v>1570</v>
      </c>
      <c r="P861" t="s">
        <v>1567</v>
      </c>
      <c r="Q861">
        <v>3570</v>
      </c>
      <c r="R861">
        <v>1189</v>
      </c>
    </row>
    <row r="862" spans="1:19" x14ac:dyDescent="0.25">
      <c r="A862" t="s">
        <v>20</v>
      </c>
      <c r="B862" t="s">
        <v>21</v>
      </c>
      <c r="C862" t="s">
        <v>22</v>
      </c>
      <c r="D862" t="s">
        <v>23</v>
      </c>
      <c r="E862" t="s">
        <v>5</v>
      </c>
      <c r="F862" t="s">
        <v>24</v>
      </c>
      <c r="G862">
        <v>479816</v>
      </c>
      <c r="H862">
        <v>481297</v>
      </c>
      <c r="I862" t="s">
        <v>25</v>
      </c>
      <c r="P862" t="s">
        <v>1571</v>
      </c>
      <c r="Q862">
        <v>1482</v>
      </c>
      <c r="S862" t="s">
        <v>1572</v>
      </c>
    </row>
    <row r="863" spans="1:19" x14ac:dyDescent="0.25">
      <c r="A863" t="s">
        <v>28</v>
      </c>
      <c r="B863" t="s">
        <v>29</v>
      </c>
      <c r="C863" t="s">
        <v>22</v>
      </c>
      <c r="D863" t="s">
        <v>23</v>
      </c>
      <c r="E863" t="s">
        <v>5</v>
      </c>
      <c r="F863" t="s">
        <v>24</v>
      </c>
      <c r="G863">
        <v>479816</v>
      </c>
      <c r="H863">
        <v>481297</v>
      </c>
      <c r="I863" t="s">
        <v>25</v>
      </c>
      <c r="J863" t="s">
        <v>1573</v>
      </c>
      <c r="K863" t="s">
        <v>1573</v>
      </c>
      <c r="M863" t="s">
        <v>1574</v>
      </c>
      <c r="P863" t="s">
        <v>1571</v>
      </c>
      <c r="Q863">
        <v>1482</v>
      </c>
      <c r="R863">
        <v>493</v>
      </c>
    </row>
    <row r="864" spans="1:19" x14ac:dyDescent="0.25">
      <c r="A864" t="s">
        <v>20</v>
      </c>
      <c r="B864" t="s">
        <v>21</v>
      </c>
      <c r="C864" t="s">
        <v>22</v>
      </c>
      <c r="D864" t="s">
        <v>23</v>
      </c>
      <c r="E864" t="s">
        <v>5</v>
      </c>
      <c r="F864" t="s">
        <v>24</v>
      </c>
      <c r="G864">
        <v>481345</v>
      </c>
      <c r="H864">
        <v>482085</v>
      </c>
      <c r="I864" t="s">
        <v>25</v>
      </c>
      <c r="P864" t="s">
        <v>1575</v>
      </c>
      <c r="Q864">
        <v>741</v>
      </c>
      <c r="S864" t="s">
        <v>1576</v>
      </c>
    </row>
    <row r="865" spans="1:19" x14ac:dyDescent="0.25">
      <c r="A865" t="s">
        <v>28</v>
      </c>
      <c r="B865" t="s">
        <v>29</v>
      </c>
      <c r="C865" t="s">
        <v>22</v>
      </c>
      <c r="D865" t="s">
        <v>23</v>
      </c>
      <c r="E865" t="s">
        <v>5</v>
      </c>
      <c r="F865" t="s">
        <v>24</v>
      </c>
      <c r="G865">
        <v>481345</v>
      </c>
      <c r="H865">
        <v>482085</v>
      </c>
      <c r="I865" t="s">
        <v>25</v>
      </c>
      <c r="J865" t="s">
        <v>1577</v>
      </c>
      <c r="K865" t="s">
        <v>1577</v>
      </c>
      <c r="M865" t="s">
        <v>1578</v>
      </c>
      <c r="P865" t="s">
        <v>1575</v>
      </c>
      <c r="Q865">
        <v>741</v>
      </c>
      <c r="R865">
        <v>246</v>
      </c>
    </row>
    <row r="866" spans="1:19" x14ac:dyDescent="0.25">
      <c r="A866" t="s">
        <v>20</v>
      </c>
      <c r="B866" t="s">
        <v>21</v>
      </c>
      <c r="C866" t="s">
        <v>22</v>
      </c>
      <c r="D866" t="s">
        <v>23</v>
      </c>
      <c r="E866" t="s">
        <v>5</v>
      </c>
      <c r="F866" t="s">
        <v>24</v>
      </c>
      <c r="G866">
        <v>482030</v>
      </c>
      <c r="H866">
        <v>483475</v>
      </c>
      <c r="I866" t="s">
        <v>80</v>
      </c>
      <c r="P866" t="s">
        <v>1579</v>
      </c>
      <c r="Q866">
        <v>1446</v>
      </c>
      <c r="S866" t="s">
        <v>1580</v>
      </c>
    </row>
    <row r="867" spans="1:19" x14ac:dyDescent="0.25">
      <c r="A867" t="s">
        <v>28</v>
      </c>
      <c r="B867" t="s">
        <v>29</v>
      </c>
      <c r="C867" t="s">
        <v>22</v>
      </c>
      <c r="D867" t="s">
        <v>23</v>
      </c>
      <c r="E867" t="s">
        <v>5</v>
      </c>
      <c r="F867" t="s">
        <v>24</v>
      </c>
      <c r="G867">
        <v>482030</v>
      </c>
      <c r="H867">
        <v>483475</v>
      </c>
      <c r="I867" t="s">
        <v>80</v>
      </c>
      <c r="J867" t="s">
        <v>1581</v>
      </c>
      <c r="K867" t="s">
        <v>1581</v>
      </c>
      <c r="M867" t="s">
        <v>1582</v>
      </c>
      <c r="P867" t="s">
        <v>1579</v>
      </c>
      <c r="Q867">
        <v>1446</v>
      </c>
      <c r="R867">
        <v>481</v>
      </c>
    </row>
    <row r="868" spans="1:19" x14ac:dyDescent="0.25">
      <c r="A868" t="s">
        <v>20</v>
      </c>
      <c r="B868" t="s">
        <v>21</v>
      </c>
      <c r="C868" t="s">
        <v>22</v>
      </c>
      <c r="D868" t="s">
        <v>23</v>
      </c>
      <c r="E868" t="s">
        <v>5</v>
      </c>
      <c r="F868" t="s">
        <v>24</v>
      </c>
      <c r="G868">
        <v>483941</v>
      </c>
      <c r="H868">
        <v>485224</v>
      </c>
      <c r="I868" t="s">
        <v>25</v>
      </c>
      <c r="P868" t="s">
        <v>1583</v>
      </c>
      <c r="Q868">
        <v>1284</v>
      </c>
      <c r="S868" t="s">
        <v>1584</v>
      </c>
    </row>
    <row r="869" spans="1:19" x14ac:dyDescent="0.25">
      <c r="A869" t="s">
        <v>28</v>
      </c>
      <c r="B869" t="s">
        <v>29</v>
      </c>
      <c r="C869" t="s">
        <v>22</v>
      </c>
      <c r="D869" t="s">
        <v>23</v>
      </c>
      <c r="E869" t="s">
        <v>5</v>
      </c>
      <c r="F869" t="s">
        <v>24</v>
      </c>
      <c r="G869">
        <v>483941</v>
      </c>
      <c r="H869">
        <v>485224</v>
      </c>
      <c r="I869" t="s">
        <v>25</v>
      </c>
      <c r="J869" t="s">
        <v>1585</v>
      </c>
      <c r="K869" t="s">
        <v>1585</v>
      </c>
      <c r="M869" t="s">
        <v>1586</v>
      </c>
      <c r="P869" t="s">
        <v>1583</v>
      </c>
      <c r="Q869">
        <v>1284</v>
      </c>
      <c r="R869">
        <v>427</v>
      </c>
    </row>
    <row r="870" spans="1:19" x14ac:dyDescent="0.25">
      <c r="A870" t="s">
        <v>20</v>
      </c>
      <c r="B870" t="s">
        <v>21</v>
      </c>
      <c r="C870" t="s">
        <v>22</v>
      </c>
      <c r="D870" t="s">
        <v>23</v>
      </c>
      <c r="E870" t="s">
        <v>5</v>
      </c>
      <c r="F870" t="s">
        <v>24</v>
      </c>
      <c r="G870">
        <v>485229</v>
      </c>
      <c r="H870">
        <v>485768</v>
      </c>
      <c r="I870" t="s">
        <v>25</v>
      </c>
      <c r="P870" t="s">
        <v>1587</v>
      </c>
      <c r="Q870">
        <v>540</v>
      </c>
    </row>
    <row r="871" spans="1:19" x14ac:dyDescent="0.25">
      <c r="A871" t="s">
        <v>28</v>
      </c>
      <c r="B871" t="s">
        <v>29</v>
      </c>
      <c r="C871" t="s">
        <v>22</v>
      </c>
      <c r="D871" t="s">
        <v>23</v>
      </c>
      <c r="E871" t="s">
        <v>5</v>
      </c>
      <c r="F871" t="s">
        <v>24</v>
      </c>
      <c r="G871">
        <v>485229</v>
      </c>
      <c r="H871">
        <v>485768</v>
      </c>
      <c r="I871" t="s">
        <v>25</v>
      </c>
      <c r="J871" t="s">
        <v>1588</v>
      </c>
      <c r="K871" t="s">
        <v>1588</v>
      </c>
      <c r="M871" t="s">
        <v>59</v>
      </c>
      <c r="P871" t="s">
        <v>1587</v>
      </c>
      <c r="Q871">
        <v>540</v>
      </c>
      <c r="R871">
        <v>179</v>
      </c>
    </row>
    <row r="872" spans="1:19" x14ac:dyDescent="0.25">
      <c r="A872" t="s">
        <v>20</v>
      </c>
      <c r="B872" t="s">
        <v>21</v>
      </c>
      <c r="C872" t="s">
        <v>22</v>
      </c>
      <c r="D872" t="s">
        <v>23</v>
      </c>
      <c r="E872" t="s">
        <v>5</v>
      </c>
      <c r="F872" t="s">
        <v>24</v>
      </c>
      <c r="G872">
        <v>485831</v>
      </c>
      <c r="H872">
        <v>486397</v>
      </c>
      <c r="I872" t="s">
        <v>25</v>
      </c>
      <c r="P872" t="s">
        <v>1589</v>
      </c>
      <c r="Q872">
        <v>567</v>
      </c>
      <c r="S872" t="s">
        <v>1590</v>
      </c>
    </row>
    <row r="873" spans="1:19" x14ac:dyDescent="0.25">
      <c r="A873" t="s">
        <v>28</v>
      </c>
      <c r="B873" t="s">
        <v>29</v>
      </c>
      <c r="C873" t="s">
        <v>22</v>
      </c>
      <c r="D873" t="s">
        <v>23</v>
      </c>
      <c r="E873" t="s">
        <v>5</v>
      </c>
      <c r="F873" t="s">
        <v>24</v>
      </c>
      <c r="G873">
        <v>485831</v>
      </c>
      <c r="H873">
        <v>486397</v>
      </c>
      <c r="I873" t="s">
        <v>25</v>
      </c>
      <c r="J873" t="s">
        <v>1591</v>
      </c>
      <c r="K873" t="s">
        <v>1591</v>
      </c>
      <c r="M873" t="s">
        <v>1592</v>
      </c>
      <c r="P873" t="s">
        <v>1589</v>
      </c>
      <c r="Q873">
        <v>567</v>
      </c>
      <c r="R873">
        <v>188</v>
      </c>
    </row>
    <row r="874" spans="1:19" x14ac:dyDescent="0.25">
      <c r="A874" t="s">
        <v>20</v>
      </c>
      <c r="B874" t="s">
        <v>21</v>
      </c>
      <c r="C874" t="s">
        <v>22</v>
      </c>
      <c r="D874" t="s">
        <v>23</v>
      </c>
      <c r="E874" t="s">
        <v>5</v>
      </c>
      <c r="F874" t="s">
        <v>24</v>
      </c>
      <c r="G874">
        <v>486394</v>
      </c>
      <c r="H874">
        <v>487389</v>
      </c>
      <c r="I874" t="s">
        <v>25</v>
      </c>
      <c r="P874" t="s">
        <v>1593</v>
      </c>
      <c r="Q874">
        <v>996</v>
      </c>
      <c r="S874" t="s">
        <v>1594</v>
      </c>
    </row>
    <row r="875" spans="1:19" x14ac:dyDescent="0.25">
      <c r="A875" t="s">
        <v>28</v>
      </c>
      <c r="B875" t="s">
        <v>29</v>
      </c>
      <c r="C875" t="s">
        <v>22</v>
      </c>
      <c r="D875" t="s">
        <v>23</v>
      </c>
      <c r="E875" t="s">
        <v>5</v>
      </c>
      <c r="F875" t="s">
        <v>24</v>
      </c>
      <c r="G875">
        <v>486394</v>
      </c>
      <c r="H875">
        <v>487389</v>
      </c>
      <c r="I875" t="s">
        <v>25</v>
      </c>
      <c r="J875" t="s">
        <v>1595</v>
      </c>
      <c r="K875" t="s">
        <v>1595</v>
      </c>
      <c r="M875" t="s">
        <v>1596</v>
      </c>
      <c r="P875" t="s">
        <v>1593</v>
      </c>
      <c r="Q875">
        <v>996</v>
      </c>
      <c r="R875">
        <v>331</v>
      </c>
    </row>
    <row r="876" spans="1:19" x14ac:dyDescent="0.25">
      <c r="A876" t="s">
        <v>20</v>
      </c>
      <c r="B876" t="s">
        <v>21</v>
      </c>
      <c r="C876" t="s">
        <v>22</v>
      </c>
      <c r="D876" t="s">
        <v>23</v>
      </c>
      <c r="E876" t="s">
        <v>5</v>
      </c>
      <c r="F876" t="s">
        <v>24</v>
      </c>
      <c r="G876">
        <v>487756</v>
      </c>
      <c r="H876">
        <v>489132</v>
      </c>
      <c r="I876" t="s">
        <v>25</v>
      </c>
      <c r="P876" t="s">
        <v>1597</v>
      </c>
      <c r="Q876">
        <v>1377</v>
      </c>
      <c r="S876" t="s">
        <v>1598</v>
      </c>
    </row>
    <row r="877" spans="1:19" x14ac:dyDescent="0.25">
      <c r="A877" t="s">
        <v>28</v>
      </c>
      <c r="B877" t="s">
        <v>29</v>
      </c>
      <c r="C877" t="s">
        <v>22</v>
      </c>
      <c r="D877" t="s">
        <v>23</v>
      </c>
      <c r="E877" t="s">
        <v>5</v>
      </c>
      <c r="F877" t="s">
        <v>24</v>
      </c>
      <c r="G877">
        <v>487756</v>
      </c>
      <c r="H877">
        <v>489132</v>
      </c>
      <c r="I877" t="s">
        <v>25</v>
      </c>
      <c r="J877" t="s">
        <v>1599</v>
      </c>
      <c r="K877" t="s">
        <v>1599</v>
      </c>
      <c r="M877" t="s">
        <v>1600</v>
      </c>
      <c r="P877" t="s">
        <v>1597</v>
      </c>
      <c r="Q877">
        <v>1377</v>
      </c>
      <c r="R877">
        <v>458</v>
      </c>
    </row>
    <row r="878" spans="1:19" x14ac:dyDescent="0.25">
      <c r="A878" t="s">
        <v>20</v>
      </c>
      <c r="B878" t="s">
        <v>60</v>
      </c>
      <c r="C878" t="s">
        <v>22</v>
      </c>
      <c r="D878" t="s">
        <v>23</v>
      </c>
      <c r="E878" t="s">
        <v>5</v>
      </c>
      <c r="F878" t="s">
        <v>24</v>
      </c>
      <c r="G878">
        <v>489279</v>
      </c>
      <c r="H878">
        <v>489352</v>
      </c>
      <c r="I878" t="s">
        <v>25</v>
      </c>
      <c r="P878" t="s">
        <v>1601</v>
      </c>
      <c r="Q878">
        <v>74</v>
      </c>
      <c r="S878" t="s">
        <v>1602</v>
      </c>
    </row>
    <row r="879" spans="1:19" x14ac:dyDescent="0.25">
      <c r="A879" t="s">
        <v>60</v>
      </c>
      <c r="C879" t="s">
        <v>22</v>
      </c>
      <c r="D879" t="s">
        <v>23</v>
      </c>
      <c r="E879" t="s">
        <v>5</v>
      </c>
      <c r="F879" t="s">
        <v>24</v>
      </c>
      <c r="G879">
        <v>489279</v>
      </c>
      <c r="H879">
        <v>489352</v>
      </c>
      <c r="I879" t="s">
        <v>25</v>
      </c>
      <c r="M879" t="s">
        <v>1603</v>
      </c>
      <c r="P879" t="s">
        <v>1601</v>
      </c>
      <c r="Q879">
        <v>74</v>
      </c>
      <c r="S879" t="s">
        <v>1604</v>
      </c>
    </row>
    <row r="880" spans="1:19" x14ac:dyDescent="0.25">
      <c r="A880" t="s">
        <v>20</v>
      </c>
      <c r="B880" t="s">
        <v>21</v>
      </c>
      <c r="C880" t="s">
        <v>22</v>
      </c>
      <c r="D880" t="s">
        <v>23</v>
      </c>
      <c r="E880" t="s">
        <v>5</v>
      </c>
      <c r="F880" t="s">
        <v>24</v>
      </c>
      <c r="G880">
        <v>489647</v>
      </c>
      <c r="H880">
        <v>491275</v>
      </c>
      <c r="I880" t="s">
        <v>25</v>
      </c>
      <c r="P880" t="s">
        <v>1605</v>
      </c>
      <c r="Q880">
        <v>1629</v>
      </c>
      <c r="S880" t="s">
        <v>1606</v>
      </c>
    </row>
    <row r="881" spans="1:19" x14ac:dyDescent="0.25">
      <c r="A881" t="s">
        <v>28</v>
      </c>
      <c r="B881" t="s">
        <v>29</v>
      </c>
      <c r="C881" t="s">
        <v>22</v>
      </c>
      <c r="D881" t="s">
        <v>23</v>
      </c>
      <c r="E881" t="s">
        <v>5</v>
      </c>
      <c r="F881" t="s">
        <v>24</v>
      </c>
      <c r="G881">
        <v>489647</v>
      </c>
      <c r="H881">
        <v>491275</v>
      </c>
      <c r="I881" t="s">
        <v>25</v>
      </c>
      <c r="J881" t="s">
        <v>1607</v>
      </c>
      <c r="K881" t="s">
        <v>1607</v>
      </c>
      <c r="M881" t="s">
        <v>1608</v>
      </c>
      <c r="P881" t="s">
        <v>1605</v>
      </c>
      <c r="Q881">
        <v>1629</v>
      </c>
      <c r="R881">
        <v>542</v>
      </c>
    </row>
    <row r="882" spans="1:19" x14ac:dyDescent="0.25">
      <c r="A882" t="s">
        <v>20</v>
      </c>
      <c r="B882" t="s">
        <v>21</v>
      </c>
      <c r="C882" t="s">
        <v>22</v>
      </c>
      <c r="D882" t="s">
        <v>23</v>
      </c>
      <c r="E882" t="s">
        <v>5</v>
      </c>
      <c r="F882" t="s">
        <v>24</v>
      </c>
      <c r="G882">
        <v>491294</v>
      </c>
      <c r="H882">
        <v>492229</v>
      </c>
      <c r="I882" t="s">
        <v>25</v>
      </c>
      <c r="P882" t="s">
        <v>1609</v>
      </c>
      <c r="Q882">
        <v>936</v>
      </c>
      <c r="S882" t="s">
        <v>1610</v>
      </c>
    </row>
    <row r="883" spans="1:19" x14ac:dyDescent="0.25">
      <c r="A883" t="s">
        <v>28</v>
      </c>
      <c r="B883" t="s">
        <v>29</v>
      </c>
      <c r="C883" t="s">
        <v>22</v>
      </c>
      <c r="D883" t="s">
        <v>23</v>
      </c>
      <c r="E883" t="s">
        <v>5</v>
      </c>
      <c r="F883" t="s">
        <v>24</v>
      </c>
      <c r="G883">
        <v>491294</v>
      </c>
      <c r="H883">
        <v>492229</v>
      </c>
      <c r="I883" t="s">
        <v>25</v>
      </c>
      <c r="J883" t="s">
        <v>1611</v>
      </c>
      <c r="K883" t="s">
        <v>1611</v>
      </c>
      <c r="M883" t="s">
        <v>1612</v>
      </c>
      <c r="P883" t="s">
        <v>1609</v>
      </c>
      <c r="Q883">
        <v>936</v>
      </c>
      <c r="R883">
        <v>311</v>
      </c>
    </row>
    <row r="884" spans="1:19" x14ac:dyDescent="0.25">
      <c r="A884" t="s">
        <v>20</v>
      </c>
      <c r="B884" t="s">
        <v>21</v>
      </c>
      <c r="C884" t="s">
        <v>22</v>
      </c>
      <c r="D884" t="s">
        <v>23</v>
      </c>
      <c r="E884" t="s">
        <v>5</v>
      </c>
      <c r="F884" t="s">
        <v>24</v>
      </c>
      <c r="G884">
        <v>492333</v>
      </c>
      <c r="H884">
        <v>493304</v>
      </c>
      <c r="I884" t="s">
        <v>25</v>
      </c>
      <c r="P884" t="s">
        <v>1613</v>
      </c>
      <c r="Q884">
        <v>972</v>
      </c>
      <c r="S884" t="s">
        <v>1614</v>
      </c>
    </row>
    <row r="885" spans="1:19" x14ac:dyDescent="0.25">
      <c r="A885" t="s">
        <v>28</v>
      </c>
      <c r="B885" t="s">
        <v>29</v>
      </c>
      <c r="C885" t="s">
        <v>22</v>
      </c>
      <c r="D885" t="s">
        <v>23</v>
      </c>
      <c r="E885" t="s">
        <v>5</v>
      </c>
      <c r="F885" t="s">
        <v>24</v>
      </c>
      <c r="G885">
        <v>492333</v>
      </c>
      <c r="H885">
        <v>493304</v>
      </c>
      <c r="I885" t="s">
        <v>25</v>
      </c>
      <c r="J885" t="s">
        <v>1615</v>
      </c>
      <c r="K885" t="s">
        <v>1615</v>
      </c>
      <c r="M885" t="s">
        <v>59</v>
      </c>
      <c r="P885" t="s">
        <v>1613</v>
      </c>
      <c r="Q885">
        <v>972</v>
      </c>
      <c r="R885">
        <v>323</v>
      </c>
    </row>
    <row r="886" spans="1:19" x14ac:dyDescent="0.25">
      <c r="A886" t="s">
        <v>20</v>
      </c>
      <c r="B886" t="s">
        <v>21</v>
      </c>
      <c r="C886" t="s">
        <v>22</v>
      </c>
      <c r="D886" t="s">
        <v>23</v>
      </c>
      <c r="E886" t="s">
        <v>5</v>
      </c>
      <c r="F886" t="s">
        <v>24</v>
      </c>
      <c r="G886">
        <v>493716</v>
      </c>
      <c r="H886">
        <v>494939</v>
      </c>
      <c r="I886" t="s">
        <v>80</v>
      </c>
      <c r="P886" t="s">
        <v>1616</v>
      </c>
      <c r="Q886">
        <v>1224</v>
      </c>
      <c r="S886" t="s">
        <v>1617</v>
      </c>
    </row>
    <row r="887" spans="1:19" x14ac:dyDescent="0.25">
      <c r="A887" t="s">
        <v>28</v>
      </c>
      <c r="B887" t="s">
        <v>29</v>
      </c>
      <c r="C887" t="s">
        <v>22</v>
      </c>
      <c r="D887" t="s">
        <v>23</v>
      </c>
      <c r="E887" t="s">
        <v>5</v>
      </c>
      <c r="F887" t="s">
        <v>24</v>
      </c>
      <c r="G887">
        <v>493716</v>
      </c>
      <c r="H887">
        <v>494939</v>
      </c>
      <c r="I887" t="s">
        <v>80</v>
      </c>
      <c r="J887" t="s">
        <v>1618</v>
      </c>
      <c r="K887" t="s">
        <v>1618</v>
      </c>
      <c r="M887" t="s">
        <v>954</v>
      </c>
      <c r="P887" t="s">
        <v>1616</v>
      </c>
      <c r="Q887">
        <v>1224</v>
      </c>
      <c r="R887">
        <v>407</v>
      </c>
    </row>
    <row r="888" spans="1:19" x14ac:dyDescent="0.25">
      <c r="A888" t="s">
        <v>20</v>
      </c>
      <c r="B888" t="s">
        <v>21</v>
      </c>
      <c r="C888" t="s">
        <v>22</v>
      </c>
      <c r="D888" t="s">
        <v>23</v>
      </c>
      <c r="E888" t="s">
        <v>5</v>
      </c>
      <c r="F888" t="s">
        <v>24</v>
      </c>
      <c r="G888">
        <v>495017</v>
      </c>
      <c r="H888">
        <v>496060</v>
      </c>
      <c r="I888" t="s">
        <v>80</v>
      </c>
      <c r="P888" t="s">
        <v>1619</v>
      </c>
      <c r="Q888">
        <v>1044</v>
      </c>
      <c r="S888" t="s">
        <v>1620</v>
      </c>
    </row>
    <row r="889" spans="1:19" x14ac:dyDescent="0.25">
      <c r="A889" t="s">
        <v>28</v>
      </c>
      <c r="B889" t="s">
        <v>29</v>
      </c>
      <c r="C889" t="s">
        <v>22</v>
      </c>
      <c r="D889" t="s">
        <v>23</v>
      </c>
      <c r="E889" t="s">
        <v>5</v>
      </c>
      <c r="F889" t="s">
        <v>24</v>
      </c>
      <c r="G889">
        <v>495017</v>
      </c>
      <c r="H889">
        <v>496060</v>
      </c>
      <c r="I889" t="s">
        <v>80</v>
      </c>
      <c r="J889" t="s">
        <v>1621</v>
      </c>
      <c r="K889" t="s">
        <v>1621</v>
      </c>
      <c r="M889" t="s">
        <v>1513</v>
      </c>
      <c r="P889" t="s">
        <v>1619</v>
      </c>
      <c r="Q889">
        <v>1044</v>
      </c>
      <c r="R889">
        <v>347</v>
      </c>
    </row>
    <row r="890" spans="1:19" x14ac:dyDescent="0.25">
      <c r="A890" t="s">
        <v>20</v>
      </c>
      <c r="B890" t="s">
        <v>21</v>
      </c>
      <c r="C890" t="s">
        <v>22</v>
      </c>
      <c r="D890" t="s">
        <v>23</v>
      </c>
      <c r="E890" t="s">
        <v>5</v>
      </c>
      <c r="F890" t="s">
        <v>24</v>
      </c>
      <c r="G890">
        <v>496293</v>
      </c>
      <c r="H890">
        <v>497660</v>
      </c>
      <c r="I890" t="s">
        <v>25</v>
      </c>
      <c r="P890" t="s">
        <v>1622</v>
      </c>
      <c r="Q890">
        <v>1368</v>
      </c>
      <c r="S890" t="s">
        <v>1623</v>
      </c>
    </row>
    <row r="891" spans="1:19" x14ac:dyDescent="0.25">
      <c r="A891" t="s">
        <v>28</v>
      </c>
      <c r="B891" t="s">
        <v>29</v>
      </c>
      <c r="C891" t="s">
        <v>22</v>
      </c>
      <c r="D891" t="s">
        <v>23</v>
      </c>
      <c r="E891" t="s">
        <v>5</v>
      </c>
      <c r="F891" t="s">
        <v>24</v>
      </c>
      <c r="G891">
        <v>496293</v>
      </c>
      <c r="H891">
        <v>497660</v>
      </c>
      <c r="I891" t="s">
        <v>25</v>
      </c>
      <c r="J891" t="s">
        <v>1624</v>
      </c>
      <c r="K891" t="s">
        <v>1624</v>
      </c>
      <c r="M891" t="s">
        <v>1625</v>
      </c>
      <c r="P891" t="s">
        <v>1622</v>
      </c>
      <c r="Q891">
        <v>1368</v>
      </c>
      <c r="R891">
        <v>455</v>
      </c>
    </row>
    <row r="892" spans="1:19" x14ac:dyDescent="0.25">
      <c r="A892" t="s">
        <v>20</v>
      </c>
      <c r="B892" t="s">
        <v>21</v>
      </c>
      <c r="C892" t="s">
        <v>22</v>
      </c>
      <c r="D892" t="s">
        <v>23</v>
      </c>
      <c r="E892" t="s">
        <v>5</v>
      </c>
      <c r="F892" t="s">
        <v>24</v>
      </c>
      <c r="G892">
        <v>497915</v>
      </c>
      <c r="H892">
        <v>498589</v>
      </c>
      <c r="I892" t="s">
        <v>25</v>
      </c>
      <c r="P892" t="s">
        <v>1626</v>
      </c>
      <c r="Q892">
        <v>675</v>
      </c>
      <c r="S892" t="s">
        <v>1627</v>
      </c>
    </row>
    <row r="893" spans="1:19" x14ac:dyDescent="0.25">
      <c r="A893" t="s">
        <v>28</v>
      </c>
      <c r="B893" t="s">
        <v>29</v>
      </c>
      <c r="C893" t="s">
        <v>22</v>
      </c>
      <c r="D893" t="s">
        <v>23</v>
      </c>
      <c r="E893" t="s">
        <v>5</v>
      </c>
      <c r="F893" t="s">
        <v>24</v>
      </c>
      <c r="G893">
        <v>497915</v>
      </c>
      <c r="H893">
        <v>498589</v>
      </c>
      <c r="I893" t="s">
        <v>25</v>
      </c>
      <c r="J893" t="s">
        <v>1628</v>
      </c>
      <c r="K893" t="s">
        <v>1628</v>
      </c>
      <c r="M893" t="s">
        <v>1629</v>
      </c>
      <c r="P893" t="s">
        <v>1626</v>
      </c>
      <c r="Q893">
        <v>675</v>
      </c>
      <c r="R893">
        <v>224</v>
      </c>
    </row>
    <row r="894" spans="1:19" x14ac:dyDescent="0.25">
      <c r="A894" t="s">
        <v>20</v>
      </c>
      <c r="B894" t="s">
        <v>21</v>
      </c>
      <c r="C894" t="s">
        <v>22</v>
      </c>
      <c r="D894" t="s">
        <v>23</v>
      </c>
      <c r="E894" t="s">
        <v>5</v>
      </c>
      <c r="F894" t="s">
        <v>24</v>
      </c>
      <c r="G894">
        <v>498682</v>
      </c>
      <c r="H894">
        <v>499827</v>
      </c>
      <c r="I894" t="s">
        <v>25</v>
      </c>
      <c r="P894" t="s">
        <v>1630</v>
      </c>
      <c r="Q894">
        <v>1146</v>
      </c>
      <c r="S894" t="s">
        <v>1631</v>
      </c>
    </row>
    <row r="895" spans="1:19" x14ac:dyDescent="0.25">
      <c r="A895" t="s">
        <v>28</v>
      </c>
      <c r="B895" t="s">
        <v>29</v>
      </c>
      <c r="C895" t="s">
        <v>22</v>
      </c>
      <c r="D895" t="s">
        <v>23</v>
      </c>
      <c r="E895" t="s">
        <v>5</v>
      </c>
      <c r="F895" t="s">
        <v>24</v>
      </c>
      <c r="G895">
        <v>498682</v>
      </c>
      <c r="H895">
        <v>499827</v>
      </c>
      <c r="I895" t="s">
        <v>25</v>
      </c>
      <c r="J895" t="s">
        <v>1632</v>
      </c>
      <c r="K895" t="s">
        <v>1632</v>
      </c>
      <c r="M895" t="s">
        <v>1633</v>
      </c>
      <c r="P895" t="s">
        <v>1630</v>
      </c>
      <c r="Q895">
        <v>1146</v>
      </c>
      <c r="R895">
        <v>381</v>
      </c>
    </row>
    <row r="896" spans="1:19" x14ac:dyDescent="0.25">
      <c r="A896" t="s">
        <v>20</v>
      </c>
      <c r="B896" t="s">
        <v>21</v>
      </c>
      <c r="C896" t="s">
        <v>22</v>
      </c>
      <c r="D896" t="s">
        <v>23</v>
      </c>
      <c r="E896" t="s">
        <v>5</v>
      </c>
      <c r="F896" t="s">
        <v>24</v>
      </c>
      <c r="G896">
        <v>500121</v>
      </c>
      <c r="H896">
        <v>500861</v>
      </c>
      <c r="I896" t="s">
        <v>25</v>
      </c>
      <c r="P896" t="s">
        <v>1634</v>
      </c>
      <c r="Q896">
        <v>741</v>
      </c>
      <c r="S896" t="s">
        <v>1635</v>
      </c>
    </row>
    <row r="897" spans="1:19" x14ac:dyDescent="0.25">
      <c r="A897" t="s">
        <v>28</v>
      </c>
      <c r="B897" t="s">
        <v>29</v>
      </c>
      <c r="C897" t="s">
        <v>22</v>
      </c>
      <c r="D897" t="s">
        <v>23</v>
      </c>
      <c r="E897" t="s">
        <v>5</v>
      </c>
      <c r="F897" t="s">
        <v>24</v>
      </c>
      <c r="G897">
        <v>500121</v>
      </c>
      <c r="H897">
        <v>500861</v>
      </c>
      <c r="I897" t="s">
        <v>25</v>
      </c>
      <c r="J897" t="s">
        <v>1636</v>
      </c>
      <c r="K897" t="s">
        <v>1636</v>
      </c>
      <c r="M897" t="s">
        <v>59</v>
      </c>
      <c r="P897" t="s">
        <v>1634</v>
      </c>
      <c r="Q897">
        <v>741</v>
      </c>
      <c r="R897">
        <v>246</v>
      </c>
    </row>
    <row r="898" spans="1:19" x14ac:dyDescent="0.25">
      <c r="A898" t="s">
        <v>20</v>
      </c>
      <c r="B898" t="s">
        <v>21</v>
      </c>
      <c r="C898" t="s">
        <v>22</v>
      </c>
      <c r="D898" t="s">
        <v>23</v>
      </c>
      <c r="E898" t="s">
        <v>5</v>
      </c>
      <c r="F898" t="s">
        <v>24</v>
      </c>
      <c r="G898">
        <v>500871</v>
      </c>
      <c r="H898">
        <v>502811</v>
      </c>
      <c r="I898" t="s">
        <v>80</v>
      </c>
      <c r="P898" t="s">
        <v>1637</v>
      </c>
      <c r="Q898">
        <v>1941</v>
      </c>
      <c r="S898" t="s">
        <v>1638</v>
      </c>
    </row>
    <row r="899" spans="1:19" x14ac:dyDescent="0.25">
      <c r="A899" t="s">
        <v>28</v>
      </c>
      <c r="B899" t="s">
        <v>29</v>
      </c>
      <c r="C899" t="s">
        <v>22</v>
      </c>
      <c r="D899" t="s">
        <v>23</v>
      </c>
      <c r="E899" t="s">
        <v>5</v>
      </c>
      <c r="F899" t="s">
        <v>24</v>
      </c>
      <c r="G899">
        <v>500871</v>
      </c>
      <c r="H899">
        <v>502811</v>
      </c>
      <c r="I899" t="s">
        <v>80</v>
      </c>
      <c r="J899" t="s">
        <v>1639</v>
      </c>
      <c r="K899" t="s">
        <v>1639</v>
      </c>
      <c r="M899" t="s">
        <v>1163</v>
      </c>
      <c r="P899" t="s">
        <v>1637</v>
      </c>
      <c r="Q899">
        <v>1941</v>
      </c>
      <c r="R899">
        <v>646</v>
      </c>
    </row>
    <row r="900" spans="1:19" x14ac:dyDescent="0.25">
      <c r="A900" t="s">
        <v>20</v>
      </c>
      <c r="B900" t="s">
        <v>21</v>
      </c>
      <c r="C900" t="s">
        <v>22</v>
      </c>
      <c r="D900" t="s">
        <v>23</v>
      </c>
      <c r="E900" t="s">
        <v>5</v>
      </c>
      <c r="F900" t="s">
        <v>24</v>
      </c>
      <c r="G900">
        <v>502827</v>
      </c>
      <c r="H900">
        <v>504236</v>
      </c>
      <c r="I900" t="s">
        <v>80</v>
      </c>
      <c r="P900" t="s">
        <v>1640</v>
      </c>
      <c r="Q900">
        <v>1410</v>
      </c>
      <c r="S900" t="s">
        <v>1641</v>
      </c>
    </row>
    <row r="901" spans="1:19" x14ac:dyDescent="0.25">
      <c r="A901" t="s">
        <v>28</v>
      </c>
      <c r="B901" t="s">
        <v>29</v>
      </c>
      <c r="C901" t="s">
        <v>22</v>
      </c>
      <c r="D901" t="s">
        <v>23</v>
      </c>
      <c r="E901" t="s">
        <v>5</v>
      </c>
      <c r="F901" t="s">
        <v>24</v>
      </c>
      <c r="G901">
        <v>502827</v>
      </c>
      <c r="H901">
        <v>504236</v>
      </c>
      <c r="I901" t="s">
        <v>80</v>
      </c>
      <c r="J901" t="s">
        <v>1642</v>
      </c>
      <c r="K901" t="s">
        <v>1642</v>
      </c>
      <c r="M901" t="s">
        <v>1643</v>
      </c>
      <c r="P901" t="s">
        <v>1640</v>
      </c>
      <c r="Q901">
        <v>1410</v>
      </c>
      <c r="R901">
        <v>469</v>
      </c>
    </row>
    <row r="902" spans="1:19" x14ac:dyDescent="0.25">
      <c r="A902" t="s">
        <v>20</v>
      </c>
      <c r="B902" t="s">
        <v>21</v>
      </c>
      <c r="C902" t="s">
        <v>22</v>
      </c>
      <c r="D902" t="s">
        <v>23</v>
      </c>
      <c r="E902" t="s">
        <v>5</v>
      </c>
      <c r="F902" t="s">
        <v>24</v>
      </c>
      <c r="G902">
        <v>504444</v>
      </c>
      <c r="H902">
        <v>505604</v>
      </c>
      <c r="I902" t="s">
        <v>25</v>
      </c>
      <c r="P902" t="s">
        <v>1644</v>
      </c>
      <c r="Q902">
        <v>1161</v>
      </c>
      <c r="S902" t="s">
        <v>1645</v>
      </c>
    </row>
    <row r="903" spans="1:19" x14ac:dyDescent="0.25">
      <c r="A903" t="s">
        <v>28</v>
      </c>
      <c r="B903" t="s">
        <v>29</v>
      </c>
      <c r="C903" t="s">
        <v>22</v>
      </c>
      <c r="D903" t="s">
        <v>23</v>
      </c>
      <c r="E903" t="s">
        <v>5</v>
      </c>
      <c r="F903" t="s">
        <v>24</v>
      </c>
      <c r="G903">
        <v>504444</v>
      </c>
      <c r="H903">
        <v>505604</v>
      </c>
      <c r="I903" t="s">
        <v>25</v>
      </c>
      <c r="J903" t="s">
        <v>1646</v>
      </c>
      <c r="K903" t="s">
        <v>1646</v>
      </c>
      <c r="M903" t="s">
        <v>59</v>
      </c>
      <c r="P903" t="s">
        <v>1644</v>
      </c>
      <c r="Q903">
        <v>1161</v>
      </c>
      <c r="R903">
        <v>386</v>
      </c>
    </row>
    <row r="904" spans="1:19" x14ac:dyDescent="0.25">
      <c r="A904" t="s">
        <v>20</v>
      </c>
      <c r="B904" t="s">
        <v>21</v>
      </c>
      <c r="C904" t="s">
        <v>22</v>
      </c>
      <c r="D904" t="s">
        <v>23</v>
      </c>
      <c r="E904" t="s">
        <v>5</v>
      </c>
      <c r="F904" t="s">
        <v>24</v>
      </c>
      <c r="G904">
        <v>505647</v>
      </c>
      <c r="H904">
        <v>506105</v>
      </c>
      <c r="I904" t="s">
        <v>80</v>
      </c>
      <c r="P904" t="s">
        <v>1647</v>
      </c>
      <c r="Q904">
        <v>459</v>
      </c>
      <c r="S904" t="s">
        <v>1648</v>
      </c>
    </row>
    <row r="905" spans="1:19" x14ac:dyDescent="0.25">
      <c r="A905" t="s">
        <v>28</v>
      </c>
      <c r="B905" t="s">
        <v>29</v>
      </c>
      <c r="C905" t="s">
        <v>22</v>
      </c>
      <c r="D905" t="s">
        <v>23</v>
      </c>
      <c r="E905" t="s">
        <v>5</v>
      </c>
      <c r="F905" t="s">
        <v>24</v>
      </c>
      <c r="G905">
        <v>505647</v>
      </c>
      <c r="H905">
        <v>506105</v>
      </c>
      <c r="I905" t="s">
        <v>80</v>
      </c>
      <c r="J905" t="s">
        <v>1649</v>
      </c>
      <c r="K905" t="s">
        <v>1649</v>
      </c>
      <c r="M905" t="s">
        <v>1650</v>
      </c>
      <c r="P905" t="s">
        <v>1647</v>
      </c>
      <c r="Q905">
        <v>459</v>
      </c>
      <c r="R905">
        <v>152</v>
      </c>
    </row>
    <row r="906" spans="1:19" x14ac:dyDescent="0.25">
      <c r="A906" t="s">
        <v>20</v>
      </c>
      <c r="B906" t="s">
        <v>21</v>
      </c>
      <c r="C906" t="s">
        <v>22</v>
      </c>
      <c r="D906" t="s">
        <v>23</v>
      </c>
      <c r="E906" t="s">
        <v>5</v>
      </c>
      <c r="F906" t="s">
        <v>24</v>
      </c>
      <c r="G906">
        <v>506300</v>
      </c>
      <c r="H906">
        <v>506884</v>
      </c>
      <c r="I906" t="s">
        <v>80</v>
      </c>
      <c r="P906" t="s">
        <v>1651</v>
      </c>
      <c r="Q906">
        <v>585</v>
      </c>
      <c r="S906" t="s">
        <v>1652</v>
      </c>
    </row>
    <row r="907" spans="1:19" x14ac:dyDescent="0.25">
      <c r="A907" t="s">
        <v>28</v>
      </c>
      <c r="B907" t="s">
        <v>29</v>
      </c>
      <c r="C907" t="s">
        <v>22</v>
      </c>
      <c r="D907" t="s">
        <v>23</v>
      </c>
      <c r="E907" t="s">
        <v>5</v>
      </c>
      <c r="F907" t="s">
        <v>24</v>
      </c>
      <c r="G907">
        <v>506300</v>
      </c>
      <c r="H907">
        <v>506884</v>
      </c>
      <c r="I907" t="s">
        <v>80</v>
      </c>
      <c r="J907" t="s">
        <v>1653</v>
      </c>
      <c r="K907" t="s">
        <v>1653</v>
      </c>
      <c r="M907" t="s">
        <v>1650</v>
      </c>
      <c r="P907" t="s">
        <v>1651</v>
      </c>
      <c r="Q907">
        <v>585</v>
      </c>
      <c r="R907">
        <v>194</v>
      </c>
    </row>
    <row r="908" spans="1:19" x14ac:dyDescent="0.25">
      <c r="A908" t="s">
        <v>20</v>
      </c>
      <c r="B908" t="s">
        <v>21</v>
      </c>
      <c r="C908" t="s">
        <v>22</v>
      </c>
      <c r="D908" t="s">
        <v>23</v>
      </c>
      <c r="E908" t="s">
        <v>5</v>
      </c>
      <c r="F908" t="s">
        <v>24</v>
      </c>
      <c r="G908">
        <v>507062</v>
      </c>
      <c r="H908">
        <v>507565</v>
      </c>
      <c r="I908" t="s">
        <v>80</v>
      </c>
      <c r="P908" t="s">
        <v>1654</v>
      </c>
      <c r="Q908">
        <v>504</v>
      </c>
      <c r="S908" t="s">
        <v>1655</v>
      </c>
    </row>
    <row r="909" spans="1:19" x14ac:dyDescent="0.25">
      <c r="A909" t="s">
        <v>28</v>
      </c>
      <c r="B909" t="s">
        <v>29</v>
      </c>
      <c r="C909" t="s">
        <v>22</v>
      </c>
      <c r="D909" t="s">
        <v>23</v>
      </c>
      <c r="E909" t="s">
        <v>5</v>
      </c>
      <c r="F909" t="s">
        <v>24</v>
      </c>
      <c r="G909">
        <v>507062</v>
      </c>
      <c r="H909">
        <v>507565</v>
      </c>
      <c r="I909" t="s">
        <v>80</v>
      </c>
      <c r="J909" t="s">
        <v>1656</v>
      </c>
      <c r="K909" t="s">
        <v>1656</v>
      </c>
      <c r="M909" t="s">
        <v>1657</v>
      </c>
      <c r="P909" t="s">
        <v>1654</v>
      </c>
      <c r="Q909">
        <v>504</v>
      </c>
      <c r="R909">
        <v>167</v>
      </c>
    </row>
    <row r="910" spans="1:19" x14ac:dyDescent="0.25">
      <c r="A910" t="s">
        <v>20</v>
      </c>
      <c r="B910" t="s">
        <v>21</v>
      </c>
      <c r="C910" t="s">
        <v>22</v>
      </c>
      <c r="D910" t="s">
        <v>23</v>
      </c>
      <c r="E910" t="s">
        <v>5</v>
      </c>
      <c r="F910" t="s">
        <v>24</v>
      </c>
      <c r="G910">
        <v>507772</v>
      </c>
      <c r="H910">
        <v>508206</v>
      </c>
      <c r="I910" t="s">
        <v>80</v>
      </c>
      <c r="P910" t="s">
        <v>1658</v>
      </c>
      <c r="Q910">
        <v>435</v>
      </c>
      <c r="S910" t="s">
        <v>1659</v>
      </c>
    </row>
    <row r="911" spans="1:19" x14ac:dyDescent="0.25">
      <c r="A911" t="s">
        <v>28</v>
      </c>
      <c r="B911" t="s">
        <v>29</v>
      </c>
      <c r="C911" t="s">
        <v>22</v>
      </c>
      <c r="D911" t="s">
        <v>23</v>
      </c>
      <c r="E911" t="s">
        <v>5</v>
      </c>
      <c r="F911" t="s">
        <v>24</v>
      </c>
      <c r="G911">
        <v>507772</v>
      </c>
      <c r="H911">
        <v>508206</v>
      </c>
      <c r="I911" t="s">
        <v>80</v>
      </c>
      <c r="J911" t="s">
        <v>1660</v>
      </c>
      <c r="K911" t="s">
        <v>1660</v>
      </c>
      <c r="M911" t="s">
        <v>1661</v>
      </c>
      <c r="P911" t="s">
        <v>1658</v>
      </c>
      <c r="Q911">
        <v>435</v>
      </c>
      <c r="R911">
        <v>144</v>
      </c>
    </row>
    <row r="912" spans="1:19" x14ac:dyDescent="0.25">
      <c r="A912" t="s">
        <v>20</v>
      </c>
      <c r="B912" t="s">
        <v>21</v>
      </c>
      <c r="C912" t="s">
        <v>22</v>
      </c>
      <c r="D912" t="s">
        <v>23</v>
      </c>
      <c r="E912" t="s">
        <v>5</v>
      </c>
      <c r="F912" t="s">
        <v>24</v>
      </c>
      <c r="G912">
        <v>508364</v>
      </c>
      <c r="H912">
        <v>509236</v>
      </c>
      <c r="I912" t="s">
        <v>25</v>
      </c>
      <c r="P912" t="s">
        <v>1662</v>
      </c>
      <c r="Q912">
        <v>873</v>
      </c>
      <c r="S912" t="s">
        <v>1663</v>
      </c>
    </row>
    <row r="913" spans="1:19" x14ac:dyDescent="0.25">
      <c r="A913" t="s">
        <v>28</v>
      </c>
      <c r="B913" t="s">
        <v>29</v>
      </c>
      <c r="C913" t="s">
        <v>22</v>
      </c>
      <c r="D913" t="s">
        <v>23</v>
      </c>
      <c r="E913" t="s">
        <v>5</v>
      </c>
      <c r="F913" t="s">
        <v>24</v>
      </c>
      <c r="G913">
        <v>508364</v>
      </c>
      <c r="H913">
        <v>509236</v>
      </c>
      <c r="I913" t="s">
        <v>25</v>
      </c>
      <c r="J913" t="s">
        <v>1664</v>
      </c>
      <c r="K913" t="s">
        <v>1664</v>
      </c>
      <c r="M913" t="s">
        <v>1665</v>
      </c>
      <c r="P913" t="s">
        <v>1662</v>
      </c>
      <c r="Q913">
        <v>873</v>
      </c>
      <c r="R913">
        <v>290</v>
      </c>
    </row>
    <row r="914" spans="1:19" x14ac:dyDescent="0.25">
      <c r="A914" t="s">
        <v>20</v>
      </c>
      <c r="B914" t="s">
        <v>21</v>
      </c>
      <c r="C914" t="s">
        <v>22</v>
      </c>
      <c r="D914" t="s">
        <v>23</v>
      </c>
      <c r="E914" t="s">
        <v>5</v>
      </c>
      <c r="F914" t="s">
        <v>24</v>
      </c>
      <c r="G914">
        <v>509248</v>
      </c>
      <c r="H914">
        <v>509466</v>
      </c>
      <c r="I914" t="s">
        <v>25</v>
      </c>
      <c r="P914" t="s">
        <v>1666</v>
      </c>
      <c r="Q914">
        <v>219</v>
      </c>
      <c r="S914" t="s">
        <v>1667</v>
      </c>
    </row>
    <row r="915" spans="1:19" x14ac:dyDescent="0.25">
      <c r="A915" t="s">
        <v>28</v>
      </c>
      <c r="B915" t="s">
        <v>29</v>
      </c>
      <c r="C915" t="s">
        <v>22</v>
      </c>
      <c r="D915" t="s">
        <v>23</v>
      </c>
      <c r="E915" t="s">
        <v>5</v>
      </c>
      <c r="F915" t="s">
        <v>24</v>
      </c>
      <c r="G915">
        <v>509248</v>
      </c>
      <c r="H915">
        <v>509466</v>
      </c>
      <c r="I915" t="s">
        <v>25</v>
      </c>
      <c r="J915" t="s">
        <v>1668</v>
      </c>
      <c r="K915" t="s">
        <v>1668</v>
      </c>
      <c r="M915" t="s">
        <v>59</v>
      </c>
      <c r="P915" t="s">
        <v>1666</v>
      </c>
      <c r="Q915">
        <v>219</v>
      </c>
      <c r="R915">
        <v>72</v>
      </c>
    </row>
    <row r="916" spans="1:19" x14ac:dyDescent="0.25">
      <c r="A916" t="s">
        <v>20</v>
      </c>
      <c r="B916" t="s">
        <v>21</v>
      </c>
      <c r="C916" t="s">
        <v>22</v>
      </c>
      <c r="D916" t="s">
        <v>23</v>
      </c>
      <c r="E916" t="s">
        <v>5</v>
      </c>
      <c r="F916" t="s">
        <v>24</v>
      </c>
      <c r="G916">
        <v>509558</v>
      </c>
      <c r="H916">
        <v>511555</v>
      </c>
      <c r="I916" t="s">
        <v>25</v>
      </c>
      <c r="P916" t="s">
        <v>1669</v>
      </c>
      <c r="Q916">
        <v>1998</v>
      </c>
      <c r="S916" t="s">
        <v>1670</v>
      </c>
    </row>
    <row r="917" spans="1:19" x14ac:dyDescent="0.25">
      <c r="A917" t="s">
        <v>28</v>
      </c>
      <c r="B917" t="s">
        <v>29</v>
      </c>
      <c r="C917" t="s">
        <v>22</v>
      </c>
      <c r="D917" t="s">
        <v>23</v>
      </c>
      <c r="E917" t="s">
        <v>5</v>
      </c>
      <c r="F917" t="s">
        <v>24</v>
      </c>
      <c r="G917">
        <v>509558</v>
      </c>
      <c r="H917">
        <v>511555</v>
      </c>
      <c r="I917" t="s">
        <v>25</v>
      </c>
      <c r="J917" t="s">
        <v>1671</v>
      </c>
      <c r="K917" t="s">
        <v>1671</v>
      </c>
      <c r="M917" t="s">
        <v>1672</v>
      </c>
      <c r="P917" t="s">
        <v>1669</v>
      </c>
      <c r="Q917">
        <v>1998</v>
      </c>
      <c r="R917">
        <v>665</v>
      </c>
    </row>
    <row r="918" spans="1:19" x14ac:dyDescent="0.25">
      <c r="A918" t="s">
        <v>20</v>
      </c>
      <c r="B918" t="s">
        <v>21</v>
      </c>
      <c r="C918" t="s">
        <v>22</v>
      </c>
      <c r="D918" t="s">
        <v>23</v>
      </c>
      <c r="E918" t="s">
        <v>5</v>
      </c>
      <c r="F918" t="s">
        <v>24</v>
      </c>
      <c r="G918">
        <v>511885</v>
      </c>
      <c r="H918">
        <v>512421</v>
      </c>
      <c r="I918" t="s">
        <v>25</v>
      </c>
      <c r="P918" t="s">
        <v>1673</v>
      </c>
      <c r="Q918">
        <v>537</v>
      </c>
    </row>
    <row r="919" spans="1:19" x14ac:dyDescent="0.25">
      <c r="A919" t="s">
        <v>28</v>
      </c>
      <c r="B919" t="s">
        <v>29</v>
      </c>
      <c r="C919" t="s">
        <v>22</v>
      </c>
      <c r="D919" t="s">
        <v>23</v>
      </c>
      <c r="E919" t="s">
        <v>5</v>
      </c>
      <c r="F919" t="s">
        <v>24</v>
      </c>
      <c r="G919">
        <v>511885</v>
      </c>
      <c r="H919">
        <v>512421</v>
      </c>
      <c r="I919" t="s">
        <v>25</v>
      </c>
      <c r="J919" t="s">
        <v>1674</v>
      </c>
      <c r="K919" t="s">
        <v>1674</v>
      </c>
      <c r="M919" t="s">
        <v>59</v>
      </c>
      <c r="P919" t="s">
        <v>1673</v>
      </c>
      <c r="Q919">
        <v>537</v>
      </c>
      <c r="R919">
        <v>178</v>
      </c>
    </row>
    <row r="920" spans="1:19" x14ac:dyDescent="0.25">
      <c r="A920" t="s">
        <v>20</v>
      </c>
      <c r="B920" t="s">
        <v>21</v>
      </c>
      <c r="C920" t="s">
        <v>22</v>
      </c>
      <c r="D920" t="s">
        <v>23</v>
      </c>
      <c r="E920" t="s">
        <v>5</v>
      </c>
      <c r="F920" t="s">
        <v>24</v>
      </c>
      <c r="G920">
        <v>512808</v>
      </c>
      <c r="H920">
        <v>513197</v>
      </c>
      <c r="I920" t="s">
        <v>25</v>
      </c>
      <c r="P920" t="s">
        <v>1675</v>
      </c>
      <c r="Q920">
        <v>390</v>
      </c>
      <c r="S920" t="s">
        <v>1676</v>
      </c>
    </row>
    <row r="921" spans="1:19" x14ac:dyDescent="0.25">
      <c r="A921" t="s">
        <v>28</v>
      </c>
      <c r="B921" t="s">
        <v>29</v>
      </c>
      <c r="C921" t="s">
        <v>22</v>
      </c>
      <c r="D921" t="s">
        <v>23</v>
      </c>
      <c r="E921" t="s">
        <v>5</v>
      </c>
      <c r="F921" t="s">
        <v>24</v>
      </c>
      <c r="G921">
        <v>512808</v>
      </c>
      <c r="H921">
        <v>513197</v>
      </c>
      <c r="I921" t="s">
        <v>25</v>
      </c>
      <c r="J921" t="s">
        <v>1677</v>
      </c>
      <c r="K921" t="s">
        <v>1677</v>
      </c>
      <c r="M921" t="s">
        <v>59</v>
      </c>
      <c r="P921" t="s">
        <v>1675</v>
      </c>
      <c r="Q921">
        <v>390</v>
      </c>
      <c r="R921">
        <v>129</v>
      </c>
    </row>
    <row r="922" spans="1:19" x14ac:dyDescent="0.25">
      <c r="A922" t="s">
        <v>20</v>
      </c>
      <c r="B922" t="s">
        <v>21</v>
      </c>
      <c r="C922" t="s">
        <v>22</v>
      </c>
      <c r="D922" t="s">
        <v>23</v>
      </c>
      <c r="E922" t="s">
        <v>5</v>
      </c>
      <c r="F922" t="s">
        <v>24</v>
      </c>
      <c r="G922">
        <v>513283</v>
      </c>
      <c r="H922">
        <v>514677</v>
      </c>
      <c r="I922" t="s">
        <v>80</v>
      </c>
      <c r="P922" t="s">
        <v>1678</v>
      </c>
      <c r="Q922">
        <v>1395</v>
      </c>
      <c r="S922" t="s">
        <v>1679</v>
      </c>
    </row>
    <row r="923" spans="1:19" x14ac:dyDescent="0.25">
      <c r="A923" t="s">
        <v>28</v>
      </c>
      <c r="B923" t="s">
        <v>29</v>
      </c>
      <c r="C923" t="s">
        <v>22</v>
      </c>
      <c r="D923" t="s">
        <v>23</v>
      </c>
      <c r="E923" t="s">
        <v>5</v>
      </c>
      <c r="F923" t="s">
        <v>24</v>
      </c>
      <c r="G923">
        <v>513283</v>
      </c>
      <c r="H923">
        <v>514677</v>
      </c>
      <c r="I923" t="s">
        <v>80</v>
      </c>
      <c r="J923" t="s">
        <v>1680</v>
      </c>
      <c r="K923" t="s">
        <v>1680</v>
      </c>
      <c r="M923" t="s">
        <v>233</v>
      </c>
      <c r="P923" t="s">
        <v>1678</v>
      </c>
      <c r="Q923">
        <v>1395</v>
      </c>
      <c r="R923">
        <v>464</v>
      </c>
    </row>
    <row r="924" spans="1:19" x14ac:dyDescent="0.25">
      <c r="A924" t="s">
        <v>20</v>
      </c>
      <c r="B924" t="s">
        <v>21</v>
      </c>
      <c r="C924" t="s">
        <v>22</v>
      </c>
      <c r="D924" t="s">
        <v>23</v>
      </c>
      <c r="E924" t="s">
        <v>5</v>
      </c>
      <c r="F924" t="s">
        <v>24</v>
      </c>
      <c r="G924">
        <v>515588</v>
      </c>
      <c r="H924">
        <v>516298</v>
      </c>
      <c r="I924" t="s">
        <v>25</v>
      </c>
      <c r="P924" t="s">
        <v>1681</v>
      </c>
      <c r="Q924">
        <v>711</v>
      </c>
    </row>
    <row r="925" spans="1:19" x14ac:dyDescent="0.25">
      <c r="A925" t="s">
        <v>28</v>
      </c>
      <c r="B925" t="s">
        <v>29</v>
      </c>
      <c r="C925" t="s">
        <v>22</v>
      </c>
      <c r="D925" t="s">
        <v>23</v>
      </c>
      <c r="E925" t="s">
        <v>5</v>
      </c>
      <c r="F925" t="s">
        <v>24</v>
      </c>
      <c r="G925">
        <v>515588</v>
      </c>
      <c r="H925">
        <v>516298</v>
      </c>
      <c r="I925" t="s">
        <v>25</v>
      </c>
      <c r="J925" t="s">
        <v>1682</v>
      </c>
      <c r="K925" t="s">
        <v>1682</v>
      </c>
      <c r="M925" t="s">
        <v>1683</v>
      </c>
      <c r="P925" t="s">
        <v>1681</v>
      </c>
      <c r="Q925">
        <v>711</v>
      </c>
      <c r="R925">
        <v>236</v>
      </c>
    </row>
    <row r="926" spans="1:19" x14ac:dyDescent="0.25">
      <c r="A926" t="s">
        <v>20</v>
      </c>
      <c r="B926" t="s">
        <v>21</v>
      </c>
      <c r="C926" t="s">
        <v>22</v>
      </c>
      <c r="D926" t="s">
        <v>23</v>
      </c>
      <c r="E926" t="s">
        <v>5</v>
      </c>
      <c r="F926" t="s">
        <v>24</v>
      </c>
      <c r="G926">
        <v>516504</v>
      </c>
      <c r="H926">
        <v>517268</v>
      </c>
      <c r="I926" t="s">
        <v>25</v>
      </c>
      <c r="P926" t="s">
        <v>1684</v>
      </c>
      <c r="Q926">
        <v>765</v>
      </c>
      <c r="S926" t="s">
        <v>1685</v>
      </c>
    </row>
    <row r="927" spans="1:19" x14ac:dyDescent="0.25">
      <c r="A927" t="s">
        <v>28</v>
      </c>
      <c r="B927" t="s">
        <v>29</v>
      </c>
      <c r="C927" t="s">
        <v>22</v>
      </c>
      <c r="D927" t="s">
        <v>23</v>
      </c>
      <c r="E927" t="s">
        <v>5</v>
      </c>
      <c r="F927" t="s">
        <v>24</v>
      </c>
      <c r="G927">
        <v>516504</v>
      </c>
      <c r="H927">
        <v>517268</v>
      </c>
      <c r="I927" t="s">
        <v>25</v>
      </c>
      <c r="J927" t="s">
        <v>1686</v>
      </c>
      <c r="K927" t="s">
        <v>1686</v>
      </c>
      <c r="M927" t="s">
        <v>1687</v>
      </c>
      <c r="P927" t="s">
        <v>1684</v>
      </c>
      <c r="Q927">
        <v>765</v>
      </c>
      <c r="R927">
        <v>254</v>
      </c>
    </row>
    <row r="928" spans="1:19" x14ac:dyDescent="0.25">
      <c r="A928" t="s">
        <v>20</v>
      </c>
      <c r="B928" t="s">
        <v>21</v>
      </c>
      <c r="C928" t="s">
        <v>22</v>
      </c>
      <c r="D928" t="s">
        <v>23</v>
      </c>
      <c r="E928" t="s">
        <v>5</v>
      </c>
      <c r="F928" t="s">
        <v>24</v>
      </c>
      <c r="G928">
        <v>517541</v>
      </c>
      <c r="H928">
        <v>518884</v>
      </c>
      <c r="I928" t="s">
        <v>25</v>
      </c>
      <c r="P928" t="s">
        <v>1688</v>
      </c>
      <c r="Q928">
        <v>1344</v>
      </c>
      <c r="S928" t="s">
        <v>1689</v>
      </c>
    </row>
    <row r="929" spans="1:19" x14ac:dyDescent="0.25">
      <c r="A929" t="s">
        <v>28</v>
      </c>
      <c r="B929" t="s">
        <v>29</v>
      </c>
      <c r="C929" t="s">
        <v>22</v>
      </c>
      <c r="D929" t="s">
        <v>23</v>
      </c>
      <c r="E929" t="s">
        <v>5</v>
      </c>
      <c r="F929" t="s">
        <v>24</v>
      </c>
      <c r="G929">
        <v>517541</v>
      </c>
      <c r="H929">
        <v>518884</v>
      </c>
      <c r="I929" t="s">
        <v>25</v>
      </c>
      <c r="J929" t="s">
        <v>1690</v>
      </c>
      <c r="K929" t="s">
        <v>1690</v>
      </c>
      <c r="M929" t="s">
        <v>1691</v>
      </c>
      <c r="P929" t="s">
        <v>1688</v>
      </c>
      <c r="Q929">
        <v>1344</v>
      </c>
      <c r="R929">
        <v>447</v>
      </c>
    </row>
    <row r="930" spans="1:19" x14ac:dyDescent="0.25">
      <c r="A930" t="s">
        <v>20</v>
      </c>
      <c r="B930" t="s">
        <v>21</v>
      </c>
      <c r="C930" t="s">
        <v>22</v>
      </c>
      <c r="D930" t="s">
        <v>23</v>
      </c>
      <c r="E930" t="s">
        <v>5</v>
      </c>
      <c r="F930" t="s">
        <v>24</v>
      </c>
      <c r="G930">
        <v>519232</v>
      </c>
      <c r="H930">
        <v>519882</v>
      </c>
      <c r="I930" t="s">
        <v>25</v>
      </c>
      <c r="P930" t="s">
        <v>1692</v>
      </c>
      <c r="Q930">
        <v>651</v>
      </c>
      <c r="S930" t="s">
        <v>1693</v>
      </c>
    </row>
    <row r="931" spans="1:19" x14ac:dyDescent="0.25">
      <c r="A931" t="s">
        <v>28</v>
      </c>
      <c r="B931" t="s">
        <v>29</v>
      </c>
      <c r="C931" t="s">
        <v>22</v>
      </c>
      <c r="D931" t="s">
        <v>23</v>
      </c>
      <c r="E931" t="s">
        <v>5</v>
      </c>
      <c r="F931" t="s">
        <v>24</v>
      </c>
      <c r="G931">
        <v>519232</v>
      </c>
      <c r="H931">
        <v>519882</v>
      </c>
      <c r="I931" t="s">
        <v>25</v>
      </c>
      <c r="J931" t="s">
        <v>1694</v>
      </c>
      <c r="K931" t="s">
        <v>1694</v>
      </c>
      <c r="M931" t="s">
        <v>1695</v>
      </c>
      <c r="P931" t="s">
        <v>1692</v>
      </c>
      <c r="Q931">
        <v>651</v>
      </c>
      <c r="R931">
        <v>216</v>
      </c>
    </row>
    <row r="932" spans="1:19" x14ac:dyDescent="0.25">
      <c r="A932" t="s">
        <v>20</v>
      </c>
      <c r="B932" t="s">
        <v>21</v>
      </c>
      <c r="C932" t="s">
        <v>22</v>
      </c>
      <c r="D932" t="s">
        <v>23</v>
      </c>
      <c r="E932" t="s">
        <v>5</v>
      </c>
      <c r="F932" t="s">
        <v>24</v>
      </c>
      <c r="G932">
        <v>519985</v>
      </c>
      <c r="H932">
        <v>521376</v>
      </c>
      <c r="I932" t="s">
        <v>80</v>
      </c>
      <c r="N932" t="s">
        <v>1696</v>
      </c>
      <c r="P932" t="s">
        <v>1697</v>
      </c>
      <c r="Q932">
        <v>1392</v>
      </c>
      <c r="S932" t="s">
        <v>1698</v>
      </c>
    </row>
    <row r="933" spans="1:19" x14ac:dyDescent="0.25">
      <c r="A933" t="s">
        <v>28</v>
      </c>
      <c r="B933" t="s">
        <v>29</v>
      </c>
      <c r="C933" t="s">
        <v>22</v>
      </c>
      <c r="D933" t="s">
        <v>23</v>
      </c>
      <c r="E933" t="s">
        <v>5</v>
      </c>
      <c r="F933" t="s">
        <v>24</v>
      </c>
      <c r="G933">
        <v>519985</v>
      </c>
      <c r="H933">
        <v>521376</v>
      </c>
      <c r="I933" t="s">
        <v>80</v>
      </c>
      <c r="J933" t="s">
        <v>1699</v>
      </c>
      <c r="K933" t="s">
        <v>1699</v>
      </c>
      <c r="M933" t="s">
        <v>1700</v>
      </c>
      <c r="N933" t="s">
        <v>1696</v>
      </c>
      <c r="P933" t="s">
        <v>1697</v>
      </c>
      <c r="Q933">
        <v>1392</v>
      </c>
      <c r="R933">
        <v>463</v>
      </c>
    </row>
    <row r="934" spans="1:19" x14ac:dyDescent="0.25">
      <c r="A934" t="s">
        <v>20</v>
      </c>
      <c r="B934" t="s">
        <v>21</v>
      </c>
      <c r="C934" t="s">
        <v>22</v>
      </c>
      <c r="D934" t="s">
        <v>23</v>
      </c>
      <c r="E934" t="s">
        <v>5</v>
      </c>
      <c r="F934" t="s">
        <v>24</v>
      </c>
      <c r="G934">
        <v>521818</v>
      </c>
      <c r="H934">
        <v>522402</v>
      </c>
      <c r="I934" t="s">
        <v>80</v>
      </c>
      <c r="P934" t="s">
        <v>1701</v>
      </c>
      <c r="Q934">
        <v>585</v>
      </c>
      <c r="S934" t="s">
        <v>1702</v>
      </c>
    </row>
    <row r="935" spans="1:19" x14ac:dyDescent="0.25">
      <c r="A935" t="s">
        <v>28</v>
      </c>
      <c r="B935" t="s">
        <v>29</v>
      </c>
      <c r="C935" t="s">
        <v>22</v>
      </c>
      <c r="D935" t="s">
        <v>23</v>
      </c>
      <c r="E935" t="s">
        <v>5</v>
      </c>
      <c r="F935" t="s">
        <v>24</v>
      </c>
      <c r="G935">
        <v>521818</v>
      </c>
      <c r="H935">
        <v>522402</v>
      </c>
      <c r="I935" t="s">
        <v>80</v>
      </c>
      <c r="J935" t="s">
        <v>1703</v>
      </c>
      <c r="K935" t="s">
        <v>1703</v>
      </c>
      <c r="M935" t="s">
        <v>542</v>
      </c>
      <c r="P935" t="s">
        <v>1701</v>
      </c>
      <c r="Q935">
        <v>585</v>
      </c>
      <c r="R935">
        <v>194</v>
      </c>
    </row>
    <row r="936" spans="1:19" x14ac:dyDescent="0.25">
      <c r="A936" t="s">
        <v>20</v>
      </c>
      <c r="B936" t="s">
        <v>21</v>
      </c>
      <c r="C936" t="s">
        <v>22</v>
      </c>
      <c r="D936" t="s">
        <v>23</v>
      </c>
      <c r="E936" t="s">
        <v>5</v>
      </c>
      <c r="F936" t="s">
        <v>24</v>
      </c>
      <c r="G936">
        <v>522488</v>
      </c>
      <c r="H936">
        <v>523450</v>
      </c>
      <c r="I936" t="s">
        <v>25</v>
      </c>
      <c r="P936" t="s">
        <v>1704</v>
      </c>
      <c r="Q936">
        <v>963</v>
      </c>
      <c r="S936" t="s">
        <v>1705</v>
      </c>
    </row>
    <row r="937" spans="1:19" x14ac:dyDescent="0.25">
      <c r="A937" t="s">
        <v>28</v>
      </c>
      <c r="B937" t="s">
        <v>29</v>
      </c>
      <c r="C937" t="s">
        <v>22</v>
      </c>
      <c r="D937" t="s">
        <v>23</v>
      </c>
      <c r="E937" t="s">
        <v>5</v>
      </c>
      <c r="F937" t="s">
        <v>24</v>
      </c>
      <c r="G937">
        <v>522488</v>
      </c>
      <c r="H937">
        <v>523450</v>
      </c>
      <c r="I937" t="s">
        <v>25</v>
      </c>
      <c r="J937" t="s">
        <v>1706</v>
      </c>
      <c r="K937" t="s">
        <v>1706</v>
      </c>
      <c r="M937" t="s">
        <v>310</v>
      </c>
      <c r="P937" t="s">
        <v>1704</v>
      </c>
      <c r="Q937">
        <v>963</v>
      </c>
      <c r="R937">
        <v>320</v>
      </c>
    </row>
    <row r="938" spans="1:19" x14ac:dyDescent="0.25">
      <c r="A938" t="s">
        <v>20</v>
      </c>
      <c r="B938" t="s">
        <v>21</v>
      </c>
      <c r="C938" t="s">
        <v>22</v>
      </c>
      <c r="D938" t="s">
        <v>23</v>
      </c>
      <c r="E938" t="s">
        <v>5</v>
      </c>
      <c r="F938" t="s">
        <v>24</v>
      </c>
      <c r="G938">
        <v>523447</v>
      </c>
      <c r="H938">
        <v>524253</v>
      </c>
      <c r="I938" t="s">
        <v>25</v>
      </c>
      <c r="P938" t="s">
        <v>1707</v>
      </c>
      <c r="Q938">
        <v>807</v>
      </c>
      <c r="S938" t="s">
        <v>1708</v>
      </c>
    </row>
    <row r="939" spans="1:19" x14ac:dyDescent="0.25">
      <c r="A939" t="s">
        <v>28</v>
      </c>
      <c r="B939" t="s">
        <v>29</v>
      </c>
      <c r="C939" t="s">
        <v>22</v>
      </c>
      <c r="D939" t="s">
        <v>23</v>
      </c>
      <c r="E939" t="s">
        <v>5</v>
      </c>
      <c r="F939" t="s">
        <v>24</v>
      </c>
      <c r="G939">
        <v>523447</v>
      </c>
      <c r="H939">
        <v>524253</v>
      </c>
      <c r="I939" t="s">
        <v>25</v>
      </c>
      <c r="J939" t="s">
        <v>1709</v>
      </c>
      <c r="K939" t="s">
        <v>1709</v>
      </c>
      <c r="M939" t="s">
        <v>1710</v>
      </c>
      <c r="P939" t="s">
        <v>1707</v>
      </c>
      <c r="Q939">
        <v>807</v>
      </c>
      <c r="R939">
        <v>268</v>
      </c>
    </row>
    <row r="940" spans="1:19" x14ac:dyDescent="0.25">
      <c r="A940" t="s">
        <v>20</v>
      </c>
      <c r="B940" t="s">
        <v>21</v>
      </c>
      <c r="C940" t="s">
        <v>22</v>
      </c>
      <c r="D940" t="s">
        <v>23</v>
      </c>
      <c r="E940" t="s">
        <v>5</v>
      </c>
      <c r="F940" t="s">
        <v>24</v>
      </c>
      <c r="G940">
        <v>524336</v>
      </c>
      <c r="H940">
        <v>526009</v>
      </c>
      <c r="I940" t="s">
        <v>80</v>
      </c>
      <c r="P940" t="s">
        <v>1711</v>
      </c>
      <c r="Q940">
        <v>1674</v>
      </c>
      <c r="S940" t="s">
        <v>1712</v>
      </c>
    </row>
    <row r="941" spans="1:19" x14ac:dyDescent="0.25">
      <c r="A941" t="s">
        <v>28</v>
      </c>
      <c r="B941" t="s">
        <v>29</v>
      </c>
      <c r="C941" t="s">
        <v>22</v>
      </c>
      <c r="D941" t="s">
        <v>23</v>
      </c>
      <c r="E941" t="s">
        <v>5</v>
      </c>
      <c r="F941" t="s">
        <v>24</v>
      </c>
      <c r="G941">
        <v>524336</v>
      </c>
      <c r="H941">
        <v>526009</v>
      </c>
      <c r="I941" t="s">
        <v>80</v>
      </c>
      <c r="J941" t="s">
        <v>1713</v>
      </c>
      <c r="K941" t="s">
        <v>1713</v>
      </c>
      <c r="M941" t="s">
        <v>1714</v>
      </c>
      <c r="P941" t="s">
        <v>1711</v>
      </c>
      <c r="Q941">
        <v>1674</v>
      </c>
      <c r="R941">
        <v>557</v>
      </c>
    </row>
    <row r="942" spans="1:19" x14ac:dyDescent="0.25">
      <c r="A942" t="s">
        <v>20</v>
      </c>
      <c r="B942" t="s">
        <v>21</v>
      </c>
      <c r="C942" t="s">
        <v>22</v>
      </c>
      <c r="D942" t="s">
        <v>23</v>
      </c>
      <c r="E942" t="s">
        <v>5</v>
      </c>
      <c r="F942" t="s">
        <v>24</v>
      </c>
      <c r="G942">
        <v>526269</v>
      </c>
      <c r="H942">
        <v>527294</v>
      </c>
      <c r="I942" t="s">
        <v>80</v>
      </c>
      <c r="P942" t="s">
        <v>1715</v>
      </c>
      <c r="Q942">
        <v>1026</v>
      </c>
      <c r="S942" t="s">
        <v>1716</v>
      </c>
    </row>
    <row r="943" spans="1:19" x14ac:dyDescent="0.25">
      <c r="A943" t="s">
        <v>28</v>
      </c>
      <c r="B943" t="s">
        <v>29</v>
      </c>
      <c r="C943" t="s">
        <v>22</v>
      </c>
      <c r="D943" t="s">
        <v>23</v>
      </c>
      <c r="E943" t="s">
        <v>5</v>
      </c>
      <c r="F943" t="s">
        <v>24</v>
      </c>
      <c r="G943">
        <v>526269</v>
      </c>
      <c r="H943">
        <v>527294</v>
      </c>
      <c r="I943" t="s">
        <v>80</v>
      </c>
      <c r="J943" t="s">
        <v>1717</v>
      </c>
      <c r="K943" t="s">
        <v>1717</v>
      </c>
      <c r="M943" t="s">
        <v>1718</v>
      </c>
      <c r="P943" t="s">
        <v>1715</v>
      </c>
      <c r="Q943">
        <v>1026</v>
      </c>
      <c r="R943">
        <v>341</v>
      </c>
    </row>
    <row r="944" spans="1:19" x14ac:dyDescent="0.25">
      <c r="A944" t="s">
        <v>20</v>
      </c>
      <c r="B944" t="s">
        <v>21</v>
      </c>
      <c r="C944" t="s">
        <v>22</v>
      </c>
      <c r="D944" t="s">
        <v>23</v>
      </c>
      <c r="E944" t="s">
        <v>5</v>
      </c>
      <c r="F944" t="s">
        <v>24</v>
      </c>
      <c r="G944">
        <v>527456</v>
      </c>
      <c r="H944">
        <v>528058</v>
      </c>
      <c r="I944" t="s">
        <v>25</v>
      </c>
      <c r="P944" t="s">
        <v>1719</v>
      </c>
      <c r="Q944">
        <v>603</v>
      </c>
      <c r="S944" t="s">
        <v>1720</v>
      </c>
    </row>
    <row r="945" spans="1:19" x14ac:dyDescent="0.25">
      <c r="A945" t="s">
        <v>28</v>
      </c>
      <c r="B945" t="s">
        <v>29</v>
      </c>
      <c r="C945" t="s">
        <v>22</v>
      </c>
      <c r="D945" t="s">
        <v>23</v>
      </c>
      <c r="E945" t="s">
        <v>5</v>
      </c>
      <c r="F945" t="s">
        <v>24</v>
      </c>
      <c r="G945">
        <v>527456</v>
      </c>
      <c r="H945">
        <v>528058</v>
      </c>
      <c r="I945" t="s">
        <v>25</v>
      </c>
      <c r="J945" t="s">
        <v>1721</v>
      </c>
      <c r="K945" t="s">
        <v>1721</v>
      </c>
      <c r="M945" t="s">
        <v>283</v>
      </c>
      <c r="P945" t="s">
        <v>1719</v>
      </c>
      <c r="Q945">
        <v>603</v>
      </c>
      <c r="R945">
        <v>200</v>
      </c>
    </row>
    <row r="946" spans="1:19" x14ac:dyDescent="0.25">
      <c r="A946" t="s">
        <v>20</v>
      </c>
      <c r="B946" t="s">
        <v>21</v>
      </c>
      <c r="C946" t="s">
        <v>22</v>
      </c>
      <c r="D946" t="s">
        <v>23</v>
      </c>
      <c r="E946" t="s">
        <v>5</v>
      </c>
      <c r="F946" t="s">
        <v>24</v>
      </c>
      <c r="G946">
        <v>528121</v>
      </c>
      <c r="H946">
        <v>528693</v>
      </c>
      <c r="I946" t="s">
        <v>25</v>
      </c>
      <c r="P946" t="s">
        <v>1722</v>
      </c>
      <c r="Q946">
        <v>573</v>
      </c>
      <c r="S946" t="s">
        <v>1723</v>
      </c>
    </row>
    <row r="947" spans="1:19" x14ac:dyDescent="0.25">
      <c r="A947" t="s">
        <v>28</v>
      </c>
      <c r="B947" t="s">
        <v>29</v>
      </c>
      <c r="C947" t="s">
        <v>22</v>
      </c>
      <c r="D947" t="s">
        <v>23</v>
      </c>
      <c r="E947" t="s">
        <v>5</v>
      </c>
      <c r="F947" t="s">
        <v>24</v>
      </c>
      <c r="G947">
        <v>528121</v>
      </c>
      <c r="H947">
        <v>528693</v>
      </c>
      <c r="I947" t="s">
        <v>25</v>
      </c>
      <c r="J947" t="s">
        <v>1724</v>
      </c>
      <c r="K947" t="s">
        <v>1724</v>
      </c>
      <c r="M947" t="s">
        <v>1725</v>
      </c>
      <c r="P947" t="s">
        <v>1722</v>
      </c>
      <c r="Q947">
        <v>573</v>
      </c>
      <c r="R947">
        <v>190</v>
      </c>
    </row>
    <row r="948" spans="1:19" x14ac:dyDescent="0.25">
      <c r="A948" t="s">
        <v>20</v>
      </c>
      <c r="B948" t="s">
        <v>21</v>
      </c>
      <c r="C948" t="s">
        <v>22</v>
      </c>
      <c r="D948" t="s">
        <v>23</v>
      </c>
      <c r="E948" t="s">
        <v>5</v>
      </c>
      <c r="F948" t="s">
        <v>24</v>
      </c>
      <c r="G948">
        <v>529019</v>
      </c>
      <c r="H948">
        <v>529264</v>
      </c>
      <c r="I948" t="s">
        <v>80</v>
      </c>
      <c r="P948" t="s">
        <v>1726</v>
      </c>
      <c r="Q948">
        <v>246</v>
      </c>
      <c r="S948" t="s">
        <v>1727</v>
      </c>
    </row>
    <row r="949" spans="1:19" x14ac:dyDescent="0.25">
      <c r="A949" t="s">
        <v>28</v>
      </c>
      <c r="B949" t="s">
        <v>29</v>
      </c>
      <c r="C949" t="s">
        <v>22</v>
      </c>
      <c r="D949" t="s">
        <v>23</v>
      </c>
      <c r="E949" t="s">
        <v>5</v>
      </c>
      <c r="F949" t="s">
        <v>24</v>
      </c>
      <c r="G949">
        <v>529019</v>
      </c>
      <c r="H949">
        <v>529264</v>
      </c>
      <c r="I949" t="s">
        <v>80</v>
      </c>
      <c r="J949" t="s">
        <v>1728</v>
      </c>
      <c r="K949" t="s">
        <v>1728</v>
      </c>
      <c r="M949" t="s">
        <v>1729</v>
      </c>
      <c r="P949" t="s">
        <v>1726</v>
      </c>
      <c r="Q949">
        <v>246</v>
      </c>
      <c r="R949">
        <v>81</v>
      </c>
    </row>
    <row r="950" spans="1:19" x14ac:dyDescent="0.25">
      <c r="A950" t="s">
        <v>20</v>
      </c>
      <c r="B950" t="s">
        <v>21</v>
      </c>
      <c r="C950" t="s">
        <v>22</v>
      </c>
      <c r="D950" t="s">
        <v>23</v>
      </c>
      <c r="E950" t="s">
        <v>5</v>
      </c>
      <c r="F950" t="s">
        <v>24</v>
      </c>
      <c r="G950">
        <v>529261</v>
      </c>
      <c r="H950">
        <v>530481</v>
      </c>
      <c r="I950" t="s">
        <v>80</v>
      </c>
      <c r="P950" t="s">
        <v>1730</v>
      </c>
      <c r="Q950">
        <v>1221</v>
      </c>
      <c r="S950" t="s">
        <v>1731</v>
      </c>
    </row>
    <row r="951" spans="1:19" x14ac:dyDescent="0.25">
      <c r="A951" t="s">
        <v>28</v>
      </c>
      <c r="B951" t="s">
        <v>29</v>
      </c>
      <c r="C951" t="s">
        <v>22</v>
      </c>
      <c r="D951" t="s">
        <v>23</v>
      </c>
      <c r="E951" t="s">
        <v>5</v>
      </c>
      <c r="F951" t="s">
        <v>24</v>
      </c>
      <c r="G951">
        <v>529261</v>
      </c>
      <c r="H951">
        <v>530481</v>
      </c>
      <c r="I951" t="s">
        <v>80</v>
      </c>
      <c r="J951" t="s">
        <v>1732</v>
      </c>
      <c r="K951" t="s">
        <v>1732</v>
      </c>
      <c r="M951" t="s">
        <v>1733</v>
      </c>
      <c r="P951" t="s">
        <v>1730</v>
      </c>
      <c r="Q951">
        <v>1221</v>
      </c>
      <c r="R951">
        <v>406</v>
      </c>
    </row>
    <row r="952" spans="1:19" x14ac:dyDescent="0.25">
      <c r="A952" t="s">
        <v>20</v>
      </c>
      <c r="B952" t="s">
        <v>21</v>
      </c>
      <c r="C952" t="s">
        <v>22</v>
      </c>
      <c r="D952" t="s">
        <v>23</v>
      </c>
      <c r="E952" t="s">
        <v>5</v>
      </c>
      <c r="F952" t="s">
        <v>24</v>
      </c>
      <c r="G952">
        <v>530529</v>
      </c>
      <c r="H952">
        <v>531359</v>
      </c>
      <c r="I952" t="s">
        <v>80</v>
      </c>
      <c r="P952" t="s">
        <v>1734</v>
      </c>
      <c r="Q952">
        <v>831</v>
      </c>
      <c r="S952" t="s">
        <v>1735</v>
      </c>
    </row>
    <row r="953" spans="1:19" x14ac:dyDescent="0.25">
      <c r="A953" t="s">
        <v>28</v>
      </c>
      <c r="B953" t="s">
        <v>29</v>
      </c>
      <c r="C953" t="s">
        <v>22</v>
      </c>
      <c r="D953" t="s">
        <v>23</v>
      </c>
      <c r="E953" t="s">
        <v>5</v>
      </c>
      <c r="F953" t="s">
        <v>24</v>
      </c>
      <c r="G953">
        <v>530529</v>
      </c>
      <c r="H953">
        <v>531359</v>
      </c>
      <c r="I953" t="s">
        <v>80</v>
      </c>
      <c r="J953" t="s">
        <v>1736</v>
      </c>
      <c r="K953" t="s">
        <v>1736</v>
      </c>
      <c r="M953" t="s">
        <v>59</v>
      </c>
      <c r="P953" t="s">
        <v>1734</v>
      </c>
      <c r="Q953">
        <v>831</v>
      </c>
      <c r="R953">
        <v>276</v>
      </c>
    </row>
    <row r="954" spans="1:19" x14ac:dyDescent="0.25">
      <c r="A954" t="s">
        <v>20</v>
      </c>
      <c r="B954" t="s">
        <v>21</v>
      </c>
      <c r="C954" t="s">
        <v>22</v>
      </c>
      <c r="D954" t="s">
        <v>23</v>
      </c>
      <c r="E954" t="s">
        <v>5</v>
      </c>
      <c r="F954" t="s">
        <v>24</v>
      </c>
      <c r="G954">
        <v>531542</v>
      </c>
      <c r="H954">
        <v>532222</v>
      </c>
      <c r="I954" t="s">
        <v>80</v>
      </c>
      <c r="P954" t="s">
        <v>1737</v>
      </c>
      <c r="Q954">
        <v>681</v>
      </c>
      <c r="S954" t="s">
        <v>1738</v>
      </c>
    </row>
    <row r="955" spans="1:19" x14ac:dyDescent="0.25">
      <c r="A955" t="s">
        <v>28</v>
      </c>
      <c r="B955" t="s">
        <v>29</v>
      </c>
      <c r="C955" t="s">
        <v>22</v>
      </c>
      <c r="D955" t="s">
        <v>23</v>
      </c>
      <c r="E955" t="s">
        <v>5</v>
      </c>
      <c r="F955" t="s">
        <v>24</v>
      </c>
      <c r="G955">
        <v>531542</v>
      </c>
      <c r="H955">
        <v>532222</v>
      </c>
      <c r="I955" t="s">
        <v>80</v>
      </c>
      <c r="J955" t="s">
        <v>1739</v>
      </c>
      <c r="K955" t="s">
        <v>1739</v>
      </c>
      <c r="M955" t="s">
        <v>59</v>
      </c>
      <c r="P955" t="s">
        <v>1737</v>
      </c>
      <c r="Q955">
        <v>681</v>
      </c>
      <c r="R955">
        <v>226</v>
      </c>
    </row>
    <row r="956" spans="1:19" x14ac:dyDescent="0.25">
      <c r="A956" t="s">
        <v>20</v>
      </c>
      <c r="B956" t="s">
        <v>21</v>
      </c>
      <c r="C956" t="s">
        <v>22</v>
      </c>
      <c r="D956" t="s">
        <v>23</v>
      </c>
      <c r="E956" t="s">
        <v>5</v>
      </c>
      <c r="F956" t="s">
        <v>24</v>
      </c>
      <c r="G956">
        <v>532475</v>
      </c>
      <c r="H956">
        <v>533476</v>
      </c>
      <c r="I956" t="s">
        <v>25</v>
      </c>
      <c r="P956" t="s">
        <v>1740</v>
      </c>
      <c r="Q956">
        <v>1002</v>
      </c>
      <c r="S956" t="s">
        <v>1741</v>
      </c>
    </row>
    <row r="957" spans="1:19" x14ac:dyDescent="0.25">
      <c r="A957" t="s">
        <v>28</v>
      </c>
      <c r="B957" t="s">
        <v>29</v>
      </c>
      <c r="C957" t="s">
        <v>22</v>
      </c>
      <c r="D957" t="s">
        <v>23</v>
      </c>
      <c r="E957" t="s">
        <v>5</v>
      </c>
      <c r="F957" t="s">
        <v>24</v>
      </c>
      <c r="G957">
        <v>532475</v>
      </c>
      <c r="H957">
        <v>533476</v>
      </c>
      <c r="I957" t="s">
        <v>25</v>
      </c>
      <c r="J957" t="s">
        <v>1742</v>
      </c>
      <c r="K957" t="s">
        <v>1742</v>
      </c>
      <c r="M957" t="s">
        <v>1743</v>
      </c>
      <c r="P957" t="s">
        <v>1740</v>
      </c>
      <c r="Q957">
        <v>1002</v>
      </c>
      <c r="R957">
        <v>333</v>
      </c>
    </row>
    <row r="958" spans="1:19" x14ac:dyDescent="0.25">
      <c r="A958" t="s">
        <v>20</v>
      </c>
      <c r="B958" t="s">
        <v>21</v>
      </c>
      <c r="C958" t="s">
        <v>22</v>
      </c>
      <c r="D958" t="s">
        <v>23</v>
      </c>
      <c r="E958" t="s">
        <v>5</v>
      </c>
      <c r="F958" t="s">
        <v>24</v>
      </c>
      <c r="G958">
        <v>533481</v>
      </c>
      <c r="H958">
        <v>534023</v>
      </c>
      <c r="I958" t="s">
        <v>80</v>
      </c>
      <c r="P958" t="s">
        <v>1744</v>
      </c>
      <c r="Q958">
        <v>543</v>
      </c>
    </row>
    <row r="959" spans="1:19" x14ac:dyDescent="0.25">
      <c r="A959" t="s">
        <v>28</v>
      </c>
      <c r="B959" t="s">
        <v>29</v>
      </c>
      <c r="C959" t="s">
        <v>22</v>
      </c>
      <c r="D959" t="s">
        <v>23</v>
      </c>
      <c r="E959" t="s">
        <v>5</v>
      </c>
      <c r="F959" t="s">
        <v>24</v>
      </c>
      <c r="G959">
        <v>533481</v>
      </c>
      <c r="H959">
        <v>534023</v>
      </c>
      <c r="I959" t="s">
        <v>80</v>
      </c>
      <c r="J959" t="s">
        <v>1745</v>
      </c>
      <c r="K959" t="s">
        <v>1745</v>
      </c>
      <c r="M959" t="s">
        <v>59</v>
      </c>
      <c r="P959" t="s">
        <v>1744</v>
      </c>
      <c r="Q959">
        <v>543</v>
      </c>
      <c r="R959">
        <v>180</v>
      </c>
    </row>
    <row r="960" spans="1:19" x14ac:dyDescent="0.25">
      <c r="A960" t="s">
        <v>20</v>
      </c>
      <c r="B960" t="s">
        <v>21</v>
      </c>
      <c r="C960" t="s">
        <v>22</v>
      </c>
      <c r="D960" t="s">
        <v>23</v>
      </c>
      <c r="E960" t="s">
        <v>5</v>
      </c>
      <c r="F960" t="s">
        <v>24</v>
      </c>
      <c r="G960">
        <v>534199</v>
      </c>
      <c r="H960">
        <v>535293</v>
      </c>
      <c r="I960" t="s">
        <v>25</v>
      </c>
      <c r="P960" t="s">
        <v>1746</v>
      </c>
      <c r="Q960">
        <v>1095</v>
      </c>
      <c r="S960" t="s">
        <v>1747</v>
      </c>
    </row>
    <row r="961" spans="1:19" x14ac:dyDescent="0.25">
      <c r="A961" t="s">
        <v>28</v>
      </c>
      <c r="B961" t="s">
        <v>29</v>
      </c>
      <c r="C961" t="s">
        <v>22</v>
      </c>
      <c r="D961" t="s">
        <v>23</v>
      </c>
      <c r="E961" t="s">
        <v>5</v>
      </c>
      <c r="F961" t="s">
        <v>24</v>
      </c>
      <c r="G961">
        <v>534199</v>
      </c>
      <c r="H961">
        <v>535293</v>
      </c>
      <c r="I961" t="s">
        <v>25</v>
      </c>
      <c r="J961" t="s">
        <v>1748</v>
      </c>
      <c r="K961" t="s">
        <v>1748</v>
      </c>
      <c r="M961" t="s">
        <v>1749</v>
      </c>
      <c r="P961" t="s">
        <v>1746</v>
      </c>
      <c r="Q961">
        <v>1095</v>
      </c>
      <c r="R961">
        <v>364</v>
      </c>
    </row>
    <row r="962" spans="1:19" x14ac:dyDescent="0.25">
      <c r="A962" t="s">
        <v>20</v>
      </c>
      <c r="B962" t="s">
        <v>21</v>
      </c>
      <c r="C962" t="s">
        <v>22</v>
      </c>
      <c r="D962" t="s">
        <v>23</v>
      </c>
      <c r="E962" t="s">
        <v>5</v>
      </c>
      <c r="F962" t="s">
        <v>24</v>
      </c>
      <c r="G962">
        <v>535887</v>
      </c>
      <c r="H962">
        <v>536870</v>
      </c>
      <c r="I962" t="s">
        <v>25</v>
      </c>
      <c r="P962" t="s">
        <v>1750</v>
      </c>
      <c r="Q962">
        <v>984</v>
      </c>
      <c r="S962" t="s">
        <v>1751</v>
      </c>
    </row>
    <row r="963" spans="1:19" x14ac:dyDescent="0.25">
      <c r="A963" t="s">
        <v>28</v>
      </c>
      <c r="B963" t="s">
        <v>29</v>
      </c>
      <c r="C963" t="s">
        <v>22</v>
      </c>
      <c r="D963" t="s">
        <v>23</v>
      </c>
      <c r="E963" t="s">
        <v>5</v>
      </c>
      <c r="F963" t="s">
        <v>24</v>
      </c>
      <c r="G963">
        <v>535887</v>
      </c>
      <c r="H963">
        <v>536870</v>
      </c>
      <c r="I963" t="s">
        <v>25</v>
      </c>
      <c r="J963" t="s">
        <v>1752</v>
      </c>
      <c r="K963" t="s">
        <v>1752</v>
      </c>
      <c r="M963" t="s">
        <v>1753</v>
      </c>
      <c r="P963" t="s">
        <v>1750</v>
      </c>
      <c r="Q963">
        <v>984</v>
      </c>
      <c r="R963">
        <v>327</v>
      </c>
    </row>
    <row r="964" spans="1:19" x14ac:dyDescent="0.25">
      <c r="A964" t="s">
        <v>20</v>
      </c>
      <c r="B964" t="s">
        <v>21</v>
      </c>
      <c r="C964" t="s">
        <v>22</v>
      </c>
      <c r="D964" t="s">
        <v>23</v>
      </c>
      <c r="E964" t="s">
        <v>5</v>
      </c>
      <c r="F964" t="s">
        <v>24</v>
      </c>
      <c r="G964">
        <v>536968</v>
      </c>
      <c r="H964">
        <v>537279</v>
      </c>
      <c r="I964" t="s">
        <v>25</v>
      </c>
      <c r="P964" t="s">
        <v>1754</v>
      </c>
      <c r="Q964">
        <v>312</v>
      </c>
      <c r="S964" t="s">
        <v>1755</v>
      </c>
    </row>
    <row r="965" spans="1:19" x14ac:dyDescent="0.25">
      <c r="A965" t="s">
        <v>28</v>
      </c>
      <c r="B965" t="s">
        <v>29</v>
      </c>
      <c r="C965" t="s">
        <v>22</v>
      </c>
      <c r="D965" t="s">
        <v>23</v>
      </c>
      <c r="E965" t="s">
        <v>5</v>
      </c>
      <c r="F965" t="s">
        <v>24</v>
      </c>
      <c r="G965">
        <v>536968</v>
      </c>
      <c r="H965">
        <v>537279</v>
      </c>
      <c r="I965" t="s">
        <v>25</v>
      </c>
      <c r="J965" t="s">
        <v>1756</v>
      </c>
      <c r="K965" t="s">
        <v>1756</v>
      </c>
      <c r="M965" t="s">
        <v>59</v>
      </c>
      <c r="P965" t="s">
        <v>1754</v>
      </c>
      <c r="Q965">
        <v>312</v>
      </c>
      <c r="R965">
        <v>103</v>
      </c>
    </row>
    <row r="966" spans="1:19" x14ac:dyDescent="0.25">
      <c r="A966" t="s">
        <v>20</v>
      </c>
      <c r="B966" t="s">
        <v>21</v>
      </c>
      <c r="C966" t="s">
        <v>22</v>
      </c>
      <c r="D966" t="s">
        <v>23</v>
      </c>
      <c r="E966" t="s">
        <v>5</v>
      </c>
      <c r="F966" t="s">
        <v>24</v>
      </c>
      <c r="G966">
        <v>537292</v>
      </c>
      <c r="H966">
        <v>540774</v>
      </c>
      <c r="I966" t="s">
        <v>25</v>
      </c>
      <c r="P966" t="s">
        <v>1757</v>
      </c>
      <c r="Q966">
        <v>3483</v>
      </c>
      <c r="S966" t="s">
        <v>1758</v>
      </c>
    </row>
    <row r="967" spans="1:19" x14ac:dyDescent="0.25">
      <c r="A967" t="s">
        <v>28</v>
      </c>
      <c r="B967" t="s">
        <v>29</v>
      </c>
      <c r="C967" t="s">
        <v>22</v>
      </c>
      <c r="D967" t="s">
        <v>23</v>
      </c>
      <c r="E967" t="s">
        <v>5</v>
      </c>
      <c r="F967" t="s">
        <v>24</v>
      </c>
      <c r="G967">
        <v>537292</v>
      </c>
      <c r="H967">
        <v>540774</v>
      </c>
      <c r="I967" t="s">
        <v>25</v>
      </c>
      <c r="J967" t="s">
        <v>1759</v>
      </c>
      <c r="K967" t="s">
        <v>1759</v>
      </c>
      <c r="M967" t="s">
        <v>298</v>
      </c>
      <c r="P967" t="s">
        <v>1757</v>
      </c>
      <c r="Q967">
        <v>3483</v>
      </c>
      <c r="R967">
        <v>1160</v>
      </c>
    </row>
    <row r="968" spans="1:19" x14ac:dyDescent="0.25">
      <c r="A968" t="s">
        <v>20</v>
      </c>
      <c r="B968" t="s">
        <v>21</v>
      </c>
      <c r="C968" t="s">
        <v>22</v>
      </c>
      <c r="D968" t="s">
        <v>23</v>
      </c>
      <c r="E968" t="s">
        <v>5</v>
      </c>
      <c r="F968" t="s">
        <v>24</v>
      </c>
      <c r="G968">
        <v>540771</v>
      </c>
      <c r="H968">
        <v>543254</v>
      </c>
      <c r="I968" t="s">
        <v>25</v>
      </c>
      <c r="P968" t="s">
        <v>1760</v>
      </c>
      <c r="Q968">
        <v>2484</v>
      </c>
      <c r="S968" t="s">
        <v>1761</v>
      </c>
    </row>
    <row r="969" spans="1:19" x14ac:dyDescent="0.25">
      <c r="A969" t="s">
        <v>28</v>
      </c>
      <c r="B969" t="s">
        <v>29</v>
      </c>
      <c r="C969" t="s">
        <v>22</v>
      </c>
      <c r="D969" t="s">
        <v>23</v>
      </c>
      <c r="E969" t="s">
        <v>5</v>
      </c>
      <c r="F969" t="s">
        <v>24</v>
      </c>
      <c r="G969">
        <v>540771</v>
      </c>
      <c r="H969">
        <v>543254</v>
      </c>
      <c r="I969" t="s">
        <v>25</v>
      </c>
      <c r="J969" t="s">
        <v>1762</v>
      </c>
      <c r="K969" t="s">
        <v>1762</v>
      </c>
      <c r="M969" t="s">
        <v>445</v>
      </c>
      <c r="P969" t="s">
        <v>1760</v>
      </c>
      <c r="Q969">
        <v>2484</v>
      </c>
      <c r="R969">
        <v>827</v>
      </c>
    </row>
    <row r="970" spans="1:19" x14ac:dyDescent="0.25">
      <c r="A970" t="s">
        <v>20</v>
      </c>
      <c r="B970" t="s">
        <v>112</v>
      </c>
      <c r="C970" t="s">
        <v>22</v>
      </c>
      <c r="D970" t="s">
        <v>23</v>
      </c>
      <c r="E970" t="s">
        <v>5</v>
      </c>
      <c r="F970" t="s">
        <v>24</v>
      </c>
      <c r="G970">
        <v>543271</v>
      </c>
      <c r="H970">
        <v>543630</v>
      </c>
      <c r="I970" t="s">
        <v>80</v>
      </c>
      <c r="P970" t="s">
        <v>1763</v>
      </c>
      <c r="Q970">
        <v>360</v>
      </c>
      <c r="S970" t="s">
        <v>491</v>
      </c>
    </row>
    <row r="971" spans="1:19" x14ac:dyDescent="0.25">
      <c r="A971" t="s">
        <v>28</v>
      </c>
      <c r="B971" t="s">
        <v>115</v>
      </c>
      <c r="C971" t="s">
        <v>22</v>
      </c>
      <c r="D971" t="s">
        <v>23</v>
      </c>
      <c r="E971" t="s">
        <v>5</v>
      </c>
      <c r="F971" t="s">
        <v>24</v>
      </c>
      <c r="G971">
        <v>543271</v>
      </c>
      <c r="H971">
        <v>543630</v>
      </c>
      <c r="I971" t="s">
        <v>80</v>
      </c>
      <c r="M971" t="s">
        <v>59</v>
      </c>
      <c r="P971" t="s">
        <v>1763</v>
      </c>
      <c r="Q971">
        <v>360</v>
      </c>
      <c r="S971" t="s">
        <v>491</v>
      </c>
    </row>
    <row r="972" spans="1:19" x14ac:dyDescent="0.25">
      <c r="A972" t="s">
        <v>20</v>
      </c>
      <c r="B972" t="s">
        <v>21</v>
      </c>
      <c r="C972" t="s">
        <v>22</v>
      </c>
      <c r="D972" t="s">
        <v>23</v>
      </c>
      <c r="E972" t="s">
        <v>5</v>
      </c>
      <c r="F972" t="s">
        <v>24</v>
      </c>
      <c r="G972">
        <v>543640</v>
      </c>
      <c r="H972">
        <v>543900</v>
      </c>
      <c r="I972" t="s">
        <v>80</v>
      </c>
      <c r="P972" t="s">
        <v>1764</v>
      </c>
      <c r="Q972">
        <v>261</v>
      </c>
    </row>
    <row r="973" spans="1:19" x14ac:dyDescent="0.25">
      <c r="A973" t="s">
        <v>28</v>
      </c>
      <c r="B973" t="s">
        <v>29</v>
      </c>
      <c r="C973" t="s">
        <v>22</v>
      </c>
      <c r="D973" t="s">
        <v>23</v>
      </c>
      <c r="E973" t="s">
        <v>5</v>
      </c>
      <c r="F973" t="s">
        <v>24</v>
      </c>
      <c r="G973">
        <v>543640</v>
      </c>
      <c r="H973">
        <v>543900</v>
      </c>
      <c r="I973" t="s">
        <v>80</v>
      </c>
      <c r="J973" t="s">
        <v>1765</v>
      </c>
      <c r="K973" t="s">
        <v>1765</v>
      </c>
      <c r="M973" t="s">
        <v>59</v>
      </c>
      <c r="P973" t="s">
        <v>1764</v>
      </c>
      <c r="Q973">
        <v>261</v>
      </c>
      <c r="R973">
        <v>86</v>
      </c>
    </row>
    <row r="974" spans="1:19" x14ac:dyDescent="0.25">
      <c r="A974" t="s">
        <v>20</v>
      </c>
      <c r="B974" t="s">
        <v>21</v>
      </c>
      <c r="C974" t="s">
        <v>22</v>
      </c>
      <c r="D974" t="s">
        <v>23</v>
      </c>
      <c r="E974" t="s">
        <v>5</v>
      </c>
      <c r="F974" t="s">
        <v>24</v>
      </c>
      <c r="G974">
        <v>543992</v>
      </c>
      <c r="H974">
        <v>545614</v>
      </c>
      <c r="I974" t="s">
        <v>25</v>
      </c>
      <c r="P974" t="s">
        <v>1766</v>
      </c>
      <c r="Q974">
        <v>1623</v>
      </c>
    </row>
    <row r="975" spans="1:19" x14ac:dyDescent="0.25">
      <c r="A975" t="s">
        <v>28</v>
      </c>
      <c r="B975" t="s">
        <v>29</v>
      </c>
      <c r="C975" t="s">
        <v>22</v>
      </c>
      <c r="D975" t="s">
        <v>23</v>
      </c>
      <c r="E975" t="s">
        <v>5</v>
      </c>
      <c r="F975" t="s">
        <v>24</v>
      </c>
      <c r="G975">
        <v>543992</v>
      </c>
      <c r="H975">
        <v>545614</v>
      </c>
      <c r="I975" t="s">
        <v>25</v>
      </c>
      <c r="J975" t="s">
        <v>1767</v>
      </c>
      <c r="K975" t="s">
        <v>1767</v>
      </c>
      <c r="M975" t="s">
        <v>59</v>
      </c>
      <c r="P975" t="s">
        <v>1766</v>
      </c>
      <c r="Q975">
        <v>1623</v>
      </c>
      <c r="R975">
        <v>540</v>
      </c>
    </row>
    <row r="976" spans="1:19" x14ac:dyDescent="0.25">
      <c r="A976" t="s">
        <v>20</v>
      </c>
      <c r="B976" t="s">
        <v>21</v>
      </c>
      <c r="C976" t="s">
        <v>22</v>
      </c>
      <c r="D976" t="s">
        <v>23</v>
      </c>
      <c r="E976" t="s">
        <v>5</v>
      </c>
      <c r="F976" t="s">
        <v>24</v>
      </c>
      <c r="G976">
        <v>545701</v>
      </c>
      <c r="H976">
        <v>546351</v>
      </c>
      <c r="I976" t="s">
        <v>25</v>
      </c>
      <c r="P976" t="s">
        <v>1768</v>
      </c>
      <c r="Q976">
        <v>651</v>
      </c>
      <c r="S976" t="s">
        <v>1769</v>
      </c>
    </row>
    <row r="977" spans="1:19" x14ac:dyDescent="0.25">
      <c r="A977" t="s">
        <v>28</v>
      </c>
      <c r="B977" t="s">
        <v>29</v>
      </c>
      <c r="C977" t="s">
        <v>22</v>
      </c>
      <c r="D977" t="s">
        <v>23</v>
      </c>
      <c r="E977" t="s">
        <v>5</v>
      </c>
      <c r="F977" t="s">
        <v>24</v>
      </c>
      <c r="G977">
        <v>545701</v>
      </c>
      <c r="H977">
        <v>546351</v>
      </c>
      <c r="I977" t="s">
        <v>25</v>
      </c>
      <c r="J977" t="s">
        <v>1770</v>
      </c>
      <c r="K977" t="s">
        <v>1770</v>
      </c>
      <c r="M977" t="s">
        <v>59</v>
      </c>
      <c r="P977" t="s">
        <v>1768</v>
      </c>
      <c r="Q977">
        <v>651</v>
      </c>
      <c r="R977">
        <v>216</v>
      </c>
    </row>
    <row r="978" spans="1:19" x14ac:dyDescent="0.25">
      <c r="A978" t="s">
        <v>20</v>
      </c>
      <c r="B978" t="s">
        <v>21</v>
      </c>
      <c r="C978" t="s">
        <v>22</v>
      </c>
      <c r="D978" t="s">
        <v>23</v>
      </c>
      <c r="E978" t="s">
        <v>5</v>
      </c>
      <c r="F978" t="s">
        <v>24</v>
      </c>
      <c r="G978">
        <v>546351</v>
      </c>
      <c r="H978">
        <v>547523</v>
      </c>
      <c r="I978" t="s">
        <v>25</v>
      </c>
      <c r="P978" t="s">
        <v>1771</v>
      </c>
      <c r="Q978">
        <v>1173</v>
      </c>
      <c r="S978" t="s">
        <v>1772</v>
      </c>
    </row>
    <row r="979" spans="1:19" x14ac:dyDescent="0.25">
      <c r="A979" t="s">
        <v>28</v>
      </c>
      <c r="B979" t="s">
        <v>29</v>
      </c>
      <c r="C979" t="s">
        <v>22</v>
      </c>
      <c r="D979" t="s">
        <v>23</v>
      </c>
      <c r="E979" t="s">
        <v>5</v>
      </c>
      <c r="F979" t="s">
        <v>24</v>
      </c>
      <c r="G979">
        <v>546351</v>
      </c>
      <c r="H979">
        <v>547523</v>
      </c>
      <c r="I979" t="s">
        <v>25</v>
      </c>
      <c r="J979" t="s">
        <v>1773</v>
      </c>
      <c r="K979" t="s">
        <v>1773</v>
      </c>
      <c r="M979" t="s">
        <v>1774</v>
      </c>
      <c r="P979" t="s">
        <v>1771</v>
      </c>
      <c r="Q979">
        <v>1173</v>
      </c>
      <c r="R979">
        <v>390</v>
      </c>
    </row>
    <row r="980" spans="1:19" x14ac:dyDescent="0.25">
      <c r="A980" t="s">
        <v>20</v>
      </c>
      <c r="B980" t="s">
        <v>21</v>
      </c>
      <c r="C980" t="s">
        <v>22</v>
      </c>
      <c r="D980" t="s">
        <v>23</v>
      </c>
      <c r="E980" t="s">
        <v>5</v>
      </c>
      <c r="F980" t="s">
        <v>24</v>
      </c>
      <c r="G980">
        <v>548778</v>
      </c>
      <c r="H980">
        <v>549227</v>
      </c>
      <c r="I980" t="s">
        <v>80</v>
      </c>
      <c r="P980" t="s">
        <v>1775</v>
      </c>
      <c r="Q980">
        <v>450</v>
      </c>
      <c r="S980" t="s">
        <v>1776</v>
      </c>
    </row>
    <row r="981" spans="1:19" x14ac:dyDescent="0.25">
      <c r="A981" t="s">
        <v>28</v>
      </c>
      <c r="B981" t="s">
        <v>29</v>
      </c>
      <c r="C981" t="s">
        <v>22</v>
      </c>
      <c r="D981" t="s">
        <v>23</v>
      </c>
      <c r="E981" t="s">
        <v>5</v>
      </c>
      <c r="F981" t="s">
        <v>24</v>
      </c>
      <c r="G981">
        <v>548778</v>
      </c>
      <c r="H981">
        <v>549227</v>
      </c>
      <c r="I981" t="s">
        <v>80</v>
      </c>
      <c r="J981" t="s">
        <v>1777</v>
      </c>
      <c r="K981" t="s">
        <v>1777</v>
      </c>
      <c r="M981" t="s">
        <v>59</v>
      </c>
      <c r="P981" t="s">
        <v>1775</v>
      </c>
      <c r="Q981">
        <v>450</v>
      </c>
      <c r="R981">
        <v>149</v>
      </c>
    </row>
    <row r="982" spans="1:19" x14ac:dyDescent="0.25">
      <c r="A982" t="s">
        <v>20</v>
      </c>
      <c r="B982" t="s">
        <v>21</v>
      </c>
      <c r="C982" t="s">
        <v>22</v>
      </c>
      <c r="D982" t="s">
        <v>23</v>
      </c>
      <c r="E982" t="s">
        <v>5</v>
      </c>
      <c r="F982" t="s">
        <v>24</v>
      </c>
      <c r="G982">
        <v>549438</v>
      </c>
      <c r="H982">
        <v>549740</v>
      </c>
      <c r="I982" t="s">
        <v>25</v>
      </c>
      <c r="P982" t="s">
        <v>1778</v>
      </c>
      <c r="Q982">
        <v>303</v>
      </c>
      <c r="S982" t="s">
        <v>1779</v>
      </c>
    </row>
    <row r="983" spans="1:19" x14ac:dyDescent="0.25">
      <c r="A983" t="s">
        <v>28</v>
      </c>
      <c r="B983" t="s">
        <v>29</v>
      </c>
      <c r="C983" t="s">
        <v>22</v>
      </c>
      <c r="D983" t="s">
        <v>23</v>
      </c>
      <c r="E983" t="s">
        <v>5</v>
      </c>
      <c r="F983" t="s">
        <v>24</v>
      </c>
      <c r="G983">
        <v>549438</v>
      </c>
      <c r="H983">
        <v>549740</v>
      </c>
      <c r="I983" t="s">
        <v>25</v>
      </c>
      <c r="J983" t="s">
        <v>1780</v>
      </c>
      <c r="K983" t="s">
        <v>1780</v>
      </c>
      <c r="M983" t="s">
        <v>153</v>
      </c>
      <c r="P983" t="s">
        <v>1778</v>
      </c>
      <c r="Q983">
        <v>303</v>
      </c>
      <c r="R983">
        <v>100</v>
      </c>
    </row>
    <row r="984" spans="1:19" x14ac:dyDescent="0.25">
      <c r="A984" t="s">
        <v>20</v>
      </c>
      <c r="B984" t="s">
        <v>21</v>
      </c>
      <c r="C984" t="s">
        <v>22</v>
      </c>
      <c r="D984" t="s">
        <v>23</v>
      </c>
      <c r="E984" t="s">
        <v>5</v>
      </c>
      <c r="F984" t="s">
        <v>24</v>
      </c>
      <c r="G984">
        <v>550441</v>
      </c>
      <c r="H984">
        <v>550815</v>
      </c>
      <c r="I984" t="s">
        <v>80</v>
      </c>
      <c r="P984" t="s">
        <v>1781</v>
      </c>
      <c r="Q984">
        <v>375</v>
      </c>
      <c r="S984" t="s">
        <v>1782</v>
      </c>
    </row>
    <row r="985" spans="1:19" x14ac:dyDescent="0.25">
      <c r="A985" t="s">
        <v>28</v>
      </c>
      <c r="B985" t="s">
        <v>29</v>
      </c>
      <c r="C985" t="s">
        <v>22</v>
      </c>
      <c r="D985" t="s">
        <v>23</v>
      </c>
      <c r="E985" t="s">
        <v>5</v>
      </c>
      <c r="F985" t="s">
        <v>24</v>
      </c>
      <c r="G985">
        <v>550441</v>
      </c>
      <c r="H985">
        <v>550815</v>
      </c>
      <c r="I985" t="s">
        <v>80</v>
      </c>
      <c r="J985" t="s">
        <v>1783</v>
      </c>
      <c r="K985" t="s">
        <v>1783</v>
      </c>
      <c r="M985" t="s">
        <v>1784</v>
      </c>
      <c r="P985" t="s">
        <v>1781</v>
      </c>
      <c r="Q985">
        <v>375</v>
      </c>
      <c r="R985">
        <v>124</v>
      </c>
    </row>
    <row r="986" spans="1:19" x14ac:dyDescent="0.25">
      <c r="A986" t="s">
        <v>20</v>
      </c>
      <c r="B986" t="s">
        <v>21</v>
      </c>
      <c r="C986" t="s">
        <v>22</v>
      </c>
      <c r="D986" t="s">
        <v>23</v>
      </c>
      <c r="E986" t="s">
        <v>5</v>
      </c>
      <c r="F986" t="s">
        <v>24</v>
      </c>
      <c r="G986">
        <v>550918</v>
      </c>
      <c r="H986">
        <v>552024</v>
      </c>
      <c r="I986" t="s">
        <v>80</v>
      </c>
      <c r="P986" t="s">
        <v>1785</v>
      </c>
      <c r="Q986">
        <v>1107</v>
      </c>
      <c r="S986" t="s">
        <v>1786</v>
      </c>
    </row>
    <row r="987" spans="1:19" x14ac:dyDescent="0.25">
      <c r="A987" t="s">
        <v>28</v>
      </c>
      <c r="B987" t="s">
        <v>29</v>
      </c>
      <c r="C987" t="s">
        <v>22</v>
      </c>
      <c r="D987" t="s">
        <v>23</v>
      </c>
      <c r="E987" t="s">
        <v>5</v>
      </c>
      <c r="F987" t="s">
        <v>24</v>
      </c>
      <c r="G987">
        <v>550918</v>
      </c>
      <c r="H987">
        <v>552024</v>
      </c>
      <c r="I987" t="s">
        <v>80</v>
      </c>
      <c r="J987" t="s">
        <v>1787</v>
      </c>
      <c r="K987" t="s">
        <v>1787</v>
      </c>
      <c r="M987" t="s">
        <v>1788</v>
      </c>
      <c r="P987" t="s">
        <v>1785</v>
      </c>
      <c r="Q987">
        <v>1107</v>
      </c>
      <c r="R987">
        <v>368</v>
      </c>
    </row>
    <row r="988" spans="1:19" x14ac:dyDescent="0.25">
      <c r="A988" t="s">
        <v>20</v>
      </c>
      <c r="B988" t="s">
        <v>21</v>
      </c>
      <c r="C988" t="s">
        <v>22</v>
      </c>
      <c r="D988" t="s">
        <v>23</v>
      </c>
      <c r="E988" t="s">
        <v>5</v>
      </c>
      <c r="F988" t="s">
        <v>24</v>
      </c>
      <c r="G988">
        <v>552260</v>
      </c>
      <c r="H988">
        <v>554395</v>
      </c>
      <c r="I988" t="s">
        <v>80</v>
      </c>
      <c r="P988" t="s">
        <v>1789</v>
      </c>
      <c r="Q988">
        <v>2136</v>
      </c>
      <c r="S988" t="s">
        <v>1790</v>
      </c>
    </row>
    <row r="989" spans="1:19" x14ac:dyDescent="0.25">
      <c r="A989" t="s">
        <v>28</v>
      </c>
      <c r="B989" t="s">
        <v>29</v>
      </c>
      <c r="C989" t="s">
        <v>22</v>
      </c>
      <c r="D989" t="s">
        <v>23</v>
      </c>
      <c r="E989" t="s">
        <v>5</v>
      </c>
      <c r="F989" t="s">
        <v>24</v>
      </c>
      <c r="G989">
        <v>552260</v>
      </c>
      <c r="H989">
        <v>554395</v>
      </c>
      <c r="I989" t="s">
        <v>80</v>
      </c>
      <c r="J989" t="s">
        <v>1791</v>
      </c>
      <c r="K989" t="s">
        <v>1791</v>
      </c>
      <c r="M989" t="s">
        <v>1792</v>
      </c>
      <c r="P989" t="s">
        <v>1789</v>
      </c>
      <c r="Q989">
        <v>2136</v>
      </c>
      <c r="R989">
        <v>711</v>
      </c>
    </row>
    <row r="990" spans="1:19" x14ac:dyDescent="0.25">
      <c r="A990" t="s">
        <v>20</v>
      </c>
      <c r="B990" t="s">
        <v>21</v>
      </c>
      <c r="C990" t="s">
        <v>22</v>
      </c>
      <c r="D990" t="s">
        <v>23</v>
      </c>
      <c r="E990" t="s">
        <v>5</v>
      </c>
      <c r="F990" t="s">
        <v>24</v>
      </c>
      <c r="G990">
        <v>554504</v>
      </c>
      <c r="H990">
        <v>555364</v>
      </c>
      <c r="I990" t="s">
        <v>25</v>
      </c>
      <c r="P990" t="s">
        <v>1793</v>
      </c>
      <c r="Q990">
        <v>861</v>
      </c>
      <c r="S990" t="s">
        <v>1794</v>
      </c>
    </row>
    <row r="991" spans="1:19" x14ac:dyDescent="0.25">
      <c r="A991" t="s">
        <v>28</v>
      </c>
      <c r="B991" t="s">
        <v>29</v>
      </c>
      <c r="C991" t="s">
        <v>22</v>
      </c>
      <c r="D991" t="s">
        <v>23</v>
      </c>
      <c r="E991" t="s">
        <v>5</v>
      </c>
      <c r="F991" t="s">
        <v>24</v>
      </c>
      <c r="G991">
        <v>554504</v>
      </c>
      <c r="H991">
        <v>555364</v>
      </c>
      <c r="I991" t="s">
        <v>25</v>
      </c>
      <c r="J991" t="s">
        <v>1795</v>
      </c>
      <c r="K991" t="s">
        <v>1795</v>
      </c>
      <c r="M991" t="s">
        <v>1796</v>
      </c>
      <c r="P991" t="s">
        <v>1793</v>
      </c>
      <c r="Q991">
        <v>861</v>
      </c>
      <c r="R991">
        <v>286</v>
      </c>
    </row>
    <row r="992" spans="1:19" x14ac:dyDescent="0.25">
      <c r="A992" t="s">
        <v>20</v>
      </c>
      <c r="B992" t="s">
        <v>21</v>
      </c>
      <c r="C992" t="s">
        <v>22</v>
      </c>
      <c r="D992" t="s">
        <v>23</v>
      </c>
      <c r="E992" t="s">
        <v>5</v>
      </c>
      <c r="F992" t="s">
        <v>24</v>
      </c>
      <c r="G992">
        <v>555449</v>
      </c>
      <c r="H992">
        <v>555973</v>
      </c>
      <c r="I992" t="s">
        <v>25</v>
      </c>
      <c r="P992" t="s">
        <v>1797</v>
      </c>
      <c r="Q992">
        <v>525</v>
      </c>
      <c r="S992" t="s">
        <v>1798</v>
      </c>
    </row>
    <row r="993" spans="1:19" x14ac:dyDescent="0.25">
      <c r="A993" t="s">
        <v>28</v>
      </c>
      <c r="B993" t="s">
        <v>29</v>
      </c>
      <c r="C993" t="s">
        <v>22</v>
      </c>
      <c r="D993" t="s">
        <v>23</v>
      </c>
      <c r="E993" t="s">
        <v>5</v>
      </c>
      <c r="F993" t="s">
        <v>24</v>
      </c>
      <c r="G993">
        <v>555449</v>
      </c>
      <c r="H993">
        <v>555973</v>
      </c>
      <c r="I993" t="s">
        <v>25</v>
      </c>
      <c r="J993" t="s">
        <v>1799</v>
      </c>
      <c r="K993" t="s">
        <v>1799</v>
      </c>
      <c r="M993" t="s">
        <v>59</v>
      </c>
      <c r="P993" t="s">
        <v>1797</v>
      </c>
      <c r="Q993">
        <v>525</v>
      </c>
      <c r="R993">
        <v>174</v>
      </c>
    </row>
    <row r="994" spans="1:19" x14ac:dyDescent="0.25">
      <c r="A994" t="s">
        <v>20</v>
      </c>
      <c r="B994" t="s">
        <v>21</v>
      </c>
      <c r="C994" t="s">
        <v>22</v>
      </c>
      <c r="D994" t="s">
        <v>23</v>
      </c>
      <c r="E994" t="s">
        <v>5</v>
      </c>
      <c r="F994" t="s">
        <v>24</v>
      </c>
      <c r="G994">
        <v>555909</v>
      </c>
      <c r="H994">
        <v>556760</v>
      </c>
      <c r="I994" t="s">
        <v>80</v>
      </c>
      <c r="P994" t="s">
        <v>1800</v>
      </c>
      <c r="Q994">
        <v>852</v>
      </c>
      <c r="S994" t="s">
        <v>1801</v>
      </c>
    </row>
    <row r="995" spans="1:19" x14ac:dyDescent="0.25">
      <c r="A995" t="s">
        <v>28</v>
      </c>
      <c r="B995" t="s">
        <v>29</v>
      </c>
      <c r="C995" t="s">
        <v>22</v>
      </c>
      <c r="D995" t="s">
        <v>23</v>
      </c>
      <c r="E995" t="s">
        <v>5</v>
      </c>
      <c r="F995" t="s">
        <v>24</v>
      </c>
      <c r="G995">
        <v>555909</v>
      </c>
      <c r="H995">
        <v>556760</v>
      </c>
      <c r="I995" t="s">
        <v>80</v>
      </c>
      <c r="J995" t="s">
        <v>1802</v>
      </c>
      <c r="K995" t="s">
        <v>1802</v>
      </c>
      <c r="M995" t="s">
        <v>1803</v>
      </c>
      <c r="P995" t="s">
        <v>1800</v>
      </c>
      <c r="Q995">
        <v>852</v>
      </c>
      <c r="R995">
        <v>283</v>
      </c>
    </row>
    <row r="996" spans="1:19" x14ac:dyDescent="0.25">
      <c r="A996" t="s">
        <v>20</v>
      </c>
      <c r="B996" t="s">
        <v>21</v>
      </c>
      <c r="C996" t="s">
        <v>22</v>
      </c>
      <c r="D996" t="s">
        <v>23</v>
      </c>
      <c r="E996" t="s">
        <v>5</v>
      </c>
      <c r="F996" t="s">
        <v>24</v>
      </c>
      <c r="G996">
        <v>556860</v>
      </c>
      <c r="H996">
        <v>558194</v>
      </c>
      <c r="I996" t="s">
        <v>80</v>
      </c>
      <c r="P996" t="s">
        <v>1804</v>
      </c>
      <c r="Q996">
        <v>1335</v>
      </c>
      <c r="S996" t="s">
        <v>1805</v>
      </c>
    </row>
    <row r="997" spans="1:19" x14ac:dyDescent="0.25">
      <c r="A997" t="s">
        <v>28</v>
      </c>
      <c r="B997" t="s">
        <v>29</v>
      </c>
      <c r="C997" t="s">
        <v>22</v>
      </c>
      <c r="D997" t="s">
        <v>23</v>
      </c>
      <c r="E997" t="s">
        <v>5</v>
      </c>
      <c r="F997" t="s">
        <v>24</v>
      </c>
      <c r="G997">
        <v>556860</v>
      </c>
      <c r="H997">
        <v>558194</v>
      </c>
      <c r="I997" t="s">
        <v>80</v>
      </c>
      <c r="J997" t="s">
        <v>1806</v>
      </c>
      <c r="K997" t="s">
        <v>1806</v>
      </c>
      <c r="M997" t="s">
        <v>59</v>
      </c>
      <c r="P997" t="s">
        <v>1804</v>
      </c>
      <c r="Q997">
        <v>1335</v>
      </c>
      <c r="R997">
        <v>444</v>
      </c>
    </row>
    <row r="998" spans="1:19" x14ac:dyDescent="0.25">
      <c r="A998" t="s">
        <v>20</v>
      </c>
      <c r="B998" t="s">
        <v>21</v>
      </c>
      <c r="C998" t="s">
        <v>22</v>
      </c>
      <c r="D998" t="s">
        <v>23</v>
      </c>
      <c r="E998" t="s">
        <v>5</v>
      </c>
      <c r="F998" t="s">
        <v>24</v>
      </c>
      <c r="G998">
        <v>558248</v>
      </c>
      <c r="H998">
        <v>558499</v>
      </c>
      <c r="I998" t="s">
        <v>80</v>
      </c>
      <c r="P998" t="s">
        <v>1807</v>
      </c>
      <c r="Q998">
        <v>252</v>
      </c>
      <c r="S998" t="s">
        <v>1808</v>
      </c>
    </row>
    <row r="999" spans="1:19" x14ac:dyDescent="0.25">
      <c r="A999" t="s">
        <v>28</v>
      </c>
      <c r="B999" t="s">
        <v>29</v>
      </c>
      <c r="C999" t="s">
        <v>22</v>
      </c>
      <c r="D999" t="s">
        <v>23</v>
      </c>
      <c r="E999" t="s">
        <v>5</v>
      </c>
      <c r="F999" t="s">
        <v>24</v>
      </c>
      <c r="G999">
        <v>558248</v>
      </c>
      <c r="H999">
        <v>558499</v>
      </c>
      <c r="I999" t="s">
        <v>80</v>
      </c>
      <c r="J999" t="s">
        <v>1809</v>
      </c>
      <c r="K999" t="s">
        <v>1809</v>
      </c>
      <c r="M999" t="s">
        <v>59</v>
      </c>
      <c r="P999" t="s">
        <v>1807</v>
      </c>
      <c r="Q999">
        <v>252</v>
      </c>
      <c r="R999">
        <v>83</v>
      </c>
    </row>
    <row r="1000" spans="1:19" x14ac:dyDescent="0.25">
      <c r="A1000" t="s">
        <v>20</v>
      </c>
      <c r="B1000" t="s">
        <v>21</v>
      </c>
      <c r="C1000" t="s">
        <v>22</v>
      </c>
      <c r="D1000" t="s">
        <v>23</v>
      </c>
      <c r="E1000" t="s">
        <v>5</v>
      </c>
      <c r="F1000" t="s">
        <v>24</v>
      </c>
      <c r="G1000">
        <v>558732</v>
      </c>
      <c r="H1000">
        <v>559052</v>
      </c>
      <c r="I1000" t="s">
        <v>25</v>
      </c>
      <c r="P1000" t="s">
        <v>1810</v>
      </c>
      <c r="Q1000">
        <v>321</v>
      </c>
      <c r="S1000" t="s">
        <v>1811</v>
      </c>
    </row>
    <row r="1001" spans="1:19" x14ac:dyDescent="0.25">
      <c r="A1001" t="s">
        <v>28</v>
      </c>
      <c r="B1001" t="s">
        <v>29</v>
      </c>
      <c r="C1001" t="s">
        <v>22</v>
      </c>
      <c r="D1001" t="s">
        <v>23</v>
      </c>
      <c r="E1001" t="s">
        <v>5</v>
      </c>
      <c r="F1001" t="s">
        <v>24</v>
      </c>
      <c r="G1001">
        <v>558732</v>
      </c>
      <c r="H1001">
        <v>559052</v>
      </c>
      <c r="I1001" t="s">
        <v>25</v>
      </c>
      <c r="J1001" t="s">
        <v>1812</v>
      </c>
      <c r="K1001" t="s">
        <v>1812</v>
      </c>
      <c r="M1001" t="s">
        <v>1813</v>
      </c>
      <c r="P1001" t="s">
        <v>1810</v>
      </c>
      <c r="Q1001">
        <v>321</v>
      </c>
      <c r="R1001">
        <v>106</v>
      </c>
    </row>
    <row r="1002" spans="1:19" x14ac:dyDescent="0.25">
      <c r="A1002" t="s">
        <v>20</v>
      </c>
      <c r="B1002" t="s">
        <v>21</v>
      </c>
      <c r="C1002" t="s">
        <v>22</v>
      </c>
      <c r="D1002" t="s">
        <v>23</v>
      </c>
      <c r="E1002" t="s">
        <v>5</v>
      </c>
      <c r="F1002" t="s">
        <v>24</v>
      </c>
      <c r="G1002">
        <v>559260</v>
      </c>
      <c r="H1002">
        <v>560372</v>
      </c>
      <c r="I1002" t="s">
        <v>25</v>
      </c>
      <c r="P1002" t="s">
        <v>1814</v>
      </c>
      <c r="Q1002">
        <v>1113</v>
      </c>
      <c r="S1002" t="s">
        <v>1815</v>
      </c>
    </row>
    <row r="1003" spans="1:19" x14ac:dyDescent="0.25">
      <c r="A1003" t="s">
        <v>28</v>
      </c>
      <c r="B1003" t="s">
        <v>29</v>
      </c>
      <c r="C1003" t="s">
        <v>22</v>
      </c>
      <c r="D1003" t="s">
        <v>23</v>
      </c>
      <c r="E1003" t="s">
        <v>5</v>
      </c>
      <c r="F1003" t="s">
        <v>24</v>
      </c>
      <c r="G1003">
        <v>559260</v>
      </c>
      <c r="H1003">
        <v>560372</v>
      </c>
      <c r="I1003" t="s">
        <v>25</v>
      </c>
      <c r="J1003" t="s">
        <v>1816</v>
      </c>
      <c r="K1003" t="s">
        <v>1816</v>
      </c>
      <c r="M1003" t="s">
        <v>1817</v>
      </c>
      <c r="P1003" t="s">
        <v>1814</v>
      </c>
      <c r="Q1003">
        <v>1113</v>
      </c>
      <c r="R1003">
        <v>370</v>
      </c>
    </row>
    <row r="1004" spans="1:19" x14ac:dyDescent="0.25">
      <c r="A1004" t="s">
        <v>20</v>
      </c>
      <c r="B1004" t="s">
        <v>21</v>
      </c>
      <c r="C1004" t="s">
        <v>22</v>
      </c>
      <c r="D1004" t="s">
        <v>23</v>
      </c>
      <c r="E1004" t="s">
        <v>5</v>
      </c>
      <c r="F1004" t="s">
        <v>24</v>
      </c>
      <c r="G1004">
        <v>560405</v>
      </c>
      <c r="H1004">
        <v>561250</v>
      </c>
      <c r="I1004" t="s">
        <v>80</v>
      </c>
      <c r="P1004" t="s">
        <v>1818</v>
      </c>
      <c r="Q1004">
        <v>846</v>
      </c>
      <c r="S1004" t="s">
        <v>1819</v>
      </c>
    </row>
    <row r="1005" spans="1:19" x14ac:dyDescent="0.25">
      <c r="A1005" t="s">
        <v>28</v>
      </c>
      <c r="B1005" t="s">
        <v>29</v>
      </c>
      <c r="C1005" t="s">
        <v>22</v>
      </c>
      <c r="D1005" t="s">
        <v>23</v>
      </c>
      <c r="E1005" t="s">
        <v>5</v>
      </c>
      <c r="F1005" t="s">
        <v>24</v>
      </c>
      <c r="G1005">
        <v>560405</v>
      </c>
      <c r="H1005">
        <v>561250</v>
      </c>
      <c r="I1005" t="s">
        <v>80</v>
      </c>
      <c r="J1005" t="s">
        <v>1820</v>
      </c>
      <c r="K1005" t="s">
        <v>1820</v>
      </c>
      <c r="M1005" t="s">
        <v>59</v>
      </c>
      <c r="P1005" t="s">
        <v>1818</v>
      </c>
      <c r="Q1005">
        <v>846</v>
      </c>
      <c r="R1005">
        <v>281</v>
      </c>
    </row>
    <row r="1006" spans="1:19" x14ac:dyDescent="0.25">
      <c r="A1006" t="s">
        <v>20</v>
      </c>
      <c r="B1006" t="s">
        <v>21</v>
      </c>
      <c r="C1006" t="s">
        <v>22</v>
      </c>
      <c r="D1006" t="s">
        <v>23</v>
      </c>
      <c r="E1006" t="s">
        <v>5</v>
      </c>
      <c r="F1006" t="s">
        <v>24</v>
      </c>
      <c r="G1006">
        <v>561494</v>
      </c>
      <c r="H1006">
        <v>562330</v>
      </c>
      <c r="I1006" t="s">
        <v>25</v>
      </c>
      <c r="P1006" t="s">
        <v>1821</v>
      </c>
      <c r="Q1006">
        <v>837</v>
      </c>
      <c r="S1006" t="s">
        <v>1822</v>
      </c>
    </row>
    <row r="1007" spans="1:19" x14ac:dyDescent="0.25">
      <c r="A1007" t="s">
        <v>28</v>
      </c>
      <c r="B1007" t="s">
        <v>29</v>
      </c>
      <c r="C1007" t="s">
        <v>22</v>
      </c>
      <c r="D1007" t="s">
        <v>23</v>
      </c>
      <c r="E1007" t="s">
        <v>5</v>
      </c>
      <c r="F1007" t="s">
        <v>24</v>
      </c>
      <c r="G1007">
        <v>561494</v>
      </c>
      <c r="H1007">
        <v>562330</v>
      </c>
      <c r="I1007" t="s">
        <v>25</v>
      </c>
      <c r="J1007" t="s">
        <v>1823</v>
      </c>
      <c r="K1007" t="s">
        <v>1823</v>
      </c>
      <c r="M1007" t="s">
        <v>1824</v>
      </c>
      <c r="P1007" t="s">
        <v>1821</v>
      </c>
      <c r="Q1007">
        <v>837</v>
      </c>
      <c r="R1007">
        <v>278</v>
      </c>
    </row>
    <row r="1008" spans="1:19" x14ac:dyDescent="0.25">
      <c r="A1008" t="s">
        <v>20</v>
      </c>
      <c r="B1008" t="s">
        <v>21</v>
      </c>
      <c r="C1008" t="s">
        <v>22</v>
      </c>
      <c r="D1008" t="s">
        <v>23</v>
      </c>
      <c r="E1008" t="s">
        <v>5</v>
      </c>
      <c r="F1008" t="s">
        <v>24</v>
      </c>
      <c r="G1008">
        <v>562424</v>
      </c>
      <c r="H1008">
        <v>563488</v>
      </c>
      <c r="I1008" t="s">
        <v>25</v>
      </c>
      <c r="P1008" t="s">
        <v>1825</v>
      </c>
      <c r="Q1008">
        <v>1065</v>
      </c>
      <c r="S1008" t="s">
        <v>1826</v>
      </c>
    </row>
    <row r="1009" spans="1:19" x14ac:dyDescent="0.25">
      <c r="A1009" t="s">
        <v>28</v>
      </c>
      <c r="B1009" t="s">
        <v>29</v>
      </c>
      <c r="C1009" t="s">
        <v>22</v>
      </c>
      <c r="D1009" t="s">
        <v>23</v>
      </c>
      <c r="E1009" t="s">
        <v>5</v>
      </c>
      <c r="F1009" t="s">
        <v>24</v>
      </c>
      <c r="G1009">
        <v>562424</v>
      </c>
      <c r="H1009">
        <v>563488</v>
      </c>
      <c r="I1009" t="s">
        <v>25</v>
      </c>
      <c r="J1009" t="s">
        <v>1827</v>
      </c>
      <c r="K1009" t="s">
        <v>1827</v>
      </c>
      <c r="M1009" t="s">
        <v>1828</v>
      </c>
      <c r="P1009" t="s">
        <v>1825</v>
      </c>
      <c r="Q1009">
        <v>1065</v>
      </c>
      <c r="R1009">
        <v>354</v>
      </c>
    </row>
    <row r="1010" spans="1:19" x14ac:dyDescent="0.25">
      <c r="A1010" t="s">
        <v>20</v>
      </c>
      <c r="B1010" t="s">
        <v>21</v>
      </c>
      <c r="C1010" t="s">
        <v>22</v>
      </c>
      <c r="D1010" t="s">
        <v>23</v>
      </c>
      <c r="E1010" t="s">
        <v>5</v>
      </c>
      <c r="F1010" t="s">
        <v>24</v>
      </c>
      <c r="G1010">
        <v>563593</v>
      </c>
      <c r="H1010">
        <v>564402</v>
      </c>
      <c r="I1010" t="s">
        <v>25</v>
      </c>
      <c r="P1010" t="s">
        <v>1829</v>
      </c>
      <c r="Q1010">
        <v>810</v>
      </c>
      <c r="S1010" t="s">
        <v>1830</v>
      </c>
    </row>
    <row r="1011" spans="1:19" x14ac:dyDescent="0.25">
      <c r="A1011" t="s">
        <v>28</v>
      </c>
      <c r="B1011" t="s">
        <v>29</v>
      </c>
      <c r="C1011" t="s">
        <v>22</v>
      </c>
      <c r="D1011" t="s">
        <v>23</v>
      </c>
      <c r="E1011" t="s">
        <v>5</v>
      </c>
      <c r="F1011" t="s">
        <v>24</v>
      </c>
      <c r="G1011">
        <v>563593</v>
      </c>
      <c r="H1011">
        <v>564402</v>
      </c>
      <c r="I1011" t="s">
        <v>25</v>
      </c>
      <c r="J1011" t="s">
        <v>1831</v>
      </c>
      <c r="K1011" t="s">
        <v>1831</v>
      </c>
      <c r="M1011" t="s">
        <v>1832</v>
      </c>
      <c r="P1011" t="s">
        <v>1829</v>
      </c>
      <c r="Q1011">
        <v>810</v>
      </c>
      <c r="R1011">
        <v>269</v>
      </c>
    </row>
    <row r="1012" spans="1:19" x14ac:dyDescent="0.25">
      <c r="A1012" t="s">
        <v>20</v>
      </c>
      <c r="B1012" t="s">
        <v>21</v>
      </c>
      <c r="C1012" t="s">
        <v>22</v>
      </c>
      <c r="D1012" t="s">
        <v>23</v>
      </c>
      <c r="E1012" t="s">
        <v>5</v>
      </c>
      <c r="F1012" t="s">
        <v>24</v>
      </c>
      <c r="G1012">
        <v>564500</v>
      </c>
      <c r="H1012">
        <v>564937</v>
      </c>
      <c r="I1012" t="s">
        <v>25</v>
      </c>
      <c r="P1012" t="s">
        <v>1833</v>
      </c>
      <c r="Q1012">
        <v>438</v>
      </c>
      <c r="S1012" t="s">
        <v>1834</v>
      </c>
    </row>
    <row r="1013" spans="1:19" x14ac:dyDescent="0.25">
      <c r="A1013" t="s">
        <v>28</v>
      </c>
      <c r="B1013" t="s">
        <v>29</v>
      </c>
      <c r="C1013" t="s">
        <v>22</v>
      </c>
      <c r="D1013" t="s">
        <v>23</v>
      </c>
      <c r="E1013" t="s">
        <v>5</v>
      </c>
      <c r="F1013" t="s">
        <v>24</v>
      </c>
      <c r="G1013">
        <v>564500</v>
      </c>
      <c r="H1013">
        <v>564937</v>
      </c>
      <c r="I1013" t="s">
        <v>25</v>
      </c>
      <c r="J1013" t="s">
        <v>1835</v>
      </c>
      <c r="K1013" t="s">
        <v>1835</v>
      </c>
      <c r="M1013" t="s">
        <v>59</v>
      </c>
      <c r="P1013" t="s">
        <v>1833</v>
      </c>
      <c r="Q1013">
        <v>438</v>
      </c>
      <c r="R1013">
        <v>145</v>
      </c>
    </row>
    <row r="1014" spans="1:19" x14ac:dyDescent="0.25">
      <c r="A1014" t="s">
        <v>20</v>
      </c>
      <c r="B1014" t="s">
        <v>21</v>
      </c>
      <c r="C1014" t="s">
        <v>22</v>
      </c>
      <c r="D1014" t="s">
        <v>23</v>
      </c>
      <c r="E1014" t="s">
        <v>5</v>
      </c>
      <c r="F1014" t="s">
        <v>24</v>
      </c>
      <c r="G1014">
        <v>564934</v>
      </c>
      <c r="H1014">
        <v>565590</v>
      </c>
      <c r="I1014" t="s">
        <v>25</v>
      </c>
      <c r="P1014" t="s">
        <v>1836</v>
      </c>
      <c r="Q1014">
        <v>657</v>
      </c>
      <c r="S1014" t="s">
        <v>1837</v>
      </c>
    </row>
    <row r="1015" spans="1:19" x14ac:dyDescent="0.25">
      <c r="A1015" t="s">
        <v>28</v>
      </c>
      <c r="B1015" t="s">
        <v>29</v>
      </c>
      <c r="C1015" t="s">
        <v>22</v>
      </c>
      <c r="D1015" t="s">
        <v>23</v>
      </c>
      <c r="E1015" t="s">
        <v>5</v>
      </c>
      <c r="F1015" t="s">
        <v>24</v>
      </c>
      <c r="G1015">
        <v>564934</v>
      </c>
      <c r="H1015">
        <v>565590</v>
      </c>
      <c r="I1015" t="s">
        <v>25</v>
      </c>
      <c r="J1015" t="s">
        <v>1838</v>
      </c>
      <c r="K1015" t="s">
        <v>1838</v>
      </c>
      <c r="M1015" t="s">
        <v>1839</v>
      </c>
      <c r="P1015" t="s">
        <v>1836</v>
      </c>
      <c r="Q1015">
        <v>657</v>
      </c>
      <c r="R1015">
        <v>218</v>
      </c>
    </row>
    <row r="1016" spans="1:19" x14ac:dyDescent="0.25">
      <c r="A1016" t="s">
        <v>20</v>
      </c>
      <c r="B1016" t="s">
        <v>21</v>
      </c>
      <c r="C1016" t="s">
        <v>22</v>
      </c>
      <c r="D1016" t="s">
        <v>23</v>
      </c>
      <c r="E1016" t="s">
        <v>5</v>
      </c>
      <c r="F1016" t="s">
        <v>24</v>
      </c>
      <c r="G1016">
        <v>565929</v>
      </c>
      <c r="H1016">
        <v>566507</v>
      </c>
      <c r="I1016" t="s">
        <v>25</v>
      </c>
      <c r="P1016" t="s">
        <v>1840</v>
      </c>
      <c r="Q1016">
        <v>579</v>
      </c>
      <c r="S1016" t="s">
        <v>1841</v>
      </c>
    </row>
    <row r="1017" spans="1:19" x14ac:dyDescent="0.25">
      <c r="A1017" t="s">
        <v>28</v>
      </c>
      <c r="B1017" t="s">
        <v>29</v>
      </c>
      <c r="C1017" t="s">
        <v>22</v>
      </c>
      <c r="D1017" t="s">
        <v>23</v>
      </c>
      <c r="E1017" t="s">
        <v>5</v>
      </c>
      <c r="F1017" t="s">
        <v>24</v>
      </c>
      <c r="G1017">
        <v>565929</v>
      </c>
      <c r="H1017">
        <v>566507</v>
      </c>
      <c r="I1017" t="s">
        <v>25</v>
      </c>
      <c r="J1017" t="s">
        <v>1842</v>
      </c>
      <c r="K1017" t="s">
        <v>1842</v>
      </c>
      <c r="M1017" t="s">
        <v>59</v>
      </c>
      <c r="P1017" t="s">
        <v>1840</v>
      </c>
      <c r="Q1017">
        <v>579</v>
      </c>
      <c r="R1017">
        <v>192</v>
      </c>
    </row>
    <row r="1018" spans="1:19" x14ac:dyDescent="0.25">
      <c r="A1018" t="s">
        <v>20</v>
      </c>
      <c r="B1018" t="s">
        <v>21</v>
      </c>
      <c r="C1018" t="s">
        <v>22</v>
      </c>
      <c r="D1018" t="s">
        <v>23</v>
      </c>
      <c r="E1018" t="s">
        <v>5</v>
      </c>
      <c r="F1018" t="s">
        <v>24</v>
      </c>
      <c r="G1018">
        <v>566517</v>
      </c>
      <c r="H1018">
        <v>567989</v>
      </c>
      <c r="I1018" t="s">
        <v>25</v>
      </c>
      <c r="P1018" t="s">
        <v>1843</v>
      </c>
      <c r="Q1018">
        <v>1473</v>
      </c>
      <c r="S1018" t="s">
        <v>1844</v>
      </c>
    </row>
    <row r="1019" spans="1:19" x14ac:dyDescent="0.25">
      <c r="A1019" t="s">
        <v>28</v>
      </c>
      <c r="B1019" t="s">
        <v>29</v>
      </c>
      <c r="C1019" t="s">
        <v>22</v>
      </c>
      <c r="D1019" t="s">
        <v>23</v>
      </c>
      <c r="E1019" t="s">
        <v>5</v>
      </c>
      <c r="F1019" t="s">
        <v>24</v>
      </c>
      <c r="G1019">
        <v>566517</v>
      </c>
      <c r="H1019">
        <v>567989</v>
      </c>
      <c r="I1019" t="s">
        <v>25</v>
      </c>
      <c r="J1019" t="s">
        <v>1845</v>
      </c>
      <c r="K1019" t="s">
        <v>1845</v>
      </c>
      <c r="M1019" t="s">
        <v>233</v>
      </c>
      <c r="P1019" t="s">
        <v>1843</v>
      </c>
      <c r="Q1019">
        <v>1473</v>
      </c>
      <c r="R1019">
        <v>490</v>
      </c>
    </row>
    <row r="1020" spans="1:19" x14ac:dyDescent="0.25">
      <c r="A1020" t="s">
        <v>20</v>
      </c>
      <c r="B1020" t="s">
        <v>21</v>
      </c>
      <c r="C1020" t="s">
        <v>22</v>
      </c>
      <c r="D1020" t="s">
        <v>23</v>
      </c>
      <c r="E1020" t="s">
        <v>5</v>
      </c>
      <c r="F1020" t="s">
        <v>24</v>
      </c>
      <c r="G1020">
        <v>568007</v>
      </c>
      <c r="H1020">
        <v>568798</v>
      </c>
      <c r="I1020" t="s">
        <v>80</v>
      </c>
      <c r="P1020" t="s">
        <v>1846</v>
      </c>
      <c r="Q1020">
        <v>792</v>
      </c>
      <c r="S1020" t="s">
        <v>1847</v>
      </c>
    </row>
    <row r="1021" spans="1:19" x14ac:dyDescent="0.25">
      <c r="A1021" t="s">
        <v>28</v>
      </c>
      <c r="B1021" t="s">
        <v>29</v>
      </c>
      <c r="C1021" t="s">
        <v>22</v>
      </c>
      <c r="D1021" t="s">
        <v>23</v>
      </c>
      <c r="E1021" t="s">
        <v>5</v>
      </c>
      <c r="F1021" t="s">
        <v>24</v>
      </c>
      <c r="G1021">
        <v>568007</v>
      </c>
      <c r="H1021">
        <v>568798</v>
      </c>
      <c r="I1021" t="s">
        <v>80</v>
      </c>
      <c r="J1021" t="s">
        <v>1848</v>
      </c>
      <c r="K1021" t="s">
        <v>1848</v>
      </c>
      <c r="M1021" t="s">
        <v>275</v>
      </c>
      <c r="P1021" t="s">
        <v>1846</v>
      </c>
      <c r="Q1021">
        <v>792</v>
      </c>
      <c r="R1021">
        <v>263</v>
      </c>
    </row>
    <row r="1022" spans="1:19" x14ac:dyDescent="0.25">
      <c r="A1022" t="s">
        <v>20</v>
      </c>
      <c r="B1022" t="s">
        <v>21</v>
      </c>
      <c r="C1022" t="s">
        <v>22</v>
      </c>
      <c r="D1022" t="s">
        <v>23</v>
      </c>
      <c r="E1022" t="s">
        <v>5</v>
      </c>
      <c r="F1022" t="s">
        <v>24</v>
      </c>
      <c r="G1022">
        <v>569137</v>
      </c>
      <c r="H1022">
        <v>569304</v>
      </c>
      <c r="I1022" t="s">
        <v>25</v>
      </c>
      <c r="P1022" t="s">
        <v>1849</v>
      </c>
      <c r="Q1022">
        <v>168</v>
      </c>
      <c r="S1022" t="s">
        <v>1850</v>
      </c>
    </row>
    <row r="1023" spans="1:19" x14ac:dyDescent="0.25">
      <c r="A1023" t="s">
        <v>28</v>
      </c>
      <c r="B1023" t="s">
        <v>29</v>
      </c>
      <c r="C1023" t="s">
        <v>22</v>
      </c>
      <c r="D1023" t="s">
        <v>23</v>
      </c>
      <c r="E1023" t="s">
        <v>5</v>
      </c>
      <c r="F1023" t="s">
        <v>24</v>
      </c>
      <c r="G1023">
        <v>569137</v>
      </c>
      <c r="H1023">
        <v>569304</v>
      </c>
      <c r="I1023" t="s">
        <v>25</v>
      </c>
      <c r="J1023" t="s">
        <v>1851</v>
      </c>
      <c r="K1023" t="s">
        <v>1851</v>
      </c>
      <c r="M1023" t="s">
        <v>1852</v>
      </c>
      <c r="P1023" t="s">
        <v>1849</v>
      </c>
      <c r="Q1023">
        <v>168</v>
      </c>
      <c r="R1023">
        <v>55</v>
      </c>
    </row>
    <row r="1024" spans="1:19" x14ac:dyDescent="0.25">
      <c r="A1024" t="s">
        <v>20</v>
      </c>
      <c r="B1024" t="s">
        <v>21</v>
      </c>
      <c r="C1024" t="s">
        <v>22</v>
      </c>
      <c r="D1024" t="s">
        <v>23</v>
      </c>
      <c r="E1024" t="s">
        <v>5</v>
      </c>
      <c r="F1024" t="s">
        <v>24</v>
      </c>
      <c r="G1024">
        <v>569438</v>
      </c>
      <c r="H1024">
        <v>570937</v>
      </c>
      <c r="I1024" t="s">
        <v>25</v>
      </c>
      <c r="P1024" t="s">
        <v>1853</v>
      </c>
      <c r="Q1024">
        <v>1500</v>
      </c>
      <c r="S1024" t="s">
        <v>1854</v>
      </c>
    </row>
    <row r="1025" spans="1:19" x14ac:dyDescent="0.25">
      <c r="A1025" t="s">
        <v>28</v>
      </c>
      <c r="B1025" t="s">
        <v>29</v>
      </c>
      <c r="C1025" t="s">
        <v>22</v>
      </c>
      <c r="D1025" t="s">
        <v>23</v>
      </c>
      <c r="E1025" t="s">
        <v>5</v>
      </c>
      <c r="F1025" t="s">
        <v>24</v>
      </c>
      <c r="G1025">
        <v>569438</v>
      </c>
      <c r="H1025">
        <v>570937</v>
      </c>
      <c r="I1025" t="s">
        <v>25</v>
      </c>
      <c r="J1025" t="s">
        <v>1855</v>
      </c>
      <c r="K1025" t="s">
        <v>1855</v>
      </c>
      <c r="M1025" t="s">
        <v>1856</v>
      </c>
      <c r="P1025" t="s">
        <v>1853</v>
      </c>
      <c r="Q1025">
        <v>1500</v>
      </c>
      <c r="R1025">
        <v>499</v>
      </c>
    </row>
    <row r="1026" spans="1:19" x14ac:dyDescent="0.25">
      <c r="A1026" t="s">
        <v>20</v>
      </c>
      <c r="B1026" t="s">
        <v>21</v>
      </c>
      <c r="C1026" t="s">
        <v>22</v>
      </c>
      <c r="D1026" t="s">
        <v>23</v>
      </c>
      <c r="E1026" t="s">
        <v>5</v>
      </c>
      <c r="F1026" t="s">
        <v>24</v>
      </c>
      <c r="G1026">
        <v>571138</v>
      </c>
      <c r="H1026">
        <v>571713</v>
      </c>
      <c r="I1026" t="s">
        <v>25</v>
      </c>
      <c r="P1026" t="s">
        <v>1857</v>
      </c>
      <c r="Q1026">
        <v>576</v>
      </c>
      <c r="S1026" t="s">
        <v>1858</v>
      </c>
    </row>
    <row r="1027" spans="1:19" x14ac:dyDescent="0.25">
      <c r="A1027" t="s">
        <v>28</v>
      </c>
      <c r="B1027" t="s">
        <v>29</v>
      </c>
      <c r="C1027" t="s">
        <v>22</v>
      </c>
      <c r="D1027" t="s">
        <v>23</v>
      </c>
      <c r="E1027" t="s">
        <v>5</v>
      </c>
      <c r="F1027" t="s">
        <v>24</v>
      </c>
      <c r="G1027">
        <v>571138</v>
      </c>
      <c r="H1027">
        <v>571713</v>
      </c>
      <c r="I1027" t="s">
        <v>25</v>
      </c>
      <c r="J1027" t="s">
        <v>1859</v>
      </c>
      <c r="K1027" t="s">
        <v>1859</v>
      </c>
      <c r="M1027" t="s">
        <v>1860</v>
      </c>
      <c r="P1027" t="s">
        <v>1857</v>
      </c>
      <c r="Q1027">
        <v>576</v>
      </c>
      <c r="R1027">
        <v>191</v>
      </c>
    </row>
    <row r="1028" spans="1:19" x14ac:dyDescent="0.25">
      <c r="A1028" t="s">
        <v>20</v>
      </c>
      <c r="B1028" t="s">
        <v>21</v>
      </c>
      <c r="C1028" t="s">
        <v>22</v>
      </c>
      <c r="D1028" t="s">
        <v>23</v>
      </c>
      <c r="E1028" t="s">
        <v>5</v>
      </c>
      <c r="F1028" t="s">
        <v>24</v>
      </c>
      <c r="G1028">
        <v>571710</v>
      </c>
      <c r="H1028">
        <v>572348</v>
      </c>
      <c r="I1028" t="s">
        <v>25</v>
      </c>
      <c r="P1028" t="s">
        <v>1861</v>
      </c>
      <c r="Q1028">
        <v>639</v>
      </c>
      <c r="S1028" t="s">
        <v>1862</v>
      </c>
    </row>
    <row r="1029" spans="1:19" x14ac:dyDescent="0.25">
      <c r="A1029" t="s">
        <v>28</v>
      </c>
      <c r="B1029" t="s">
        <v>29</v>
      </c>
      <c r="C1029" t="s">
        <v>22</v>
      </c>
      <c r="D1029" t="s">
        <v>23</v>
      </c>
      <c r="E1029" t="s">
        <v>5</v>
      </c>
      <c r="F1029" t="s">
        <v>24</v>
      </c>
      <c r="G1029">
        <v>571710</v>
      </c>
      <c r="H1029">
        <v>572348</v>
      </c>
      <c r="I1029" t="s">
        <v>25</v>
      </c>
      <c r="J1029" t="s">
        <v>1863</v>
      </c>
      <c r="K1029" t="s">
        <v>1863</v>
      </c>
      <c r="M1029" t="s">
        <v>59</v>
      </c>
      <c r="P1029" t="s">
        <v>1861</v>
      </c>
      <c r="Q1029">
        <v>639</v>
      </c>
      <c r="R1029">
        <v>212</v>
      </c>
    </row>
    <row r="1030" spans="1:19" x14ac:dyDescent="0.25">
      <c r="A1030" t="s">
        <v>20</v>
      </c>
      <c r="B1030" t="s">
        <v>21</v>
      </c>
      <c r="C1030" t="s">
        <v>22</v>
      </c>
      <c r="D1030" t="s">
        <v>23</v>
      </c>
      <c r="E1030" t="s">
        <v>5</v>
      </c>
      <c r="F1030" t="s">
        <v>24</v>
      </c>
      <c r="G1030">
        <v>572402</v>
      </c>
      <c r="H1030">
        <v>573418</v>
      </c>
      <c r="I1030" t="s">
        <v>25</v>
      </c>
      <c r="P1030" t="s">
        <v>1864</v>
      </c>
      <c r="Q1030">
        <v>1017</v>
      </c>
      <c r="S1030" t="s">
        <v>1865</v>
      </c>
    </row>
    <row r="1031" spans="1:19" x14ac:dyDescent="0.25">
      <c r="A1031" t="s">
        <v>28</v>
      </c>
      <c r="B1031" t="s">
        <v>29</v>
      </c>
      <c r="C1031" t="s">
        <v>22</v>
      </c>
      <c r="D1031" t="s">
        <v>23</v>
      </c>
      <c r="E1031" t="s">
        <v>5</v>
      </c>
      <c r="F1031" t="s">
        <v>24</v>
      </c>
      <c r="G1031">
        <v>572402</v>
      </c>
      <c r="H1031">
        <v>573418</v>
      </c>
      <c r="I1031" t="s">
        <v>25</v>
      </c>
      <c r="J1031" t="s">
        <v>1866</v>
      </c>
      <c r="K1031" t="s">
        <v>1866</v>
      </c>
      <c r="M1031" t="s">
        <v>59</v>
      </c>
      <c r="P1031" t="s">
        <v>1864</v>
      </c>
      <c r="Q1031">
        <v>1017</v>
      </c>
      <c r="R1031">
        <v>338</v>
      </c>
    </row>
    <row r="1032" spans="1:19" x14ac:dyDescent="0.25">
      <c r="A1032" t="s">
        <v>20</v>
      </c>
      <c r="B1032" t="s">
        <v>21</v>
      </c>
      <c r="C1032" t="s">
        <v>22</v>
      </c>
      <c r="D1032" t="s">
        <v>23</v>
      </c>
      <c r="E1032" t="s">
        <v>5</v>
      </c>
      <c r="F1032" t="s">
        <v>24</v>
      </c>
      <c r="G1032">
        <v>573918</v>
      </c>
      <c r="H1032">
        <v>575006</v>
      </c>
      <c r="I1032" t="s">
        <v>25</v>
      </c>
      <c r="P1032" t="s">
        <v>1867</v>
      </c>
      <c r="Q1032">
        <v>1089</v>
      </c>
    </row>
    <row r="1033" spans="1:19" x14ac:dyDescent="0.25">
      <c r="A1033" t="s">
        <v>28</v>
      </c>
      <c r="B1033" t="s">
        <v>29</v>
      </c>
      <c r="C1033" t="s">
        <v>22</v>
      </c>
      <c r="D1033" t="s">
        <v>23</v>
      </c>
      <c r="E1033" t="s">
        <v>5</v>
      </c>
      <c r="F1033" t="s">
        <v>24</v>
      </c>
      <c r="G1033">
        <v>573918</v>
      </c>
      <c r="H1033">
        <v>575006</v>
      </c>
      <c r="I1033" t="s">
        <v>25</v>
      </c>
      <c r="J1033" t="s">
        <v>1868</v>
      </c>
      <c r="K1033" t="s">
        <v>1868</v>
      </c>
      <c r="M1033" t="s">
        <v>1303</v>
      </c>
      <c r="P1033" t="s">
        <v>1867</v>
      </c>
      <c r="Q1033">
        <v>1089</v>
      </c>
      <c r="R1033">
        <v>362</v>
      </c>
    </row>
    <row r="1034" spans="1:19" x14ac:dyDescent="0.25">
      <c r="A1034" t="s">
        <v>20</v>
      </c>
      <c r="B1034" t="s">
        <v>21</v>
      </c>
      <c r="C1034" t="s">
        <v>22</v>
      </c>
      <c r="D1034" t="s">
        <v>23</v>
      </c>
      <c r="E1034" t="s">
        <v>5</v>
      </c>
      <c r="F1034" t="s">
        <v>24</v>
      </c>
      <c r="G1034">
        <v>575089</v>
      </c>
      <c r="H1034">
        <v>576228</v>
      </c>
      <c r="I1034" t="s">
        <v>80</v>
      </c>
      <c r="P1034" t="s">
        <v>1869</v>
      </c>
      <c r="Q1034">
        <v>1140</v>
      </c>
      <c r="S1034" t="s">
        <v>1870</v>
      </c>
    </row>
    <row r="1035" spans="1:19" x14ac:dyDescent="0.25">
      <c r="A1035" t="s">
        <v>28</v>
      </c>
      <c r="B1035" t="s">
        <v>29</v>
      </c>
      <c r="C1035" t="s">
        <v>22</v>
      </c>
      <c r="D1035" t="s">
        <v>23</v>
      </c>
      <c r="E1035" t="s">
        <v>5</v>
      </c>
      <c r="F1035" t="s">
        <v>24</v>
      </c>
      <c r="G1035">
        <v>575089</v>
      </c>
      <c r="H1035">
        <v>576228</v>
      </c>
      <c r="I1035" t="s">
        <v>80</v>
      </c>
      <c r="J1035" t="s">
        <v>1871</v>
      </c>
      <c r="K1035" t="s">
        <v>1871</v>
      </c>
      <c r="M1035" t="s">
        <v>1872</v>
      </c>
      <c r="P1035" t="s">
        <v>1869</v>
      </c>
      <c r="Q1035">
        <v>1140</v>
      </c>
      <c r="R1035">
        <v>379</v>
      </c>
    </row>
    <row r="1036" spans="1:19" x14ac:dyDescent="0.25">
      <c r="A1036" t="s">
        <v>20</v>
      </c>
      <c r="B1036" t="s">
        <v>21</v>
      </c>
      <c r="C1036" t="s">
        <v>22</v>
      </c>
      <c r="D1036" t="s">
        <v>23</v>
      </c>
      <c r="E1036" t="s">
        <v>5</v>
      </c>
      <c r="F1036" t="s">
        <v>24</v>
      </c>
      <c r="G1036">
        <v>576351</v>
      </c>
      <c r="H1036">
        <v>577511</v>
      </c>
      <c r="I1036" t="s">
        <v>25</v>
      </c>
      <c r="P1036" t="s">
        <v>1873</v>
      </c>
      <c r="Q1036">
        <v>1161</v>
      </c>
      <c r="S1036" t="s">
        <v>1874</v>
      </c>
    </row>
    <row r="1037" spans="1:19" x14ac:dyDescent="0.25">
      <c r="A1037" t="s">
        <v>28</v>
      </c>
      <c r="B1037" t="s">
        <v>29</v>
      </c>
      <c r="C1037" t="s">
        <v>22</v>
      </c>
      <c r="D1037" t="s">
        <v>23</v>
      </c>
      <c r="E1037" t="s">
        <v>5</v>
      </c>
      <c r="F1037" t="s">
        <v>24</v>
      </c>
      <c r="G1037">
        <v>576351</v>
      </c>
      <c r="H1037">
        <v>577511</v>
      </c>
      <c r="I1037" t="s">
        <v>25</v>
      </c>
      <c r="J1037" t="s">
        <v>1875</v>
      </c>
      <c r="K1037" t="s">
        <v>1875</v>
      </c>
      <c r="M1037" t="s">
        <v>1876</v>
      </c>
      <c r="P1037" t="s">
        <v>1873</v>
      </c>
      <c r="Q1037">
        <v>1161</v>
      </c>
      <c r="R1037">
        <v>386</v>
      </c>
    </row>
    <row r="1038" spans="1:19" x14ac:dyDescent="0.25">
      <c r="A1038" t="s">
        <v>20</v>
      </c>
      <c r="B1038" t="s">
        <v>21</v>
      </c>
      <c r="C1038" t="s">
        <v>22</v>
      </c>
      <c r="D1038" t="s">
        <v>23</v>
      </c>
      <c r="E1038" t="s">
        <v>5</v>
      </c>
      <c r="F1038" t="s">
        <v>24</v>
      </c>
      <c r="G1038">
        <v>577555</v>
      </c>
      <c r="H1038">
        <v>578211</v>
      </c>
      <c r="I1038" t="s">
        <v>25</v>
      </c>
      <c r="P1038" t="s">
        <v>1877</v>
      </c>
      <c r="Q1038">
        <v>657</v>
      </c>
      <c r="S1038" t="s">
        <v>1878</v>
      </c>
    </row>
    <row r="1039" spans="1:19" x14ac:dyDescent="0.25">
      <c r="A1039" t="s">
        <v>28</v>
      </c>
      <c r="B1039" t="s">
        <v>29</v>
      </c>
      <c r="C1039" t="s">
        <v>22</v>
      </c>
      <c r="D1039" t="s">
        <v>23</v>
      </c>
      <c r="E1039" t="s">
        <v>5</v>
      </c>
      <c r="F1039" t="s">
        <v>24</v>
      </c>
      <c r="G1039">
        <v>577555</v>
      </c>
      <c r="H1039">
        <v>578211</v>
      </c>
      <c r="I1039" t="s">
        <v>25</v>
      </c>
      <c r="J1039" t="s">
        <v>1879</v>
      </c>
      <c r="K1039" t="s">
        <v>1879</v>
      </c>
      <c r="M1039" t="s">
        <v>59</v>
      </c>
      <c r="P1039" t="s">
        <v>1877</v>
      </c>
      <c r="Q1039">
        <v>657</v>
      </c>
      <c r="R1039">
        <v>218</v>
      </c>
    </row>
    <row r="1040" spans="1:19" x14ac:dyDescent="0.25">
      <c r="A1040" t="s">
        <v>20</v>
      </c>
      <c r="B1040" t="s">
        <v>21</v>
      </c>
      <c r="C1040" t="s">
        <v>22</v>
      </c>
      <c r="D1040" t="s">
        <v>23</v>
      </c>
      <c r="E1040" t="s">
        <v>5</v>
      </c>
      <c r="F1040" t="s">
        <v>24</v>
      </c>
      <c r="G1040">
        <v>578230</v>
      </c>
      <c r="H1040">
        <v>579102</v>
      </c>
      <c r="I1040" t="s">
        <v>25</v>
      </c>
      <c r="P1040" t="s">
        <v>1880</v>
      </c>
      <c r="Q1040">
        <v>873</v>
      </c>
      <c r="S1040" t="s">
        <v>1881</v>
      </c>
    </row>
    <row r="1041" spans="1:19" x14ac:dyDescent="0.25">
      <c r="A1041" t="s">
        <v>28</v>
      </c>
      <c r="B1041" t="s">
        <v>29</v>
      </c>
      <c r="C1041" t="s">
        <v>22</v>
      </c>
      <c r="D1041" t="s">
        <v>23</v>
      </c>
      <c r="E1041" t="s">
        <v>5</v>
      </c>
      <c r="F1041" t="s">
        <v>24</v>
      </c>
      <c r="G1041">
        <v>578230</v>
      </c>
      <c r="H1041">
        <v>579102</v>
      </c>
      <c r="I1041" t="s">
        <v>25</v>
      </c>
      <c r="J1041" t="s">
        <v>1882</v>
      </c>
      <c r="K1041" t="s">
        <v>1882</v>
      </c>
      <c r="M1041" t="s">
        <v>1883</v>
      </c>
      <c r="P1041" t="s">
        <v>1880</v>
      </c>
      <c r="Q1041">
        <v>873</v>
      </c>
      <c r="R1041">
        <v>290</v>
      </c>
    </row>
    <row r="1042" spans="1:19" x14ac:dyDescent="0.25">
      <c r="A1042" t="s">
        <v>20</v>
      </c>
      <c r="B1042" t="s">
        <v>21</v>
      </c>
      <c r="C1042" t="s">
        <v>22</v>
      </c>
      <c r="D1042" t="s">
        <v>23</v>
      </c>
      <c r="E1042" t="s">
        <v>5</v>
      </c>
      <c r="F1042" t="s">
        <v>24</v>
      </c>
      <c r="G1042">
        <v>579301</v>
      </c>
      <c r="H1042">
        <v>580128</v>
      </c>
      <c r="I1042" t="s">
        <v>25</v>
      </c>
      <c r="P1042" t="s">
        <v>1884</v>
      </c>
      <c r="Q1042">
        <v>828</v>
      </c>
      <c r="S1042" t="s">
        <v>1885</v>
      </c>
    </row>
    <row r="1043" spans="1:19" x14ac:dyDescent="0.25">
      <c r="A1043" t="s">
        <v>28</v>
      </c>
      <c r="B1043" t="s">
        <v>29</v>
      </c>
      <c r="C1043" t="s">
        <v>22</v>
      </c>
      <c r="D1043" t="s">
        <v>23</v>
      </c>
      <c r="E1043" t="s">
        <v>5</v>
      </c>
      <c r="F1043" t="s">
        <v>24</v>
      </c>
      <c r="G1043">
        <v>579301</v>
      </c>
      <c r="H1043">
        <v>580128</v>
      </c>
      <c r="I1043" t="s">
        <v>25</v>
      </c>
      <c r="J1043" t="s">
        <v>1886</v>
      </c>
      <c r="K1043" t="s">
        <v>1886</v>
      </c>
      <c r="M1043" t="s">
        <v>462</v>
      </c>
      <c r="P1043" t="s">
        <v>1884</v>
      </c>
      <c r="Q1043">
        <v>828</v>
      </c>
      <c r="R1043">
        <v>275</v>
      </c>
    </row>
    <row r="1044" spans="1:19" x14ac:dyDescent="0.25">
      <c r="A1044" t="s">
        <v>20</v>
      </c>
      <c r="B1044" t="s">
        <v>21</v>
      </c>
      <c r="C1044" t="s">
        <v>22</v>
      </c>
      <c r="D1044" t="s">
        <v>23</v>
      </c>
      <c r="E1044" t="s">
        <v>5</v>
      </c>
      <c r="F1044" t="s">
        <v>24</v>
      </c>
      <c r="G1044">
        <v>580192</v>
      </c>
      <c r="H1044">
        <v>581064</v>
      </c>
      <c r="I1044" t="s">
        <v>80</v>
      </c>
      <c r="P1044" t="s">
        <v>1887</v>
      </c>
      <c r="Q1044">
        <v>873</v>
      </c>
      <c r="S1044" t="s">
        <v>1888</v>
      </c>
    </row>
    <row r="1045" spans="1:19" x14ac:dyDescent="0.25">
      <c r="A1045" t="s">
        <v>28</v>
      </c>
      <c r="B1045" t="s">
        <v>29</v>
      </c>
      <c r="C1045" t="s">
        <v>22</v>
      </c>
      <c r="D1045" t="s">
        <v>23</v>
      </c>
      <c r="E1045" t="s">
        <v>5</v>
      </c>
      <c r="F1045" t="s">
        <v>24</v>
      </c>
      <c r="G1045">
        <v>580192</v>
      </c>
      <c r="H1045">
        <v>581064</v>
      </c>
      <c r="I1045" t="s">
        <v>80</v>
      </c>
      <c r="J1045" t="s">
        <v>1889</v>
      </c>
      <c r="K1045" t="s">
        <v>1889</v>
      </c>
      <c r="M1045" t="s">
        <v>321</v>
      </c>
      <c r="P1045" t="s">
        <v>1887</v>
      </c>
      <c r="Q1045">
        <v>873</v>
      </c>
      <c r="R1045">
        <v>290</v>
      </c>
    </row>
    <row r="1046" spans="1:19" x14ac:dyDescent="0.25">
      <c r="A1046" t="s">
        <v>20</v>
      </c>
      <c r="B1046" t="s">
        <v>21</v>
      </c>
      <c r="C1046" t="s">
        <v>22</v>
      </c>
      <c r="D1046" t="s">
        <v>23</v>
      </c>
      <c r="E1046" t="s">
        <v>5</v>
      </c>
      <c r="F1046" t="s">
        <v>24</v>
      </c>
      <c r="G1046">
        <v>581156</v>
      </c>
      <c r="H1046">
        <v>582592</v>
      </c>
      <c r="I1046" t="s">
        <v>80</v>
      </c>
      <c r="P1046" t="s">
        <v>1890</v>
      </c>
      <c r="Q1046">
        <v>1437</v>
      </c>
    </row>
    <row r="1047" spans="1:19" x14ac:dyDescent="0.25">
      <c r="A1047" t="s">
        <v>28</v>
      </c>
      <c r="B1047" t="s">
        <v>29</v>
      </c>
      <c r="C1047" t="s">
        <v>22</v>
      </c>
      <c r="D1047" t="s">
        <v>23</v>
      </c>
      <c r="E1047" t="s">
        <v>5</v>
      </c>
      <c r="F1047" t="s">
        <v>24</v>
      </c>
      <c r="G1047">
        <v>581156</v>
      </c>
      <c r="H1047">
        <v>582592</v>
      </c>
      <c r="I1047" t="s">
        <v>80</v>
      </c>
      <c r="J1047" t="s">
        <v>1891</v>
      </c>
      <c r="K1047" t="s">
        <v>1891</v>
      </c>
      <c r="M1047" t="s">
        <v>1892</v>
      </c>
      <c r="P1047" t="s">
        <v>1890</v>
      </c>
      <c r="Q1047">
        <v>1437</v>
      </c>
      <c r="R1047">
        <v>478</v>
      </c>
    </row>
    <row r="1048" spans="1:19" x14ac:dyDescent="0.25">
      <c r="A1048" t="s">
        <v>20</v>
      </c>
      <c r="B1048" t="s">
        <v>21</v>
      </c>
      <c r="C1048" t="s">
        <v>22</v>
      </c>
      <c r="D1048" t="s">
        <v>23</v>
      </c>
      <c r="E1048" t="s">
        <v>5</v>
      </c>
      <c r="F1048" t="s">
        <v>24</v>
      </c>
      <c r="G1048">
        <v>583177</v>
      </c>
      <c r="H1048">
        <v>583878</v>
      </c>
      <c r="I1048" t="s">
        <v>25</v>
      </c>
      <c r="P1048" t="s">
        <v>1893</v>
      </c>
      <c r="Q1048">
        <v>702</v>
      </c>
      <c r="S1048" t="s">
        <v>1894</v>
      </c>
    </row>
    <row r="1049" spans="1:19" x14ac:dyDescent="0.25">
      <c r="A1049" t="s">
        <v>28</v>
      </c>
      <c r="B1049" t="s">
        <v>29</v>
      </c>
      <c r="C1049" t="s">
        <v>22</v>
      </c>
      <c r="D1049" t="s">
        <v>23</v>
      </c>
      <c r="E1049" t="s">
        <v>5</v>
      </c>
      <c r="F1049" t="s">
        <v>24</v>
      </c>
      <c r="G1049">
        <v>583177</v>
      </c>
      <c r="H1049">
        <v>583878</v>
      </c>
      <c r="I1049" t="s">
        <v>25</v>
      </c>
      <c r="J1049" t="s">
        <v>1895</v>
      </c>
      <c r="K1049" t="s">
        <v>1895</v>
      </c>
      <c r="M1049" t="s">
        <v>59</v>
      </c>
      <c r="P1049" t="s">
        <v>1893</v>
      </c>
      <c r="Q1049">
        <v>702</v>
      </c>
      <c r="R1049">
        <v>233</v>
      </c>
    </row>
    <row r="1050" spans="1:19" x14ac:dyDescent="0.25">
      <c r="A1050" t="s">
        <v>20</v>
      </c>
      <c r="B1050" t="s">
        <v>21</v>
      </c>
      <c r="C1050" t="s">
        <v>22</v>
      </c>
      <c r="D1050" t="s">
        <v>23</v>
      </c>
      <c r="E1050" t="s">
        <v>5</v>
      </c>
      <c r="F1050" t="s">
        <v>24</v>
      </c>
      <c r="G1050">
        <v>584219</v>
      </c>
      <c r="H1050">
        <v>584461</v>
      </c>
      <c r="I1050" t="s">
        <v>25</v>
      </c>
      <c r="P1050" t="s">
        <v>1896</v>
      </c>
      <c r="Q1050">
        <v>243</v>
      </c>
      <c r="S1050" t="s">
        <v>1897</v>
      </c>
    </row>
    <row r="1051" spans="1:19" x14ac:dyDescent="0.25">
      <c r="A1051" t="s">
        <v>28</v>
      </c>
      <c r="B1051" t="s">
        <v>29</v>
      </c>
      <c r="C1051" t="s">
        <v>22</v>
      </c>
      <c r="D1051" t="s">
        <v>23</v>
      </c>
      <c r="E1051" t="s">
        <v>5</v>
      </c>
      <c r="F1051" t="s">
        <v>24</v>
      </c>
      <c r="G1051">
        <v>584219</v>
      </c>
      <c r="H1051">
        <v>584461</v>
      </c>
      <c r="I1051" t="s">
        <v>25</v>
      </c>
      <c r="J1051" t="s">
        <v>1898</v>
      </c>
      <c r="K1051" t="s">
        <v>1898</v>
      </c>
      <c r="M1051" t="s">
        <v>59</v>
      </c>
      <c r="P1051" t="s">
        <v>1896</v>
      </c>
      <c r="Q1051">
        <v>243</v>
      </c>
      <c r="R1051">
        <v>80</v>
      </c>
    </row>
    <row r="1052" spans="1:19" x14ac:dyDescent="0.25">
      <c r="A1052" t="s">
        <v>20</v>
      </c>
      <c r="B1052" t="s">
        <v>21</v>
      </c>
      <c r="C1052" t="s">
        <v>22</v>
      </c>
      <c r="D1052" t="s">
        <v>23</v>
      </c>
      <c r="E1052" t="s">
        <v>5</v>
      </c>
      <c r="F1052" t="s">
        <v>24</v>
      </c>
      <c r="G1052">
        <v>584559</v>
      </c>
      <c r="H1052">
        <v>585386</v>
      </c>
      <c r="I1052" t="s">
        <v>80</v>
      </c>
      <c r="P1052" t="s">
        <v>1899</v>
      </c>
      <c r="Q1052">
        <v>828</v>
      </c>
      <c r="S1052" t="s">
        <v>1900</v>
      </c>
    </row>
    <row r="1053" spans="1:19" x14ac:dyDescent="0.25">
      <c r="A1053" t="s">
        <v>28</v>
      </c>
      <c r="B1053" t="s">
        <v>29</v>
      </c>
      <c r="C1053" t="s">
        <v>22</v>
      </c>
      <c r="D1053" t="s">
        <v>23</v>
      </c>
      <c r="E1053" t="s">
        <v>5</v>
      </c>
      <c r="F1053" t="s">
        <v>24</v>
      </c>
      <c r="G1053">
        <v>584559</v>
      </c>
      <c r="H1053">
        <v>585386</v>
      </c>
      <c r="I1053" t="s">
        <v>80</v>
      </c>
      <c r="J1053" t="s">
        <v>1901</v>
      </c>
      <c r="K1053" t="s">
        <v>1901</v>
      </c>
      <c r="M1053" t="s">
        <v>59</v>
      </c>
      <c r="P1053" t="s">
        <v>1899</v>
      </c>
      <c r="Q1053">
        <v>828</v>
      </c>
      <c r="R1053">
        <v>275</v>
      </c>
    </row>
    <row r="1054" spans="1:19" x14ac:dyDescent="0.25">
      <c r="A1054" t="s">
        <v>20</v>
      </c>
      <c r="B1054" t="s">
        <v>21</v>
      </c>
      <c r="C1054" t="s">
        <v>22</v>
      </c>
      <c r="D1054" t="s">
        <v>23</v>
      </c>
      <c r="E1054" t="s">
        <v>5</v>
      </c>
      <c r="F1054" t="s">
        <v>24</v>
      </c>
      <c r="G1054">
        <v>585534</v>
      </c>
      <c r="H1054">
        <v>586154</v>
      </c>
      <c r="I1054" t="s">
        <v>80</v>
      </c>
      <c r="P1054" t="s">
        <v>1902</v>
      </c>
      <c r="Q1054">
        <v>621</v>
      </c>
      <c r="S1054" t="s">
        <v>1903</v>
      </c>
    </row>
    <row r="1055" spans="1:19" x14ac:dyDescent="0.25">
      <c r="A1055" t="s">
        <v>28</v>
      </c>
      <c r="B1055" t="s">
        <v>29</v>
      </c>
      <c r="C1055" t="s">
        <v>22</v>
      </c>
      <c r="D1055" t="s">
        <v>23</v>
      </c>
      <c r="E1055" t="s">
        <v>5</v>
      </c>
      <c r="F1055" t="s">
        <v>24</v>
      </c>
      <c r="G1055">
        <v>585534</v>
      </c>
      <c r="H1055">
        <v>586154</v>
      </c>
      <c r="I1055" t="s">
        <v>80</v>
      </c>
      <c r="J1055" t="s">
        <v>1904</v>
      </c>
      <c r="K1055" t="s">
        <v>1904</v>
      </c>
      <c r="M1055" t="s">
        <v>283</v>
      </c>
      <c r="P1055" t="s">
        <v>1902</v>
      </c>
      <c r="Q1055">
        <v>621</v>
      </c>
      <c r="R1055">
        <v>206</v>
      </c>
    </row>
    <row r="1056" spans="1:19" x14ac:dyDescent="0.25">
      <c r="A1056" t="s">
        <v>20</v>
      </c>
      <c r="B1056" t="s">
        <v>21</v>
      </c>
      <c r="C1056" t="s">
        <v>22</v>
      </c>
      <c r="D1056" t="s">
        <v>23</v>
      </c>
      <c r="E1056" t="s">
        <v>5</v>
      </c>
      <c r="F1056" t="s">
        <v>24</v>
      </c>
      <c r="G1056">
        <v>586326</v>
      </c>
      <c r="H1056">
        <v>586538</v>
      </c>
      <c r="I1056" t="s">
        <v>80</v>
      </c>
      <c r="P1056" t="s">
        <v>1905</v>
      </c>
      <c r="Q1056">
        <v>213</v>
      </c>
      <c r="S1056" t="s">
        <v>1906</v>
      </c>
    </row>
    <row r="1057" spans="1:19" x14ac:dyDescent="0.25">
      <c r="A1057" t="s">
        <v>28</v>
      </c>
      <c r="B1057" t="s">
        <v>29</v>
      </c>
      <c r="C1057" t="s">
        <v>22</v>
      </c>
      <c r="D1057" t="s">
        <v>23</v>
      </c>
      <c r="E1057" t="s">
        <v>5</v>
      </c>
      <c r="F1057" t="s">
        <v>24</v>
      </c>
      <c r="G1057">
        <v>586326</v>
      </c>
      <c r="H1057">
        <v>586538</v>
      </c>
      <c r="I1057" t="s">
        <v>80</v>
      </c>
      <c r="J1057" t="s">
        <v>1907</v>
      </c>
      <c r="K1057" t="s">
        <v>1907</v>
      </c>
      <c r="M1057" t="s">
        <v>59</v>
      </c>
      <c r="P1057" t="s">
        <v>1905</v>
      </c>
      <c r="Q1057">
        <v>213</v>
      </c>
      <c r="R1057">
        <v>70</v>
      </c>
    </row>
    <row r="1058" spans="1:19" x14ac:dyDescent="0.25">
      <c r="A1058" t="s">
        <v>20</v>
      </c>
      <c r="B1058" t="s">
        <v>21</v>
      </c>
      <c r="C1058" t="s">
        <v>22</v>
      </c>
      <c r="D1058" t="s">
        <v>23</v>
      </c>
      <c r="E1058" t="s">
        <v>5</v>
      </c>
      <c r="F1058" t="s">
        <v>24</v>
      </c>
      <c r="G1058">
        <v>586794</v>
      </c>
      <c r="H1058">
        <v>587954</v>
      </c>
      <c r="I1058" t="s">
        <v>25</v>
      </c>
      <c r="P1058" t="s">
        <v>1908</v>
      </c>
      <c r="Q1058">
        <v>1161</v>
      </c>
      <c r="S1058" t="s">
        <v>1909</v>
      </c>
    </row>
    <row r="1059" spans="1:19" x14ac:dyDescent="0.25">
      <c r="A1059" t="s">
        <v>28</v>
      </c>
      <c r="B1059" t="s">
        <v>29</v>
      </c>
      <c r="C1059" t="s">
        <v>22</v>
      </c>
      <c r="D1059" t="s">
        <v>23</v>
      </c>
      <c r="E1059" t="s">
        <v>5</v>
      </c>
      <c r="F1059" t="s">
        <v>24</v>
      </c>
      <c r="G1059">
        <v>586794</v>
      </c>
      <c r="H1059">
        <v>587954</v>
      </c>
      <c r="I1059" t="s">
        <v>25</v>
      </c>
      <c r="J1059" t="s">
        <v>1910</v>
      </c>
      <c r="K1059" t="s">
        <v>1910</v>
      </c>
      <c r="M1059" t="s">
        <v>1911</v>
      </c>
      <c r="P1059" t="s">
        <v>1908</v>
      </c>
      <c r="Q1059">
        <v>1161</v>
      </c>
      <c r="R1059">
        <v>386</v>
      </c>
    </row>
    <row r="1060" spans="1:19" x14ac:dyDescent="0.25">
      <c r="A1060" t="s">
        <v>20</v>
      </c>
      <c r="B1060" t="s">
        <v>21</v>
      </c>
      <c r="C1060" t="s">
        <v>22</v>
      </c>
      <c r="D1060" t="s">
        <v>23</v>
      </c>
      <c r="E1060" t="s">
        <v>5</v>
      </c>
      <c r="F1060" t="s">
        <v>24</v>
      </c>
      <c r="G1060">
        <v>588077</v>
      </c>
      <c r="H1060">
        <v>588472</v>
      </c>
      <c r="I1060" t="s">
        <v>25</v>
      </c>
      <c r="P1060" t="s">
        <v>1912</v>
      </c>
      <c r="Q1060">
        <v>396</v>
      </c>
      <c r="S1060" t="s">
        <v>1913</v>
      </c>
    </row>
    <row r="1061" spans="1:19" x14ac:dyDescent="0.25">
      <c r="A1061" t="s">
        <v>28</v>
      </c>
      <c r="B1061" t="s">
        <v>29</v>
      </c>
      <c r="C1061" t="s">
        <v>22</v>
      </c>
      <c r="D1061" t="s">
        <v>23</v>
      </c>
      <c r="E1061" t="s">
        <v>5</v>
      </c>
      <c r="F1061" t="s">
        <v>24</v>
      </c>
      <c r="G1061">
        <v>588077</v>
      </c>
      <c r="H1061">
        <v>588472</v>
      </c>
      <c r="I1061" t="s">
        <v>25</v>
      </c>
      <c r="J1061" t="s">
        <v>1914</v>
      </c>
      <c r="K1061" t="s">
        <v>1914</v>
      </c>
      <c r="M1061" t="s">
        <v>59</v>
      </c>
      <c r="P1061" t="s">
        <v>1912</v>
      </c>
      <c r="Q1061">
        <v>396</v>
      </c>
      <c r="R1061">
        <v>131</v>
      </c>
    </row>
    <row r="1062" spans="1:19" x14ac:dyDescent="0.25">
      <c r="A1062" t="s">
        <v>20</v>
      </c>
      <c r="B1062" t="s">
        <v>21</v>
      </c>
      <c r="C1062" t="s">
        <v>22</v>
      </c>
      <c r="D1062" t="s">
        <v>23</v>
      </c>
      <c r="E1062" t="s">
        <v>5</v>
      </c>
      <c r="F1062" t="s">
        <v>24</v>
      </c>
      <c r="G1062">
        <v>588524</v>
      </c>
      <c r="H1062">
        <v>588850</v>
      </c>
      <c r="I1062" t="s">
        <v>25</v>
      </c>
      <c r="P1062" t="s">
        <v>1915</v>
      </c>
      <c r="Q1062">
        <v>327</v>
      </c>
      <c r="S1062" t="s">
        <v>1916</v>
      </c>
    </row>
    <row r="1063" spans="1:19" x14ac:dyDescent="0.25">
      <c r="A1063" t="s">
        <v>28</v>
      </c>
      <c r="B1063" t="s">
        <v>29</v>
      </c>
      <c r="C1063" t="s">
        <v>22</v>
      </c>
      <c r="D1063" t="s">
        <v>23</v>
      </c>
      <c r="E1063" t="s">
        <v>5</v>
      </c>
      <c r="F1063" t="s">
        <v>24</v>
      </c>
      <c r="G1063">
        <v>588524</v>
      </c>
      <c r="H1063">
        <v>588850</v>
      </c>
      <c r="I1063" t="s">
        <v>25</v>
      </c>
      <c r="J1063" t="s">
        <v>1917</v>
      </c>
      <c r="K1063" t="s">
        <v>1917</v>
      </c>
      <c r="M1063" t="s">
        <v>1918</v>
      </c>
      <c r="P1063" t="s">
        <v>1915</v>
      </c>
      <c r="Q1063">
        <v>327</v>
      </c>
      <c r="R1063">
        <v>108</v>
      </c>
    </row>
    <row r="1064" spans="1:19" x14ac:dyDescent="0.25">
      <c r="A1064" t="s">
        <v>20</v>
      </c>
      <c r="B1064" t="s">
        <v>21</v>
      </c>
      <c r="C1064" t="s">
        <v>22</v>
      </c>
      <c r="D1064" t="s">
        <v>23</v>
      </c>
      <c r="E1064" t="s">
        <v>5</v>
      </c>
      <c r="F1064" t="s">
        <v>24</v>
      </c>
      <c r="G1064">
        <v>589304</v>
      </c>
      <c r="H1064">
        <v>592438</v>
      </c>
      <c r="I1064" t="s">
        <v>25</v>
      </c>
      <c r="P1064" t="s">
        <v>1919</v>
      </c>
      <c r="Q1064">
        <v>3135</v>
      </c>
      <c r="S1064" t="s">
        <v>1920</v>
      </c>
    </row>
    <row r="1065" spans="1:19" x14ac:dyDescent="0.25">
      <c r="A1065" t="s">
        <v>28</v>
      </c>
      <c r="B1065" t="s">
        <v>29</v>
      </c>
      <c r="C1065" t="s">
        <v>22</v>
      </c>
      <c r="D1065" t="s">
        <v>23</v>
      </c>
      <c r="E1065" t="s">
        <v>5</v>
      </c>
      <c r="F1065" t="s">
        <v>24</v>
      </c>
      <c r="G1065">
        <v>589304</v>
      </c>
      <c r="H1065">
        <v>592438</v>
      </c>
      <c r="I1065" t="s">
        <v>25</v>
      </c>
      <c r="J1065" t="s">
        <v>1921</v>
      </c>
      <c r="K1065" t="s">
        <v>1921</v>
      </c>
      <c r="M1065" t="s">
        <v>1892</v>
      </c>
      <c r="P1065" t="s">
        <v>1919</v>
      </c>
      <c r="Q1065">
        <v>3135</v>
      </c>
      <c r="R1065">
        <v>1044</v>
      </c>
    </row>
    <row r="1066" spans="1:19" x14ac:dyDescent="0.25">
      <c r="A1066" t="s">
        <v>20</v>
      </c>
      <c r="B1066" t="s">
        <v>21</v>
      </c>
      <c r="C1066" t="s">
        <v>22</v>
      </c>
      <c r="D1066" t="s">
        <v>23</v>
      </c>
      <c r="E1066" t="s">
        <v>5</v>
      </c>
      <c r="F1066" t="s">
        <v>24</v>
      </c>
      <c r="G1066">
        <v>592553</v>
      </c>
      <c r="H1066">
        <v>595879</v>
      </c>
      <c r="I1066" t="s">
        <v>25</v>
      </c>
      <c r="P1066" t="s">
        <v>1922</v>
      </c>
      <c r="Q1066">
        <v>3327</v>
      </c>
      <c r="S1066" t="s">
        <v>1923</v>
      </c>
    </row>
    <row r="1067" spans="1:19" x14ac:dyDescent="0.25">
      <c r="A1067" t="s">
        <v>28</v>
      </c>
      <c r="B1067" t="s">
        <v>29</v>
      </c>
      <c r="C1067" t="s">
        <v>22</v>
      </c>
      <c r="D1067" t="s">
        <v>23</v>
      </c>
      <c r="E1067" t="s">
        <v>5</v>
      </c>
      <c r="F1067" t="s">
        <v>24</v>
      </c>
      <c r="G1067">
        <v>592553</v>
      </c>
      <c r="H1067">
        <v>595879</v>
      </c>
      <c r="I1067" t="s">
        <v>25</v>
      </c>
      <c r="J1067" t="s">
        <v>1924</v>
      </c>
      <c r="K1067" t="s">
        <v>1924</v>
      </c>
      <c r="M1067" t="s">
        <v>1892</v>
      </c>
      <c r="P1067" t="s">
        <v>1922</v>
      </c>
      <c r="Q1067">
        <v>3327</v>
      </c>
      <c r="R1067">
        <v>1108</v>
      </c>
    </row>
    <row r="1068" spans="1:19" x14ac:dyDescent="0.25">
      <c r="A1068" t="s">
        <v>20</v>
      </c>
      <c r="B1068" t="s">
        <v>21</v>
      </c>
      <c r="C1068" t="s">
        <v>22</v>
      </c>
      <c r="D1068" t="s">
        <v>23</v>
      </c>
      <c r="E1068" t="s">
        <v>5</v>
      </c>
      <c r="F1068" t="s">
        <v>24</v>
      </c>
      <c r="G1068">
        <v>596490</v>
      </c>
      <c r="H1068">
        <v>597242</v>
      </c>
      <c r="I1068" t="s">
        <v>25</v>
      </c>
      <c r="P1068" t="s">
        <v>1925</v>
      </c>
      <c r="Q1068">
        <v>753</v>
      </c>
      <c r="S1068" t="s">
        <v>1926</v>
      </c>
    </row>
    <row r="1069" spans="1:19" x14ac:dyDescent="0.25">
      <c r="A1069" t="s">
        <v>28</v>
      </c>
      <c r="B1069" t="s">
        <v>29</v>
      </c>
      <c r="C1069" t="s">
        <v>22</v>
      </c>
      <c r="D1069" t="s">
        <v>23</v>
      </c>
      <c r="E1069" t="s">
        <v>5</v>
      </c>
      <c r="F1069" t="s">
        <v>24</v>
      </c>
      <c r="G1069">
        <v>596490</v>
      </c>
      <c r="H1069">
        <v>597242</v>
      </c>
      <c r="I1069" t="s">
        <v>25</v>
      </c>
      <c r="J1069" t="s">
        <v>1927</v>
      </c>
      <c r="K1069" t="s">
        <v>1927</v>
      </c>
      <c r="M1069" t="s">
        <v>108</v>
      </c>
      <c r="P1069" t="s">
        <v>1925</v>
      </c>
      <c r="Q1069">
        <v>753</v>
      </c>
      <c r="R1069">
        <v>250</v>
      </c>
    </row>
    <row r="1070" spans="1:19" x14ac:dyDescent="0.25">
      <c r="A1070" t="s">
        <v>20</v>
      </c>
      <c r="B1070" t="s">
        <v>21</v>
      </c>
      <c r="C1070" t="s">
        <v>22</v>
      </c>
      <c r="D1070" t="s">
        <v>23</v>
      </c>
      <c r="E1070" t="s">
        <v>5</v>
      </c>
      <c r="F1070" t="s">
        <v>24</v>
      </c>
      <c r="G1070">
        <v>597347</v>
      </c>
      <c r="H1070">
        <v>598741</v>
      </c>
      <c r="I1070" t="s">
        <v>25</v>
      </c>
      <c r="P1070" t="s">
        <v>1928</v>
      </c>
      <c r="Q1070">
        <v>1395</v>
      </c>
      <c r="S1070" t="s">
        <v>1929</v>
      </c>
    </row>
    <row r="1071" spans="1:19" x14ac:dyDescent="0.25">
      <c r="A1071" t="s">
        <v>28</v>
      </c>
      <c r="B1071" t="s">
        <v>29</v>
      </c>
      <c r="C1071" t="s">
        <v>22</v>
      </c>
      <c r="D1071" t="s">
        <v>23</v>
      </c>
      <c r="E1071" t="s">
        <v>5</v>
      </c>
      <c r="F1071" t="s">
        <v>24</v>
      </c>
      <c r="G1071">
        <v>597347</v>
      </c>
      <c r="H1071">
        <v>598741</v>
      </c>
      <c r="I1071" t="s">
        <v>25</v>
      </c>
      <c r="J1071" t="s">
        <v>1930</v>
      </c>
      <c r="K1071" t="s">
        <v>1930</v>
      </c>
      <c r="M1071" t="s">
        <v>1931</v>
      </c>
      <c r="P1071" t="s">
        <v>1928</v>
      </c>
      <c r="Q1071">
        <v>1395</v>
      </c>
      <c r="R1071">
        <v>464</v>
      </c>
    </row>
    <row r="1072" spans="1:19" x14ac:dyDescent="0.25">
      <c r="A1072" t="s">
        <v>20</v>
      </c>
      <c r="B1072" t="s">
        <v>21</v>
      </c>
      <c r="C1072" t="s">
        <v>22</v>
      </c>
      <c r="D1072" t="s">
        <v>23</v>
      </c>
      <c r="E1072" t="s">
        <v>5</v>
      </c>
      <c r="F1072" t="s">
        <v>24</v>
      </c>
      <c r="G1072">
        <v>598738</v>
      </c>
      <c r="H1072">
        <v>599718</v>
      </c>
      <c r="I1072" t="s">
        <v>25</v>
      </c>
      <c r="P1072" t="s">
        <v>1932</v>
      </c>
      <c r="Q1072">
        <v>981</v>
      </c>
      <c r="S1072" t="s">
        <v>1933</v>
      </c>
    </row>
    <row r="1073" spans="1:19" x14ac:dyDescent="0.25">
      <c r="A1073" t="s">
        <v>28</v>
      </c>
      <c r="B1073" t="s">
        <v>29</v>
      </c>
      <c r="C1073" t="s">
        <v>22</v>
      </c>
      <c r="D1073" t="s">
        <v>23</v>
      </c>
      <c r="E1073" t="s">
        <v>5</v>
      </c>
      <c r="F1073" t="s">
        <v>24</v>
      </c>
      <c r="G1073">
        <v>598738</v>
      </c>
      <c r="H1073">
        <v>599718</v>
      </c>
      <c r="I1073" t="s">
        <v>25</v>
      </c>
      <c r="J1073" t="s">
        <v>1934</v>
      </c>
      <c r="K1073" t="s">
        <v>1934</v>
      </c>
      <c r="M1073" t="s">
        <v>1935</v>
      </c>
      <c r="P1073" t="s">
        <v>1932</v>
      </c>
      <c r="Q1073">
        <v>981</v>
      </c>
      <c r="R1073">
        <v>326</v>
      </c>
    </row>
    <row r="1074" spans="1:19" x14ac:dyDescent="0.25">
      <c r="A1074" t="s">
        <v>20</v>
      </c>
      <c r="B1074" t="s">
        <v>21</v>
      </c>
      <c r="C1074" t="s">
        <v>22</v>
      </c>
      <c r="D1074" t="s">
        <v>23</v>
      </c>
      <c r="E1074" t="s">
        <v>5</v>
      </c>
      <c r="F1074" t="s">
        <v>24</v>
      </c>
      <c r="G1074">
        <v>599745</v>
      </c>
      <c r="H1074">
        <v>600239</v>
      </c>
      <c r="I1074" t="s">
        <v>80</v>
      </c>
      <c r="P1074" t="s">
        <v>1936</v>
      </c>
      <c r="Q1074">
        <v>495</v>
      </c>
      <c r="S1074" t="s">
        <v>1937</v>
      </c>
    </row>
    <row r="1075" spans="1:19" x14ac:dyDescent="0.25">
      <c r="A1075" t="s">
        <v>28</v>
      </c>
      <c r="B1075" t="s">
        <v>29</v>
      </c>
      <c r="C1075" t="s">
        <v>22</v>
      </c>
      <c r="D1075" t="s">
        <v>23</v>
      </c>
      <c r="E1075" t="s">
        <v>5</v>
      </c>
      <c r="F1075" t="s">
        <v>24</v>
      </c>
      <c r="G1075">
        <v>599745</v>
      </c>
      <c r="H1075">
        <v>600239</v>
      </c>
      <c r="I1075" t="s">
        <v>80</v>
      </c>
      <c r="J1075" t="s">
        <v>1938</v>
      </c>
      <c r="K1075" t="s">
        <v>1938</v>
      </c>
      <c r="M1075" t="s">
        <v>1092</v>
      </c>
      <c r="P1075" t="s">
        <v>1936</v>
      </c>
      <c r="Q1075">
        <v>495</v>
      </c>
      <c r="R1075">
        <v>164</v>
      </c>
    </row>
    <row r="1076" spans="1:19" x14ac:dyDescent="0.25">
      <c r="A1076" t="s">
        <v>20</v>
      </c>
      <c r="B1076" t="s">
        <v>21</v>
      </c>
      <c r="C1076" t="s">
        <v>22</v>
      </c>
      <c r="D1076" t="s">
        <v>23</v>
      </c>
      <c r="E1076" t="s">
        <v>5</v>
      </c>
      <c r="F1076" t="s">
        <v>24</v>
      </c>
      <c r="G1076">
        <v>600309</v>
      </c>
      <c r="H1076">
        <v>600569</v>
      </c>
      <c r="I1076" t="s">
        <v>80</v>
      </c>
      <c r="P1076" t="s">
        <v>1939</v>
      </c>
      <c r="Q1076">
        <v>261</v>
      </c>
      <c r="S1076" t="s">
        <v>1940</v>
      </c>
    </row>
    <row r="1077" spans="1:19" x14ac:dyDescent="0.25">
      <c r="A1077" t="s">
        <v>28</v>
      </c>
      <c r="B1077" t="s">
        <v>29</v>
      </c>
      <c r="C1077" t="s">
        <v>22</v>
      </c>
      <c r="D1077" t="s">
        <v>23</v>
      </c>
      <c r="E1077" t="s">
        <v>5</v>
      </c>
      <c r="F1077" t="s">
        <v>24</v>
      </c>
      <c r="G1077">
        <v>600309</v>
      </c>
      <c r="H1077">
        <v>600569</v>
      </c>
      <c r="I1077" t="s">
        <v>80</v>
      </c>
      <c r="J1077" t="s">
        <v>1941</v>
      </c>
      <c r="K1077" t="s">
        <v>1941</v>
      </c>
      <c r="M1077" t="s">
        <v>1942</v>
      </c>
      <c r="P1077" t="s">
        <v>1939</v>
      </c>
      <c r="Q1077">
        <v>261</v>
      </c>
      <c r="R1077">
        <v>86</v>
      </c>
    </row>
    <row r="1078" spans="1:19" x14ac:dyDescent="0.25">
      <c r="A1078" t="s">
        <v>20</v>
      </c>
      <c r="B1078" t="s">
        <v>21</v>
      </c>
      <c r="C1078" t="s">
        <v>22</v>
      </c>
      <c r="D1078" t="s">
        <v>23</v>
      </c>
      <c r="E1078" t="s">
        <v>5</v>
      </c>
      <c r="F1078" t="s">
        <v>24</v>
      </c>
      <c r="G1078">
        <v>600891</v>
      </c>
      <c r="H1078">
        <v>602993</v>
      </c>
      <c r="I1078" t="s">
        <v>25</v>
      </c>
      <c r="P1078" t="s">
        <v>1943</v>
      </c>
      <c r="Q1078">
        <v>2103</v>
      </c>
      <c r="S1078" t="s">
        <v>1944</v>
      </c>
    </row>
    <row r="1079" spans="1:19" x14ac:dyDescent="0.25">
      <c r="A1079" t="s">
        <v>28</v>
      </c>
      <c r="B1079" t="s">
        <v>29</v>
      </c>
      <c r="C1079" t="s">
        <v>22</v>
      </c>
      <c r="D1079" t="s">
        <v>23</v>
      </c>
      <c r="E1079" t="s">
        <v>5</v>
      </c>
      <c r="F1079" t="s">
        <v>24</v>
      </c>
      <c r="G1079">
        <v>600891</v>
      </c>
      <c r="H1079">
        <v>602993</v>
      </c>
      <c r="I1079" t="s">
        <v>25</v>
      </c>
      <c r="J1079" t="s">
        <v>1945</v>
      </c>
      <c r="K1079" t="s">
        <v>1945</v>
      </c>
      <c r="M1079" t="s">
        <v>1946</v>
      </c>
      <c r="P1079" t="s">
        <v>1943</v>
      </c>
      <c r="Q1079">
        <v>2103</v>
      </c>
      <c r="R1079">
        <v>700</v>
      </c>
    </row>
    <row r="1080" spans="1:19" x14ac:dyDescent="0.25">
      <c r="A1080" t="s">
        <v>20</v>
      </c>
      <c r="B1080" t="s">
        <v>21</v>
      </c>
      <c r="C1080" t="s">
        <v>22</v>
      </c>
      <c r="D1080" t="s">
        <v>23</v>
      </c>
      <c r="E1080" t="s">
        <v>5</v>
      </c>
      <c r="F1080" t="s">
        <v>24</v>
      </c>
      <c r="G1080">
        <v>602990</v>
      </c>
      <c r="H1080">
        <v>603889</v>
      </c>
      <c r="I1080" t="s">
        <v>25</v>
      </c>
      <c r="P1080" t="s">
        <v>1947</v>
      </c>
      <c r="Q1080">
        <v>900</v>
      </c>
      <c r="S1080" t="s">
        <v>1948</v>
      </c>
    </row>
    <row r="1081" spans="1:19" x14ac:dyDescent="0.25">
      <c r="A1081" t="s">
        <v>28</v>
      </c>
      <c r="B1081" t="s">
        <v>29</v>
      </c>
      <c r="C1081" t="s">
        <v>22</v>
      </c>
      <c r="D1081" t="s">
        <v>23</v>
      </c>
      <c r="E1081" t="s">
        <v>5</v>
      </c>
      <c r="F1081" t="s">
        <v>24</v>
      </c>
      <c r="G1081">
        <v>602990</v>
      </c>
      <c r="H1081">
        <v>603889</v>
      </c>
      <c r="I1081" t="s">
        <v>25</v>
      </c>
      <c r="J1081" t="s">
        <v>1949</v>
      </c>
      <c r="K1081" t="s">
        <v>1949</v>
      </c>
      <c r="M1081" t="s">
        <v>1950</v>
      </c>
      <c r="P1081" t="s">
        <v>1947</v>
      </c>
      <c r="Q1081">
        <v>900</v>
      </c>
      <c r="R1081">
        <v>299</v>
      </c>
    </row>
    <row r="1082" spans="1:19" x14ac:dyDescent="0.25">
      <c r="A1082" t="s">
        <v>20</v>
      </c>
      <c r="B1082" t="s">
        <v>21</v>
      </c>
      <c r="C1082" t="s">
        <v>22</v>
      </c>
      <c r="D1082" t="s">
        <v>23</v>
      </c>
      <c r="E1082" t="s">
        <v>5</v>
      </c>
      <c r="F1082" t="s">
        <v>24</v>
      </c>
      <c r="G1082">
        <v>604501</v>
      </c>
      <c r="H1082">
        <v>604782</v>
      </c>
      <c r="I1082" t="s">
        <v>25</v>
      </c>
      <c r="P1082" t="s">
        <v>1951</v>
      </c>
      <c r="Q1082">
        <v>282</v>
      </c>
      <c r="S1082" t="s">
        <v>1952</v>
      </c>
    </row>
    <row r="1083" spans="1:19" x14ac:dyDescent="0.25">
      <c r="A1083" t="s">
        <v>28</v>
      </c>
      <c r="B1083" t="s">
        <v>29</v>
      </c>
      <c r="C1083" t="s">
        <v>22</v>
      </c>
      <c r="D1083" t="s">
        <v>23</v>
      </c>
      <c r="E1083" t="s">
        <v>5</v>
      </c>
      <c r="F1083" t="s">
        <v>24</v>
      </c>
      <c r="G1083">
        <v>604501</v>
      </c>
      <c r="H1083">
        <v>604782</v>
      </c>
      <c r="I1083" t="s">
        <v>25</v>
      </c>
      <c r="J1083" t="s">
        <v>1953</v>
      </c>
      <c r="K1083" t="s">
        <v>1953</v>
      </c>
      <c r="M1083" t="s">
        <v>441</v>
      </c>
      <c r="P1083" t="s">
        <v>1951</v>
      </c>
      <c r="Q1083">
        <v>282</v>
      </c>
      <c r="R1083">
        <v>93</v>
      </c>
    </row>
    <row r="1084" spans="1:19" x14ac:dyDescent="0.25">
      <c r="A1084" t="s">
        <v>20</v>
      </c>
      <c r="B1084" t="s">
        <v>21</v>
      </c>
      <c r="C1084" t="s">
        <v>22</v>
      </c>
      <c r="D1084" t="s">
        <v>23</v>
      </c>
      <c r="E1084" t="s">
        <v>5</v>
      </c>
      <c r="F1084" t="s">
        <v>24</v>
      </c>
      <c r="G1084">
        <v>605184</v>
      </c>
      <c r="H1084">
        <v>605816</v>
      </c>
      <c r="I1084" t="s">
        <v>25</v>
      </c>
      <c r="P1084" t="s">
        <v>1954</v>
      </c>
      <c r="Q1084">
        <v>633</v>
      </c>
    </row>
    <row r="1085" spans="1:19" x14ac:dyDescent="0.25">
      <c r="A1085" t="s">
        <v>28</v>
      </c>
      <c r="B1085" t="s">
        <v>29</v>
      </c>
      <c r="C1085" t="s">
        <v>22</v>
      </c>
      <c r="D1085" t="s">
        <v>23</v>
      </c>
      <c r="E1085" t="s">
        <v>5</v>
      </c>
      <c r="F1085" t="s">
        <v>24</v>
      </c>
      <c r="G1085">
        <v>605184</v>
      </c>
      <c r="H1085">
        <v>605816</v>
      </c>
      <c r="I1085" t="s">
        <v>25</v>
      </c>
      <c r="J1085" t="s">
        <v>1955</v>
      </c>
      <c r="K1085" t="s">
        <v>1955</v>
      </c>
      <c r="M1085" t="s">
        <v>1956</v>
      </c>
      <c r="P1085" t="s">
        <v>1954</v>
      </c>
      <c r="Q1085">
        <v>633</v>
      </c>
      <c r="R1085">
        <v>210</v>
      </c>
    </row>
    <row r="1086" spans="1:19" x14ac:dyDescent="0.25">
      <c r="A1086" t="s">
        <v>20</v>
      </c>
      <c r="B1086" t="s">
        <v>21</v>
      </c>
      <c r="C1086" t="s">
        <v>22</v>
      </c>
      <c r="D1086" t="s">
        <v>23</v>
      </c>
      <c r="E1086" t="s">
        <v>5</v>
      </c>
      <c r="F1086" t="s">
        <v>24</v>
      </c>
      <c r="G1086">
        <v>606046</v>
      </c>
      <c r="H1086">
        <v>607305</v>
      </c>
      <c r="I1086" t="s">
        <v>80</v>
      </c>
      <c r="P1086" t="s">
        <v>1957</v>
      </c>
      <c r="Q1086">
        <v>1260</v>
      </c>
      <c r="S1086" t="s">
        <v>1958</v>
      </c>
    </row>
    <row r="1087" spans="1:19" x14ac:dyDescent="0.25">
      <c r="A1087" t="s">
        <v>28</v>
      </c>
      <c r="B1087" t="s">
        <v>29</v>
      </c>
      <c r="C1087" t="s">
        <v>22</v>
      </c>
      <c r="D1087" t="s">
        <v>23</v>
      </c>
      <c r="E1087" t="s">
        <v>5</v>
      </c>
      <c r="F1087" t="s">
        <v>24</v>
      </c>
      <c r="G1087">
        <v>606046</v>
      </c>
      <c r="H1087">
        <v>607305</v>
      </c>
      <c r="I1087" t="s">
        <v>80</v>
      </c>
      <c r="J1087" t="s">
        <v>1959</v>
      </c>
      <c r="K1087" t="s">
        <v>1959</v>
      </c>
      <c r="M1087" t="s">
        <v>1960</v>
      </c>
      <c r="P1087" t="s">
        <v>1957</v>
      </c>
      <c r="Q1087">
        <v>1260</v>
      </c>
      <c r="R1087">
        <v>419</v>
      </c>
    </row>
    <row r="1088" spans="1:19" x14ac:dyDescent="0.25">
      <c r="A1088" t="s">
        <v>20</v>
      </c>
      <c r="B1088" t="s">
        <v>21</v>
      </c>
      <c r="C1088" t="s">
        <v>22</v>
      </c>
      <c r="D1088" t="s">
        <v>23</v>
      </c>
      <c r="E1088" t="s">
        <v>5</v>
      </c>
      <c r="F1088" t="s">
        <v>24</v>
      </c>
      <c r="G1088">
        <v>607424</v>
      </c>
      <c r="H1088">
        <v>607981</v>
      </c>
      <c r="I1088" t="s">
        <v>80</v>
      </c>
      <c r="P1088" t="s">
        <v>1961</v>
      </c>
      <c r="Q1088">
        <v>558</v>
      </c>
      <c r="S1088" t="s">
        <v>1962</v>
      </c>
    </row>
    <row r="1089" spans="1:19" x14ac:dyDescent="0.25">
      <c r="A1089" t="s">
        <v>28</v>
      </c>
      <c r="B1089" t="s">
        <v>29</v>
      </c>
      <c r="C1089" t="s">
        <v>22</v>
      </c>
      <c r="D1089" t="s">
        <v>23</v>
      </c>
      <c r="E1089" t="s">
        <v>5</v>
      </c>
      <c r="F1089" t="s">
        <v>24</v>
      </c>
      <c r="G1089">
        <v>607424</v>
      </c>
      <c r="H1089">
        <v>607981</v>
      </c>
      <c r="I1089" t="s">
        <v>80</v>
      </c>
      <c r="J1089" t="s">
        <v>1963</v>
      </c>
      <c r="K1089" t="s">
        <v>1963</v>
      </c>
      <c r="M1089" t="s">
        <v>392</v>
      </c>
      <c r="P1089" t="s">
        <v>1961</v>
      </c>
      <c r="Q1089">
        <v>558</v>
      </c>
      <c r="R1089">
        <v>185</v>
      </c>
    </row>
    <row r="1090" spans="1:19" x14ac:dyDescent="0.25">
      <c r="A1090" t="s">
        <v>20</v>
      </c>
      <c r="B1090" t="s">
        <v>21</v>
      </c>
      <c r="C1090" t="s">
        <v>22</v>
      </c>
      <c r="D1090" t="s">
        <v>23</v>
      </c>
      <c r="E1090" t="s">
        <v>5</v>
      </c>
      <c r="F1090" t="s">
        <v>24</v>
      </c>
      <c r="G1090">
        <v>607978</v>
      </c>
      <c r="H1090">
        <v>609381</v>
      </c>
      <c r="I1090" t="s">
        <v>80</v>
      </c>
      <c r="P1090" t="s">
        <v>1964</v>
      </c>
      <c r="Q1090">
        <v>1404</v>
      </c>
      <c r="S1090" t="s">
        <v>1965</v>
      </c>
    </row>
    <row r="1091" spans="1:19" x14ac:dyDescent="0.25">
      <c r="A1091" t="s">
        <v>28</v>
      </c>
      <c r="B1091" t="s">
        <v>29</v>
      </c>
      <c r="C1091" t="s">
        <v>22</v>
      </c>
      <c r="D1091" t="s">
        <v>23</v>
      </c>
      <c r="E1091" t="s">
        <v>5</v>
      </c>
      <c r="F1091" t="s">
        <v>24</v>
      </c>
      <c r="G1091">
        <v>607978</v>
      </c>
      <c r="H1091">
        <v>609381</v>
      </c>
      <c r="I1091" t="s">
        <v>80</v>
      </c>
      <c r="J1091" t="s">
        <v>1966</v>
      </c>
      <c r="K1091" t="s">
        <v>1966</v>
      </c>
      <c r="M1091" t="s">
        <v>1774</v>
      </c>
      <c r="P1091" t="s">
        <v>1964</v>
      </c>
      <c r="Q1091">
        <v>1404</v>
      </c>
      <c r="R1091">
        <v>467</v>
      </c>
    </row>
    <row r="1092" spans="1:19" x14ac:dyDescent="0.25">
      <c r="A1092" t="s">
        <v>20</v>
      </c>
      <c r="B1092" t="s">
        <v>21</v>
      </c>
      <c r="C1092" t="s">
        <v>22</v>
      </c>
      <c r="D1092" t="s">
        <v>23</v>
      </c>
      <c r="E1092" t="s">
        <v>5</v>
      </c>
      <c r="F1092" t="s">
        <v>24</v>
      </c>
      <c r="G1092">
        <v>609485</v>
      </c>
      <c r="H1092">
        <v>610564</v>
      </c>
      <c r="I1092" t="s">
        <v>25</v>
      </c>
      <c r="P1092" t="s">
        <v>1967</v>
      </c>
      <c r="Q1092">
        <v>1080</v>
      </c>
      <c r="S1092" t="s">
        <v>1968</v>
      </c>
    </row>
    <row r="1093" spans="1:19" x14ac:dyDescent="0.25">
      <c r="A1093" t="s">
        <v>28</v>
      </c>
      <c r="B1093" t="s">
        <v>29</v>
      </c>
      <c r="C1093" t="s">
        <v>22</v>
      </c>
      <c r="D1093" t="s">
        <v>23</v>
      </c>
      <c r="E1093" t="s">
        <v>5</v>
      </c>
      <c r="F1093" t="s">
        <v>24</v>
      </c>
      <c r="G1093">
        <v>609485</v>
      </c>
      <c r="H1093">
        <v>610564</v>
      </c>
      <c r="I1093" t="s">
        <v>25</v>
      </c>
      <c r="J1093" t="s">
        <v>1969</v>
      </c>
      <c r="K1093" t="s">
        <v>1969</v>
      </c>
      <c r="M1093" t="s">
        <v>1970</v>
      </c>
      <c r="P1093" t="s">
        <v>1967</v>
      </c>
      <c r="Q1093">
        <v>1080</v>
      </c>
      <c r="R1093">
        <v>359</v>
      </c>
    </row>
    <row r="1094" spans="1:19" x14ac:dyDescent="0.25">
      <c r="A1094" t="s">
        <v>20</v>
      </c>
      <c r="B1094" t="s">
        <v>21</v>
      </c>
      <c r="C1094" t="s">
        <v>22</v>
      </c>
      <c r="D1094" t="s">
        <v>23</v>
      </c>
      <c r="E1094" t="s">
        <v>5</v>
      </c>
      <c r="F1094" t="s">
        <v>24</v>
      </c>
      <c r="G1094">
        <v>610631</v>
      </c>
      <c r="H1094">
        <v>611062</v>
      </c>
      <c r="I1094" t="s">
        <v>25</v>
      </c>
      <c r="P1094" t="s">
        <v>1971</v>
      </c>
      <c r="Q1094">
        <v>432</v>
      </c>
      <c r="S1094" t="s">
        <v>1972</v>
      </c>
    </row>
    <row r="1095" spans="1:19" x14ac:dyDescent="0.25">
      <c r="A1095" t="s">
        <v>28</v>
      </c>
      <c r="B1095" t="s">
        <v>29</v>
      </c>
      <c r="C1095" t="s">
        <v>22</v>
      </c>
      <c r="D1095" t="s">
        <v>23</v>
      </c>
      <c r="E1095" t="s">
        <v>5</v>
      </c>
      <c r="F1095" t="s">
        <v>24</v>
      </c>
      <c r="G1095">
        <v>610631</v>
      </c>
      <c r="H1095">
        <v>611062</v>
      </c>
      <c r="I1095" t="s">
        <v>25</v>
      </c>
      <c r="J1095" t="s">
        <v>1973</v>
      </c>
      <c r="K1095" t="s">
        <v>1973</v>
      </c>
      <c r="M1095" t="s">
        <v>1974</v>
      </c>
      <c r="P1095" t="s">
        <v>1971</v>
      </c>
      <c r="Q1095">
        <v>432</v>
      </c>
      <c r="R1095">
        <v>143</v>
      </c>
    </row>
    <row r="1096" spans="1:19" x14ac:dyDescent="0.25">
      <c r="A1096" t="s">
        <v>20</v>
      </c>
      <c r="B1096" t="s">
        <v>21</v>
      </c>
      <c r="C1096" t="s">
        <v>22</v>
      </c>
      <c r="D1096" t="s">
        <v>23</v>
      </c>
      <c r="E1096" t="s">
        <v>5</v>
      </c>
      <c r="F1096" t="s">
        <v>24</v>
      </c>
      <c r="G1096">
        <v>611119</v>
      </c>
      <c r="H1096">
        <v>612162</v>
      </c>
      <c r="I1096" t="s">
        <v>25</v>
      </c>
      <c r="P1096" t="s">
        <v>1975</v>
      </c>
      <c r="Q1096">
        <v>1044</v>
      </c>
      <c r="S1096" t="s">
        <v>1976</v>
      </c>
    </row>
    <row r="1097" spans="1:19" x14ac:dyDescent="0.25">
      <c r="A1097" t="s">
        <v>28</v>
      </c>
      <c r="B1097" t="s">
        <v>29</v>
      </c>
      <c r="C1097" t="s">
        <v>22</v>
      </c>
      <c r="D1097" t="s">
        <v>23</v>
      </c>
      <c r="E1097" t="s">
        <v>5</v>
      </c>
      <c r="F1097" t="s">
        <v>24</v>
      </c>
      <c r="G1097">
        <v>611119</v>
      </c>
      <c r="H1097">
        <v>612162</v>
      </c>
      <c r="I1097" t="s">
        <v>25</v>
      </c>
      <c r="J1097" t="s">
        <v>1977</v>
      </c>
      <c r="K1097" t="s">
        <v>1977</v>
      </c>
      <c r="M1097" t="s">
        <v>1303</v>
      </c>
      <c r="P1097" t="s">
        <v>1975</v>
      </c>
      <c r="Q1097">
        <v>1044</v>
      </c>
      <c r="R1097">
        <v>347</v>
      </c>
    </row>
    <row r="1098" spans="1:19" x14ac:dyDescent="0.25">
      <c r="A1098" t="s">
        <v>20</v>
      </c>
      <c r="B1098" t="s">
        <v>21</v>
      </c>
      <c r="C1098" t="s">
        <v>22</v>
      </c>
      <c r="D1098" t="s">
        <v>23</v>
      </c>
      <c r="E1098" t="s">
        <v>5</v>
      </c>
      <c r="F1098" t="s">
        <v>24</v>
      </c>
      <c r="G1098">
        <v>612208</v>
      </c>
      <c r="H1098">
        <v>612732</v>
      </c>
      <c r="I1098" t="s">
        <v>80</v>
      </c>
      <c r="P1098" t="s">
        <v>1978</v>
      </c>
      <c r="Q1098">
        <v>525</v>
      </c>
      <c r="S1098" t="s">
        <v>1979</v>
      </c>
    </row>
    <row r="1099" spans="1:19" x14ac:dyDescent="0.25">
      <c r="A1099" t="s">
        <v>28</v>
      </c>
      <c r="B1099" t="s">
        <v>29</v>
      </c>
      <c r="C1099" t="s">
        <v>22</v>
      </c>
      <c r="D1099" t="s">
        <v>23</v>
      </c>
      <c r="E1099" t="s">
        <v>5</v>
      </c>
      <c r="F1099" t="s">
        <v>24</v>
      </c>
      <c r="G1099">
        <v>612208</v>
      </c>
      <c r="H1099">
        <v>612732</v>
      </c>
      <c r="I1099" t="s">
        <v>80</v>
      </c>
      <c r="J1099" t="s">
        <v>1980</v>
      </c>
      <c r="K1099" t="s">
        <v>1980</v>
      </c>
      <c r="M1099" t="s">
        <v>59</v>
      </c>
      <c r="P1099" t="s">
        <v>1978</v>
      </c>
      <c r="Q1099">
        <v>525</v>
      </c>
      <c r="R1099">
        <v>174</v>
      </c>
    </row>
    <row r="1100" spans="1:19" x14ac:dyDescent="0.25">
      <c r="A1100" t="s">
        <v>20</v>
      </c>
      <c r="B1100" t="s">
        <v>21</v>
      </c>
      <c r="C1100" t="s">
        <v>22</v>
      </c>
      <c r="D1100" t="s">
        <v>23</v>
      </c>
      <c r="E1100" t="s">
        <v>5</v>
      </c>
      <c r="F1100" t="s">
        <v>24</v>
      </c>
      <c r="G1100">
        <v>613064</v>
      </c>
      <c r="H1100">
        <v>616120</v>
      </c>
      <c r="I1100" t="s">
        <v>25</v>
      </c>
      <c r="P1100" t="s">
        <v>1981</v>
      </c>
      <c r="Q1100">
        <v>3057</v>
      </c>
      <c r="S1100" t="s">
        <v>1982</v>
      </c>
    </row>
    <row r="1101" spans="1:19" x14ac:dyDescent="0.25">
      <c r="A1101" t="s">
        <v>28</v>
      </c>
      <c r="B1101" t="s">
        <v>29</v>
      </c>
      <c r="C1101" t="s">
        <v>22</v>
      </c>
      <c r="D1101" t="s">
        <v>23</v>
      </c>
      <c r="E1101" t="s">
        <v>5</v>
      </c>
      <c r="F1101" t="s">
        <v>24</v>
      </c>
      <c r="G1101">
        <v>613064</v>
      </c>
      <c r="H1101">
        <v>616120</v>
      </c>
      <c r="I1101" t="s">
        <v>25</v>
      </c>
      <c r="J1101" t="s">
        <v>1983</v>
      </c>
      <c r="K1101" t="s">
        <v>1983</v>
      </c>
      <c r="M1101" t="s">
        <v>1984</v>
      </c>
      <c r="P1101" t="s">
        <v>1981</v>
      </c>
      <c r="Q1101">
        <v>3057</v>
      </c>
      <c r="R1101">
        <v>1018</v>
      </c>
    </row>
    <row r="1102" spans="1:19" x14ac:dyDescent="0.25">
      <c r="A1102" t="s">
        <v>20</v>
      </c>
      <c r="B1102" t="s">
        <v>60</v>
      </c>
      <c r="C1102" t="s">
        <v>22</v>
      </c>
      <c r="D1102" t="s">
        <v>23</v>
      </c>
      <c r="E1102" t="s">
        <v>5</v>
      </c>
      <c r="F1102" t="s">
        <v>24</v>
      </c>
      <c r="G1102">
        <v>616275</v>
      </c>
      <c r="H1102">
        <v>616351</v>
      </c>
      <c r="I1102" t="s">
        <v>25</v>
      </c>
      <c r="P1102" t="s">
        <v>1985</v>
      </c>
      <c r="Q1102">
        <v>77</v>
      </c>
      <c r="S1102" t="s">
        <v>1986</v>
      </c>
    </row>
    <row r="1103" spans="1:19" x14ac:dyDescent="0.25">
      <c r="A1103" t="s">
        <v>60</v>
      </c>
      <c r="C1103" t="s">
        <v>22</v>
      </c>
      <c r="D1103" t="s">
        <v>23</v>
      </c>
      <c r="E1103" t="s">
        <v>5</v>
      </c>
      <c r="F1103" t="s">
        <v>24</v>
      </c>
      <c r="G1103">
        <v>616275</v>
      </c>
      <c r="H1103">
        <v>616351</v>
      </c>
      <c r="I1103" t="s">
        <v>25</v>
      </c>
      <c r="M1103" t="s">
        <v>1987</v>
      </c>
      <c r="P1103" t="s">
        <v>1985</v>
      </c>
      <c r="Q1103">
        <v>77</v>
      </c>
      <c r="S1103" t="s">
        <v>1988</v>
      </c>
    </row>
    <row r="1104" spans="1:19" x14ac:dyDescent="0.25">
      <c r="A1104" t="s">
        <v>20</v>
      </c>
      <c r="B1104" t="s">
        <v>60</v>
      </c>
      <c r="C1104" t="s">
        <v>22</v>
      </c>
      <c r="D1104" t="s">
        <v>23</v>
      </c>
      <c r="E1104" t="s">
        <v>5</v>
      </c>
      <c r="F1104" t="s">
        <v>24</v>
      </c>
      <c r="G1104">
        <v>616612</v>
      </c>
      <c r="H1104">
        <v>616688</v>
      </c>
      <c r="I1104" t="s">
        <v>25</v>
      </c>
      <c r="P1104" t="s">
        <v>1989</v>
      </c>
      <c r="Q1104">
        <v>77</v>
      </c>
      <c r="S1104" t="s">
        <v>1990</v>
      </c>
    </row>
    <row r="1105" spans="1:19" x14ac:dyDescent="0.25">
      <c r="A1105" t="s">
        <v>60</v>
      </c>
      <c r="C1105" t="s">
        <v>22</v>
      </c>
      <c r="D1105" t="s">
        <v>23</v>
      </c>
      <c r="E1105" t="s">
        <v>5</v>
      </c>
      <c r="F1105" t="s">
        <v>24</v>
      </c>
      <c r="G1105">
        <v>616612</v>
      </c>
      <c r="H1105">
        <v>616688</v>
      </c>
      <c r="I1105" t="s">
        <v>25</v>
      </c>
      <c r="M1105" t="s">
        <v>1987</v>
      </c>
      <c r="P1105" t="s">
        <v>1989</v>
      </c>
      <c r="Q1105">
        <v>77</v>
      </c>
      <c r="S1105" t="s">
        <v>1988</v>
      </c>
    </row>
    <row r="1106" spans="1:19" x14ac:dyDescent="0.25">
      <c r="A1106" t="s">
        <v>20</v>
      </c>
      <c r="B1106" t="s">
        <v>21</v>
      </c>
      <c r="C1106" t="s">
        <v>22</v>
      </c>
      <c r="D1106" t="s">
        <v>23</v>
      </c>
      <c r="E1106" t="s">
        <v>5</v>
      </c>
      <c r="F1106" t="s">
        <v>24</v>
      </c>
      <c r="G1106">
        <v>616786</v>
      </c>
      <c r="H1106">
        <v>617592</v>
      </c>
      <c r="I1106" t="s">
        <v>80</v>
      </c>
      <c r="P1106" t="s">
        <v>1991</v>
      </c>
      <c r="Q1106">
        <v>807</v>
      </c>
      <c r="S1106" t="s">
        <v>1992</v>
      </c>
    </row>
    <row r="1107" spans="1:19" x14ac:dyDescent="0.25">
      <c r="A1107" t="s">
        <v>28</v>
      </c>
      <c r="B1107" t="s">
        <v>29</v>
      </c>
      <c r="C1107" t="s">
        <v>22</v>
      </c>
      <c r="D1107" t="s">
        <v>23</v>
      </c>
      <c r="E1107" t="s">
        <v>5</v>
      </c>
      <c r="F1107" t="s">
        <v>24</v>
      </c>
      <c r="G1107">
        <v>616786</v>
      </c>
      <c r="H1107">
        <v>617592</v>
      </c>
      <c r="I1107" t="s">
        <v>80</v>
      </c>
      <c r="J1107" t="s">
        <v>1993</v>
      </c>
      <c r="K1107" t="s">
        <v>1993</v>
      </c>
      <c r="M1107" t="s">
        <v>1994</v>
      </c>
      <c r="P1107" t="s">
        <v>1991</v>
      </c>
      <c r="Q1107">
        <v>807</v>
      </c>
      <c r="R1107">
        <v>268</v>
      </c>
    </row>
    <row r="1108" spans="1:19" x14ac:dyDescent="0.25">
      <c r="A1108" t="s">
        <v>20</v>
      </c>
      <c r="B1108" t="s">
        <v>21</v>
      </c>
      <c r="C1108" t="s">
        <v>22</v>
      </c>
      <c r="D1108" t="s">
        <v>23</v>
      </c>
      <c r="E1108" t="s">
        <v>5</v>
      </c>
      <c r="F1108" t="s">
        <v>24</v>
      </c>
      <c r="G1108">
        <v>617659</v>
      </c>
      <c r="H1108">
        <v>618720</v>
      </c>
      <c r="I1108" t="s">
        <v>80</v>
      </c>
      <c r="P1108" t="s">
        <v>1995</v>
      </c>
      <c r="Q1108">
        <v>1062</v>
      </c>
      <c r="S1108" t="s">
        <v>1996</v>
      </c>
    </row>
    <row r="1109" spans="1:19" x14ac:dyDescent="0.25">
      <c r="A1109" t="s">
        <v>28</v>
      </c>
      <c r="B1109" t="s">
        <v>29</v>
      </c>
      <c r="C1109" t="s">
        <v>22</v>
      </c>
      <c r="D1109" t="s">
        <v>23</v>
      </c>
      <c r="E1109" t="s">
        <v>5</v>
      </c>
      <c r="F1109" t="s">
        <v>24</v>
      </c>
      <c r="G1109">
        <v>617659</v>
      </c>
      <c r="H1109">
        <v>618720</v>
      </c>
      <c r="I1109" t="s">
        <v>80</v>
      </c>
      <c r="J1109" t="s">
        <v>1997</v>
      </c>
      <c r="K1109" t="s">
        <v>1997</v>
      </c>
      <c r="M1109" t="s">
        <v>1998</v>
      </c>
      <c r="P1109" t="s">
        <v>1995</v>
      </c>
      <c r="Q1109">
        <v>1062</v>
      </c>
      <c r="R1109">
        <v>353</v>
      </c>
    </row>
    <row r="1110" spans="1:19" x14ac:dyDescent="0.25">
      <c r="A1110" t="s">
        <v>20</v>
      </c>
      <c r="B1110" t="s">
        <v>21</v>
      </c>
      <c r="C1110" t="s">
        <v>22</v>
      </c>
      <c r="D1110" t="s">
        <v>23</v>
      </c>
      <c r="E1110" t="s">
        <v>5</v>
      </c>
      <c r="F1110" t="s">
        <v>24</v>
      </c>
      <c r="G1110">
        <v>618717</v>
      </c>
      <c r="H1110">
        <v>619991</v>
      </c>
      <c r="I1110" t="s">
        <v>80</v>
      </c>
      <c r="P1110" t="s">
        <v>1999</v>
      </c>
      <c r="Q1110">
        <v>1275</v>
      </c>
      <c r="S1110" t="s">
        <v>2000</v>
      </c>
    </row>
    <row r="1111" spans="1:19" x14ac:dyDescent="0.25">
      <c r="A1111" t="s">
        <v>28</v>
      </c>
      <c r="B1111" t="s">
        <v>29</v>
      </c>
      <c r="C1111" t="s">
        <v>22</v>
      </c>
      <c r="D1111" t="s">
        <v>23</v>
      </c>
      <c r="E1111" t="s">
        <v>5</v>
      </c>
      <c r="F1111" t="s">
        <v>24</v>
      </c>
      <c r="G1111">
        <v>618717</v>
      </c>
      <c r="H1111">
        <v>619991</v>
      </c>
      <c r="I1111" t="s">
        <v>80</v>
      </c>
      <c r="J1111" t="s">
        <v>2001</v>
      </c>
      <c r="K1111" t="s">
        <v>2001</v>
      </c>
      <c r="M1111" t="s">
        <v>2002</v>
      </c>
      <c r="P1111" t="s">
        <v>1999</v>
      </c>
      <c r="Q1111">
        <v>1275</v>
      </c>
      <c r="R1111">
        <v>424</v>
      </c>
    </row>
    <row r="1112" spans="1:19" x14ac:dyDescent="0.25">
      <c r="A1112" t="s">
        <v>20</v>
      </c>
      <c r="B1112" t="s">
        <v>21</v>
      </c>
      <c r="C1112" t="s">
        <v>22</v>
      </c>
      <c r="D1112" t="s">
        <v>23</v>
      </c>
      <c r="E1112" t="s">
        <v>5</v>
      </c>
      <c r="F1112" t="s">
        <v>24</v>
      </c>
      <c r="G1112">
        <v>620223</v>
      </c>
      <c r="H1112">
        <v>620750</v>
      </c>
      <c r="I1112" t="s">
        <v>80</v>
      </c>
      <c r="P1112" t="s">
        <v>2003</v>
      </c>
      <c r="Q1112">
        <v>528</v>
      </c>
      <c r="S1112" t="s">
        <v>2004</v>
      </c>
    </row>
    <row r="1113" spans="1:19" x14ac:dyDescent="0.25">
      <c r="A1113" t="s">
        <v>28</v>
      </c>
      <c r="B1113" t="s">
        <v>29</v>
      </c>
      <c r="C1113" t="s">
        <v>22</v>
      </c>
      <c r="D1113" t="s">
        <v>23</v>
      </c>
      <c r="E1113" t="s">
        <v>5</v>
      </c>
      <c r="F1113" t="s">
        <v>24</v>
      </c>
      <c r="G1113">
        <v>620223</v>
      </c>
      <c r="H1113">
        <v>620750</v>
      </c>
      <c r="I1113" t="s">
        <v>80</v>
      </c>
      <c r="J1113" t="s">
        <v>2005</v>
      </c>
      <c r="K1113" t="s">
        <v>2005</v>
      </c>
      <c r="M1113" t="s">
        <v>414</v>
      </c>
      <c r="P1113" t="s">
        <v>2003</v>
      </c>
      <c r="Q1113">
        <v>528</v>
      </c>
      <c r="R1113">
        <v>175</v>
      </c>
    </row>
    <row r="1114" spans="1:19" x14ac:dyDescent="0.25">
      <c r="A1114" t="s">
        <v>20</v>
      </c>
      <c r="B1114" t="s">
        <v>21</v>
      </c>
      <c r="C1114" t="s">
        <v>22</v>
      </c>
      <c r="D1114" t="s">
        <v>23</v>
      </c>
      <c r="E1114" t="s">
        <v>5</v>
      </c>
      <c r="F1114" t="s">
        <v>24</v>
      </c>
      <c r="G1114">
        <v>620917</v>
      </c>
      <c r="H1114">
        <v>621774</v>
      </c>
      <c r="I1114" t="s">
        <v>25</v>
      </c>
      <c r="P1114" t="s">
        <v>2006</v>
      </c>
      <c r="Q1114">
        <v>858</v>
      </c>
      <c r="S1114" t="s">
        <v>2007</v>
      </c>
    </row>
    <row r="1115" spans="1:19" x14ac:dyDescent="0.25">
      <c r="A1115" t="s">
        <v>28</v>
      </c>
      <c r="B1115" t="s">
        <v>29</v>
      </c>
      <c r="C1115" t="s">
        <v>22</v>
      </c>
      <c r="D1115" t="s">
        <v>23</v>
      </c>
      <c r="E1115" t="s">
        <v>5</v>
      </c>
      <c r="F1115" t="s">
        <v>24</v>
      </c>
      <c r="G1115">
        <v>620917</v>
      </c>
      <c r="H1115">
        <v>621774</v>
      </c>
      <c r="I1115" t="s">
        <v>25</v>
      </c>
      <c r="J1115" t="s">
        <v>2008</v>
      </c>
      <c r="K1115" t="s">
        <v>2008</v>
      </c>
      <c r="M1115" t="s">
        <v>2009</v>
      </c>
      <c r="P1115" t="s">
        <v>2006</v>
      </c>
      <c r="Q1115">
        <v>858</v>
      </c>
      <c r="R1115">
        <v>285</v>
      </c>
    </row>
    <row r="1116" spans="1:19" x14ac:dyDescent="0.25">
      <c r="A1116" t="s">
        <v>20</v>
      </c>
      <c r="B1116" t="s">
        <v>21</v>
      </c>
      <c r="C1116" t="s">
        <v>22</v>
      </c>
      <c r="D1116" t="s">
        <v>23</v>
      </c>
      <c r="E1116" t="s">
        <v>5</v>
      </c>
      <c r="F1116" t="s">
        <v>24</v>
      </c>
      <c r="G1116">
        <v>622034</v>
      </c>
      <c r="H1116">
        <v>622891</v>
      </c>
      <c r="I1116" t="s">
        <v>80</v>
      </c>
      <c r="P1116" t="s">
        <v>2010</v>
      </c>
      <c r="Q1116">
        <v>858</v>
      </c>
      <c r="S1116" t="s">
        <v>2011</v>
      </c>
    </row>
    <row r="1117" spans="1:19" x14ac:dyDescent="0.25">
      <c r="A1117" t="s">
        <v>28</v>
      </c>
      <c r="B1117" t="s">
        <v>29</v>
      </c>
      <c r="C1117" t="s">
        <v>22</v>
      </c>
      <c r="D1117" t="s">
        <v>23</v>
      </c>
      <c r="E1117" t="s">
        <v>5</v>
      </c>
      <c r="F1117" t="s">
        <v>24</v>
      </c>
      <c r="G1117">
        <v>622034</v>
      </c>
      <c r="H1117">
        <v>622891</v>
      </c>
      <c r="I1117" t="s">
        <v>80</v>
      </c>
      <c r="J1117" t="s">
        <v>2012</v>
      </c>
      <c r="K1117" t="s">
        <v>2012</v>
      </c>
      <c r="M1117" t="s">
        <v>602</v>
      </c>
      <c r="P1117" t="s">
        <v>2010</v>
      </c>
      <c r="Q1117">
        <v>858</v>
      </c>
      <c r="R1117">
        <v>285</v>
      </c>
    </row>
    <row r="1118" spans="1:19" x14ac:dyDescent="0.25">
      <c r="A1118" t="s">
        <v>20</v>
      </c>
      <c r="B1118" t="s">
        <v>21</v>
      </c>
      <c r="C1118" t="s">
        <v>22</v>
      </c>
      <c r="D1118" t="s">
        <v>23</v>
      </c>
      <c r="E1118" t="s">
        <v>5</v>
      </c>
      <c r="F1118" t="s">
        <v>24</v>
      </c>
      <c r="G1118">
        <v>623338</v>
      </c>
      <c r="H1118">
        <v>623967</v>
      </c>
      <c r="I1118" t="s">
        <v>25</v>
      </c>
      <c r="P1118" t="s">
        <v>2013</v>
      </c>
      <c r="Q1118">
        <v>630</v>
      </c>
      <c r="S1118" t="s">
        <v>2014</v>
      </c>
    </row>
    <row r="1119" spans="1:19" x14ac:dyDescent="0.25">
      <c r="A1119" t="s">
        <v>28</v>
      </c>
      <c r="B1119" t="s">
        <v>29</v>
      </c>
      <c r="C1119" t="s">
        <v>22</v>
      </c>
      <c r="D1119" t="s">
        <v>23</v>
      </c>
      <c r="E1119" t="s">
        <v>5</v>
      </c>
      <c r="F1119" t="s">
        <v>24</v>
      </c>
      <c r="G1119">
        <v>623338</v>
      </c>
      <c r="H1119">
        <v>623967</v>
      </c>
      <c r="I1119" t="s">
        <v>25</v>
      </c>
      <c r="J1119" t="s">
        <v>2015</v>
      </c>
      <c r="K1119" t="s">
        <v>2015</v>
      </c>
      <c r="M1119" t="s">
        <v>59</v>
      </c>
      <c r="P1119" t="s">
        <v>2013</v>
      </c>
      <c r="Q1119">
        <v>630</v>
      </c>
      <c r="R1119">
        <v>209</v>
      </c>
    </row>
    <row r="1120" spans="1:19" x14ac:dyDescent="0.25">
      <c r="A1120" t="s">
        <v>20</v>
      </c>
      <c r="B1120" t="s">
        <v>21</v>
      </c>
      <c r="C1120" t="s">
        <v>22</v>
      </c>
      <c r="D1120" t="s">
        <v>23</v>
      </c>
      <c r="E1120" t="s">
        <v>5</v>
      </c>
      <c r="F1120" t="s">
        <v>24</v>
      </c>
      <c r="G1120">
        <v>623964</v>
      </c>
      <c r="H1120">
        <v>624248</v>
      </c>
      <c r="I1120" t="s">
        <v>25</v>
      </c>
      <c r="P1120" t="s">
        <v>2016</v>
      </c>
      <c r="Q1120">
        <v>285</v>
      </c>
      <c r="S1120" t="s">
        <v>2017</v>
      </c>
    </row>
    <row r="1121" spans="1:19" x14ac:dyDescent="0.25">
      <c r="A1121" t="s">
        <v>28</v>
      </c>
      <c r="B1121" t="s">
        <v>29</v>
      </c>
      <c r="C1121" t="s">
        <v>22</v>
      </c>
      <c r="D1121" t="s">
        <v>23</v>
      </c>
      <c r="E1121" t="s">
        <v>5</v>
      </c>
      <c r="F1121" t="s">
        <v>24</v>
      </c>
      <c r="G1121">
        <v>623964</v>
      </c>
      <c r="H1121">
        <v>624248</v>
      </c>
      <c r="I1121" t="s">
        <v>25</v>
      </c>
      <c r="J1121" t="s">
        <v>2018</v>
      </c>
      <c r="K1121" t="s">
        <v>2018</v>
      </c>
      <c r="M1121" t="s">
        <v>2019</v>
      </c>
      <c r="P1121" t="s">
        <v>2016</v>
      </c>
      <c r="Q1121">
        <v>285</v>
      </c>
      <c r="R1121">
        <v>94</v>
      </c>
    </row>
    <row r="1122" spans="1:19" x14ac:dyDescent="0.25">
      <c r="A1122" t="s">
        <v>20</v>
      </c>
      <c r="B1122" t="s">
        <v>21</v>
      </c>
      <c r="C1122" t="s">
        <v>22</v>
      </c>
      <c r="D1122" t="s">
        <v>23</v>
      </c>
      <c r="E1122" t="s">
        <v>5</v>
      </c>
      <c r="F1122" t="s">
        <v>24</v>
      </c>
      <c r="G1122">
        <v>625033</v>
      </c>
      <c r="H1122">
        <v>626388</v>
      </c>
      <c r="I1122" t="s">
        <v>25</v>
      </c>
      <c r="P1122" t="s">
        <v>2020</v>
      </c>
      <c r="Q1122">
        <v>1356</v>
      </c>
    </row>
    <row r="1123" spans="1:19" x14ac:dyDescent="0.25">
      <c r="A1123" t="s">
        <v>28</v>
      </c>
      <c r="B1123" t="s">
        <v>29</v>
      </c>
      <c r="C1123" t="s">
        <v>22</v>
      </c>
      <c r="D1123" t="s">
        <v>23</v>
      </c>
      <c r="E1123" t="s">
        <v>5</v>
      </c>
      <c r="F1123" t="s">
        <v>24</v>
      </c>
      <c r="G1123">
        <v>625033</v>
      </c>
      <c r="H1123">
        <v>626388</v>
      </c>
      <c r="I1123" t="s">
        <v>25</v>
      </c>
      <c r="J1123" t="s">
        <v>2021</v>
      </c>
      <c r="K1123" t="s">
        <v>2021</v>
      </c>
      <c r="M1123" t="s">
        <v>2022</v>
      </c>
      <c r="P1123" t="s">
        <v>2020</v>
      </c>
      <c r="Q1123">
        <v>1356</v>
      </c>
      <c r="R1123">
        <v>451</v>
      </c>
    </row>
    <row r="1124" spans="1:19" x14ac:dyDescent="0.25">
      <c r="A1124" t="s">
        <v>20</v>
      </c>
      <c r="B1124" t="s">
        <v>21</v>
      </c>
      <c r="C1124" t="s">
        <v>22</v>
      </c>
      <c r="D1124" t="s">
        <v>23</v>
      </c>
      <c r="E1124" t="s">
        <v>5</v>
      </c>
      <c r="F1124" t="s">
        <v>24</v>
      </c>
      <c r="G1124">
        <v>626385</v>
      </c>
      <c r="H1124">
        <v>627707</v>
      </c>
      <c r="I1124" t="s">
        <v>25</v>
      </c>
      <c r="P1124" t="s">
        <v>2023</v>
      </c>
      <c r="Q1124">
        <v>1323</v>
      </c>
      <c r="S1124" t="s">
        <v>2024</v>
      </c>
    </row>
    <row r="1125" spans="1:19" x14ac:dyDescent="0.25">
      <c r="A1125" t="s">
        <v>28</v>
      </c>
      <c r="B1125" t="s">
        <v>29</v>
      </c>
      <c r="C1125" t="s">
        <v>22</v>
      </c>
      <c r="D1125" t="s">
        <v>23</v>
      </c>
      <c r="E1125" t="s">
        <v>5</v>
      </c>
      <c r="F1125" t="s">
        <v>24</v>
      </c>
      <c r="G1125">
        <v>626385</v>
      </c>
      <c r="H1125">
        <v>627707</v>
      </c>
      <c r="I1125" t="s">
        <v>25</v>
      </c>
      <c r="J1125" t="s">
        <v>2025</v>
      </c>
      <c r="K1125" t="s">
        <v>2025</v>
      </c>
      <c r="M1125" t="s">
        <v>556</v>
      </c>
      <c r="P1125" t="s">
        <v>2023</v>
      </c>
      <c r="Q1125">
        <v>1323</v>
      </c>
      <c r="R1125">
        <v>440</v>
      </c>
    </row>
    <row r="1126" spans="1:19" x14ac:dyDescent="0.25">
      <c r="A1126" t="s">
        <v>20</v>
      </c>
      <c r="B1126" t="s">
        <v>21</v>
      </c>
      <c r="C1126" t="s">
        <v>22</v>
      </c>
      <c r="D1126" t="s">
        <v>23</v>
      </c>
      <c r="E1126" t="s">
        <v>5</v>
      </c>
      <c r="F1126" t="s">
        <v>24</v>
      </c>
      <c r="G1126">
        <v>627868</v>
      </c>
      <c r="H1126">
        <v>628254</v>
      </c>
      <c r="I1126" t="s">
        <v>25</v>
      </c>
      <c r="P1126" t="s">
        <v>2026</v>
      </c>
      <c r="Q1126">
        <v>387</v>
      </c>
      <c r="S1126" t="s">
        <v>2027</v>
      </c>
    </row>
    <row r="1127" spans="1:19" x14ac:dyDescent="0.25">
      <c r="A1127" t="s">
        <v>28</v>
      </c>
      <c r="B1127" t="s">
        <v>29</v>
      </c>
      <c r="C1127" t="s">
        <v>22</v>
      </c>
      <c r="D1127" t="s">
        <v>23</v>
      </c>
      <c r="E1127" t="s">
        <v>5</v>
      </c>
      <c r="F1127" t="s">
        <v>24</v>
      </c>
      <c r="G1127">
        <v>627868</v>
      </c>
      <c r="H1127">
        <v>628254</v>
      </c>
      <c r="I1127" t="s">
        <v>25</v>
      </c>
      <c r="J1127" t="s">
        <v>2028</v>
      </c>
      <c r="K1127" t="s">
        <v>2028</v>
      </c>
      <c r="M1127" t="s">
        <v>2029</v>
      </c>
      <c r="P1127" t="s">
        <v>2026</v>
      </c>
      <c r="Q1127">
        <v>387</v>
      </c>
      <c r="R1127">
        <v>128</v>
      </c>
    </row>
    <row r="1128" spans="1:19" x14ac:dyDescent="0.25">
      <c r="A1128" t="s">
        <v>20</v>
      </c>
      <c r="B1128" t="s">
        <v>21</v>
      </c>
      <c r="C1128" t="s">
        <v>22</v>
      </c>
      <c r="D1128" t="s">
        <v>23</v>
      </c>
      <c r="E1128" t="s">
        <v>5</v>
      </c>
      <c r="F1128" t="s">
        <v>24</v>
      </c>
      <c r="G1128">
        <v>628267</v>
      </c>
      <c r="H1128">
        <v>629928</v>
      </c>
      <c r="I1128" t="s">
        <v>80</v>
      </c>
      <c r="P1128" t="s">
        <v>2030</v>
      </c>
      <c r="Q1128">
        <v>1662</v>
      </c>
      <c r="S1128" t="s">
        <v>2031</v>
      </c>
    </row>
    <row r="1129" spans="1:19" x14ac:dyDescent="0.25">
      <c r="A1129" t="s">
        <v>28</v>
      </c>
      <c r="B1129" t="s">
        <v>29</v>
      </c>
      <c r="C1129" t="s">
        <v>22</v>
      </c>
      <c r="D1129" t="s">
        <v>23</v>
      </c>
      <c r="E1129" t="s">
        <v>5</v>
      </c>
      <c r="F1129" t="s">
        <v>24</v>
      </c>
      <c r="G1129">
        <v>628267</v>
      </c>
      <c r="H1129">
        <v>629928</v>
      </c>
      <c r="I1129" t="s">
        <v>80</v>
      </c>
      <c r="J1129" t="s">
        <v>2032</v>
      </c>
      <c r="K1129" t="s">
        <v>2032</v>
      </c>
      <c r="M1129" t="s">
        <v>2033</v>
      </c>
      <c r="P1129" t="s">
        <v>2030</v>
      </c>
      <c r="Q1129">
        <v>1662</v>
      </c>
      <c r="R1129">
        <v>553</v>
      </c>
    </row>
    <row r="1130" spans="1:19" x14ac:dyDescent="0.25">
      <c r="A1130" t="s">
        <v>20</v>
      </c>
      <c r="B1130" t="s">
        <v>21</v>
      </c>
      <c r="C1130" t="s">
        <v>22</v>
      </c>
      <c r="D1130" t="s">
        <v>23</v>
      </c>
      <c r="E1130" t="s">
        <v>5</v>
      </c>
      <c r="F1130" t="s">
        <v>24</v>
      </c>
      <c r="G1130">
        <v>630064</v>
      </c>
      <c r="H1130">
        <v>630810</v>
      </c>
      <c r="I1130" t="s">
        <v>80</v>
      </c>
      <c r="P1130" t="s">
        <v>2034</v>
      </c>
      <c r="Q1130">
        <v>747</v>
      </c>
      <c r="S1130" t="s">
        <v>2035</v>
      </c>
    </row>
    <row r="1131" spans="1:19" x14ac:dyDescent="0.25">
      <c r="A1131" t="s">
        <v>28</v>
      </c>
      <c r="B1131" t="s">
        <v>29</v>
      </c>
      <c r="C1131" t="s">
        <v>22</v>
      </c>
      <c r="D1131" t="s">
        <v>23</v>
      </c>
      <c r="E1131" t="s">
        <v>5</v>
      </c>
      <c r="F1131" t="s">
        <v>24</v>
      </c>
      <c r="G1131">
        <v>630064</v>
      </c>
      <c r="H1131">
        <v>630810</v>
      </c>
      <c r="I1131" t="s">
        <v>80</v>
      </c>
      <c r="J1131" t="s">
        <v>2036</v>
      </c>
      <c r="K1131" t="s">
        <v>2036</v>
      </c>
      <c r="M1131" t="s">
        <v>153</v>
      </c>
      <c r="P1131" t="s">
        <v>2034</v>
      </c>
      <c r="Q1131">
        <v>747</v>
      </c>
      <c r="R1131">
        <v>248</v>
      </c>
    </row>
    <row r="1132" spans="1:19" x14ac:dyDescent="0.25">
      <c r="A1132" t="s">
        <v>20</v>
      </c>
      <c r="B1132" t="s">
        <v>21</v>
      </c>
      <c r="C1132" t="s">
        <v>22</v>
      </c>
      <c r="D1132" t="s">
        <v>23</v>
      </c>
      <c r="E1132" t="s">
        <v>5</v>
      </c>
      <c r="F1132" t="s">
        <v>24</v>
      </c>
      <c r="G1132">
        <v>630975</v>
      </c>
      <c r="H1132">
        <v>632540</v>
      </c>
      <c r="I1132" t="s">
        <v>25</v>
      </c>
      <c r="P1132" t="s">
        <v>2037</v>
      </c>
      <c r="Q1132">
        <v>1566</v>
      </c>
      <c r="S1132" t="s">
        <v>2038</v>
      </c>
    </row>
    <row r="1133" spans="1:19" x14ac:dyDescent="0.25">
      <c r="A1133" t="s">
        <v>28</v>
      </c>
      <c r="B1133" t="s">
        <v>29</v>
      </c>
      <c r="C1133" t="s">
        <v>22</v>
      </c>
      <c r="D1133" t="s">
        <v>23</v>
      </c>
      <c r="E1133" t="s">
        <v>5</v>
      </c>
      <c r="F1133" t="s">
        <v>24</v>
      </c>
      <c r="G1133">
        <v>630975</v>
      </c>
      <c r="H1133">
        <v>632540</v>
      </c>
      <c r="I1133" t="s">
        <v>25</v>
      </c>
      <c r="J1133" t="s">
        <v>2039</v>
      </c>
      <c r="K1133" t="s">
        <v>2039</v>
      </c>
      <c r="M1133" t="s">
        <v>445</v>
      </c>
      <c r="P1133" t="s">
        <v>2037</v>
      </c>
      <c r="Q1133">
        <v>1566</v>
      </c>
      <c r="R1133">
        <v>521</v>
      </c>
    </row>
    <row r="1134" spans="1:19" x14ac:dyDescent="0.25">
      <c r="A1134" t="s">
        <v>20</v>
      </c>
      <c r="B1134" t="s">
        <v>21</v>
      </c>
      <c r="C1134" t="s">
        <v>22</v>
      </c>
      <c r="D1134" t="s">
        <v>23</v>
      </c>
      <c r="E1134" t="s">
        <v>5</v>
      </c>
      <c r="F1134" t="s">
        <v>24</v>
      </c>
      <c r="G1134">
        <v>632555</v>
      </c>
      <c r="H1134">
        <v>632818</v>
      </c>
      <c r="I1134" t="s">
        <v>80</v>
      </c>
      <c r="P1134" t="s">
        <v>2040</v>
      </c>
      <c r="Q1134">
        <v>264</v>
      </c>
      <c r="S1134" t="s">
        <v>2041</v>
      </c>
    </row>
    <row r="1135" spans="1:19" x14ac:dyDescent="0.25">
      <c r="A1135" t="s">
        <v>28</v>
      </c>
      <c r="B1135" t="s">
        <v>29</v>
      </c>
      <c r="C1135" t="s">
        <v>22</v>
      </c>
      <c r="D1135" t="s">
        <v>23</v>
      </c>
      <c r="E1135" t="s">
        <v>5</v>
      </c>
      <c r="F1135" t="s">
        <v>24</v>
      </c>
      <c r="G1135">
        <v>632555</v>
      </c>
      <c r="H1135">
        <v>632818</v>
      </c>
      <c r="I1135" t="s">
        <v>80</v>
      </c>
      <c r="J1135" t="s">
        <v>2042</v>
      </c>
      <c r="K1135" t="s">
        <v>2042</v>
      </c>
      <c r="M1135" t="s">
        <v>441</v>
      </c>
      <c r="P1135" t="s">
        <v>2040</v>
      </c>
      <c r="Q1135">
        <v>264</v>
      </c>
      <c r="R1135">
        <v>87</v>
      </c>
    </row>
    <row r="1136" spans="1:19" x14ac:dyDescent="0.25">
      <c r="A1136" t="s">
        <v>20</v>
      </c>
      <c r="B1136" t="s">
        <v>21</v>
      </c>
      <c r="C1136" t="s">
        <v>22</v>
      </c>
      <c r="D1136" t="s">
        <v>23</v>
      </c>
      <c r="E1136" t="s">
        <v>5</v>
      </c>
      <c r="F1136" t="s">
        <v>24</v>
      </c>
      <c r="G1136">
        <v>633163</v>
      </c>
      <c r="H1136">
        <v>634098</v>
      </c>
      <c r="I1136" t="s">
        <v>80</v>
      </c>
      <c r="P1136" t="s">
        <v>2043</v>
      </c>
      <c r="Q1136">
        <v>936</v>
      </c>
      <c r="S1136" t="s">
        <v>2044</v>
      </c>
    </row>
    <row r="1137" spans="1:19" x14ac:dyDescent="0.25">
      <c r="A1137" t="s">
        <v>28</v>
      </c>
      <c r="B1137" t="s">
        <v>29</v>
      </c>
      <c r="C1137" t="s">
        <v>22</v>
      </c>
      <c r="D1137" t="s">
        <v>23</v>
      </c>
      <c r="E1137" t="s">
        <v>5</v>
      </c>
      <c r="F1137" t="s">
        <v>24</v>
      </c>
      <c r="G1137">
        <v>633163</v>
      </c>
      <c r="H1137">
        <v>634098</v>
      </c>
      <c r="I1137" t="s">
        <v>80</v>
      </c>
      <c r="J1137" t="s">
        <v>2045</v>
      </c>
      <c r="K1137" t="s">
        <v>2045</v>
      </c>
      <c r="M1137" t="s">
        <v>2046</v>
      </c>
      <c r="P1137" t="s">
        <v>2043</v>
      </c>
      <c r="Q1137">
        <v>936</v>
      </c>
      <c r="R1137">
        <v>311</v>
      </c>
    </row>
    <row r="1138" spans="1:19" x14ac:dyDescent="0.25">
      <c r="A1138" t="s">
        <v>20</v>
      </c>
      <c r="B1138" t="s">
        <v>21</v>
      </c>
      <c r="C1138" t="s">
        <v>22</v>
      </c>
      <c r="D1138" t="s">
        <v>23</v>
      </c>
      <c r="E1138" t="s">
        <v>5</v>
      </c>
      <c r="F1138" t="s">
        <v>24</v>
      </c>
      <c r="G1138">
        <v>634150</v>
      </c>
      <c r="H1138">
        <v>634611</v>
      </c>
      <c r="I1138" t="s">
        <v>25</v>
      </c>
      <c r="P1138" t="s">
        <v>2047</v>
      </c>
      <c r="Q1138">
        <v>462</v>
      </c>
      <c r="S1138" t="s">
        <v>2048</v>
      </c>
    </row>
    <row r="1139" spans="1:19" x14ac:dyDescent="0.25">
      <c r="A1139" t="s">
        <v>28</v>
      </c>
      <c r="B1139" t="s">
        <v>29</v>
      </c>
      <c r="C1139" t="s">
        <v>22</v>
      </c>
      <c r="D1139" t="s">
        <v>23</v>
      </c>
      <c r="E1139" t="s">
        <v>5</v>
      </c>
      <c r="F1139" t="s">
        <v>24</v>
      </c>
      <c r="G1139">
        <v>634150</v>
      </c>
      <c r="H1139">
        <v>634611</v>
      </c>
      <c r="I1139" t="s">
        <v>25</v>
      </c>
      <c r="J1139" t="s">
        <v>2049</v>
      </c>
      <c r="K1139" t="s">
        <v>2049</v>
      </c>
      <c r="M1139" t="s">
        <v>59</v>
      </c>
      <c r="P1139" t="s">
        <v>2047</v>
      </c>
      <c r="Q1139">
        <v>462</v>
      </c>
      <c r="R1139">
        <v>153</v>
      </c>
    </row>
    <row r="1140" spans="1:19" x14ac:dyDescent="0.25">
      <c r="A1140" t="s">
        <v>20</v>
      </c>
      <c r="B1140" t="s">
        <v>21</v>
      </c>
      <c r="C1140" t="s">
        <v>22</v>
      </c>
      <c r="D1140" t="s">
        <v>23</v>
      </c>
      <c r="E1140" t="s">
        <v>5</v>
      </c>
      <c r="F1140" t="s">
        <v>24</v>
      </c>
      <c r="G1140">
        <v>634656</v>
      </c>
      <c r="H1140">
        <v>635459</v>
      </c>
      <c r="I1140" t="s">
        <v>80</v>
      </c>
      <c r="P1140" t="s">
        <v>2050</v>
      </c>
      <c r="Q1140">
        <v>804</v>
      </c>
      <c r="S1140" t="s">
        <v>2051</v>
      </c>
    </row>
    <row r="1141" spans="1:19" x14ac:dyDescent="0.25">
      <c r="A1141" t="s">
        <v>28</v>
      </c>
      <c r="B1141" t="s">
        <v>29</v>
      </c>
      <c r="C1141" t="s">
        <v>22</v>
      </c>
      <c r="D1141" t="s">
        <v>23</v>
      </c>
      <c r="E1141" t="s">
        <v>5</v>
      </c>
      <c r="F1141" t="s">
        <v>24</v>
      </c>
      <c r="G1141">
        <v>634656</v>
      </c>
      <c r="H1141">
        <v>635459</v>
      </c>
      <c r="I1141" t="s">
        <v>80</v>
      </c>
      <c r="J1141" t="s">
        <v>2052</v>
      </c>
      <c r="K1141" t="s">
        <v>2052</v>
      </c>
      <c r="M1141" t="s">
        <v>2053</v>
      </c>
      <c r="P1141" t="s">
        <v>2050</v>
      </c>
      <c r="Q1141">
        <v>804</v>
      </c>
      <c r="R1141">
        <v>267</v>
      </c>
    </row>
    <row r="1142" spans="1:19" x14ac:dyDescent="0.25">
      <c r="A1142" t="s">
        <v>20</v>
      </c>
      <c r="B1142" t="s">
        <v>21</v>
      </c>
      <c r="C1142" t="s">
        <v>22</v>
      </c>
      <c r="D1142" t="s">
        <v>23</v>
      </c>
      <c r="E1142" t="s">
        <v>5</v>
      </c>
      <c r="F1142" t="s">
        <v>24</v>
      </c>
      <c r="G1142">
        <v>635456</v>
      </c>
      <c r="H1142">
        <v>635881</v>
      </c>
      <c r="I1142" t="s">
        <v>80</v>
      </c>
      <c r="P1142" t="s">
        <v>2054</v>
      </c>
      <c r="Q1142">
        <v>426</v>
      </c>
      <c r="S1142" t="s">
        <v>2055</v>
      </c>
    </row>
    <row r="1143" spans="1:19" x14ac:dyDescent="0.25">
      <c r="A1143" t="s">
        <v>28</v>
      </c>
      <c r="B1143" t="s">
        <v>29</v>
      </c>
      <c r="C1143" t="s">
        <v>22</v>
      </c>
      <c r="D1143" t="s">
        <v>23</v>
      </c>
      <c r="E1143" t="s">
        <v>5</v>
      </c>
      <c r="F1143" t="s">
        <v>24</v>
      </c>
      <c r="G1143">
        <v>635456</v>
      </c>
      <c r="H1143">
        <v>635881</v>
      </c>
      <c r="I1143" t="s">
        <v>80</v>
      </c>
      <c r="J1143" t="s">
        <v>2056</v>
      </c>
      <c r="K1143" t="s">
        <v>2056</v>
      </c>
      <c r="M1143" t="s">
        <v>2057</v>
      </c>
      <c r="P1143" t="s">
        <v>2054</v>
      </c>
      <c r="Q1143">
        <v>426</v>
      </c>
      <c r="R1143">
        <v>141</v>
      </c>
    </row>
    <row r="1144" spans="1:19" x14ac:dyDescent="0.25">
      <c r="A1144" t="s">
        <v>20</v>
      </c>
      <c r="B1144" t="s">
        <v>21</v>
      </c>
      <c r="C1144" t="s">
        <v>22</v>
      </c>
      <c r="D1144" t="s">
        <v>23</v>
      </c>
      <c r="E1144" t="s">
        <v>5</v>
      </c>
      <c r="F1144" t="s">
        <v>24</v>
      </c>
      <c r="G1144">
        <v>636147</v>
      </c>
      <c r="H1144">
        <v>636632</v>
      </c>
      <c r="I1144" t="s">
        <v>80</v>
      </c>
      <c r="P1144" t="s">
        <v>2058</v>
      </c>
      <c r="Q1144">
        <v>486</v>
      </c>
      <c r="S1144" t="s">
        <v>2059</v>
      </c>
    </row>
    <row r="1145" spans="1:19" x14ac:dyDescent="0.25">
      <c r="A1145" t="s">
        <v>28</v>
      </c>
      <c r="B1145" t="s">
        <v>29</v>
      </c>
      <c r="C1145" t="s">
        <v>22</v>
      </c>
      <c r="D1145" t="s">
        <v>23</v>
      </c>
      <c r="E1145" t="s">
        <v>5</v>
      </c>
      <c r="F1145" t="s">
        <v>24</v>
      </c>
      <c r="G1145">
        <v>636147</v>
      </c>
      <c r="H1145">
        <v>636632</v>
      </c>
      <c r="I1145" t="s">
        <v>80</v>
      </c>
      <c r="J1145" t="s">
        <v>2060</v>
      </c>
      <c r="K1145" t="s">
        <v>2060</v>
      </c>
      <c r="M1145" t="s">
        <v>736</v>
      </c>
      <c r="P1145" t="s">
        <v>2058</v>
      </c>
      <c r="Q1145">
        <v>486</v>
      </c>
      <c r="R1145">
        <v>161</v>
      </c>
    </row>
    <row r="1146" spans="1:19" x14ac:dyDescent="0.25">
      <c r="A1146" t="s">
        <v>20</v>
      </c>
      <c r="B1146" t="s">
        <v>21</v>
      </c>
      <c r="C1146" t="s">
        <v>22</v>
      </c>
      <c r="D1146" t="s">
        <v>23</v>
      </c>
      <c r="E1146" t="s">
        <v>5</v>
      </c>
      <c r="F1146" t="s">
        <v>24</v>
      </c>
      <c r="G1146">
        <v>637038</v>
      </c>
      <c r="H1146">
        <v>638324</v>
      </c>
      <c r="I1146" t="s">
        <v>25</v>
      </c>
      <c r="P1146" t="s">
        <v>2061</v>
      </c>
      <c r="Q1146">
        <v>1287</v>
      </c>
      <c r="S1146" t="s">
        <v>2062</v>
      </c>
    </row>
    <row r="1147" spans="1:19" x14ac:dyDescent="0.25">
      <c r="A1147" t="s">
        <v>28</v>
      </c>
      <c r="B1147" t="s">
        <v>29</v>
      </c>
      <c r="C1147" t="s">
        <v>22</v>
      </c>
      <c r="D1147" t="s">
        <v>23</v>
      </c>
      <c r="E1147" t="s">
        <v>5</v>
      </c>
      <c r="F1147" t="s">
        <v>24</v>
      </c>
      <c r="G1147">
        <v>637038</v>
      </c>
      <c r="H1147">
        <v>638324</v>
      </c>
      <c r="I1147" t="s">
        <v>25</v>
      </c>
      <c r="J1147" t="s">
        <v>2063</v>
      </c>
      <c r="K1147" t="s">
        <v>2063</v>
      </c>
      <c r="M1147" t="s">
        <v>373</v>
      </c>
      <c r="P1147" t="s">
        <v>2061</v>
      </c>
      <c r="Q1147">
        <v>1287</v>
      </c>
      <c r="R1147">
        <v>428</v>
      </c>
    </row>
    <row r="1148" spans="1:19" x14ac:dyDescent="0.25">
      <c r="A1148" t="s">
        <v>20</v>
      </c>
      <c r="B1148" t="s">
        <v>21</v>
      </c>
      <c r="C1148" t="s">
        <v>22</v>
      </c>
      <c r="D1148" t="s">
        <v>23</v>
      </c>
      <c r="E1148" t="s">
        <v>5</v>
      </c>
      <c r="F1148" t="s">
        <v>24</v>
      </c>
      <c r="G1148">
        <v>638395</v>
      </c>
      <c r="H1148">
        <v>639201</v>
      </c>
      <c r="I1148" t="s">
        <v>80</v>
      </c>
      <c r="P1148" t="s">
        <v>2064</v>
      </c>
      <c r="Q1148">
        <v>807</v>
      </c>
      <c r="S1148" t="s">
        <v>2065</v>
      </c>
    </row>
    <row r="1149" spans="1:19" x14ac:dyDescent="0.25">
      <c r="A1149" t="s">
        <v>28</v>
      </c>
      <c r="B1149" t="s">
        <v>29</v>
      </c>
      <c r="C1149" t="s">
        <v>22</v>
      </c>
      <c r="D1149" t="s">
        <v>23</v>
      </c>
      <c r="E1149" t="s">
        <v>5</v>
      </c>
      <c r="F1149" t="s">
        <v>24</v>
      </c>
      <c r="G1149">
        <v>638395</v>
      </c>
      <c r="H1149">
        <v>639201</v>
      </c>
      <c r="I1149" t="s">
        <v>80</v>
      </c>
      <c r="J1149" t="s">
        <v>2066</v>
      </c>
      <c r="K1149" t="s">
        <v>2066</v>
      </c>
      <c r="M1149" t="s">
        <v>2067</v>
      </c>
      <c r="P1149" t="s">
        <v>2064</v>
      </c>
      <c r="Q1149">
        <v>807</v>
      </c>
      <c r="R1149">
        <v>268</v>
      </c>
    </row>
    <row r="1150" spans="1:19" x14ac:dyDescent="0.25">
      <c r="A1150" t="s">
        <v>20</v>
      </c>
      <c r="B1150" t="s">
        <v>21</v>
      </c>
      <c r="C1150" t="s">
        <v>22</v>
      </c>
      <c r="D1150" t="s">
        <v>23</v>
      </c>
      <c r="E1150" t="s">
        <v>5</v>
      </c>
      <c r="F1150" t="s">
        <v>24</v>
      </c>
      <c r="G1150">
        <v>639198</v>
      </c>
      <c r="H1150">
        <v>640052</v>
      </c>
      <c r="I1150" t="s">
        <v>80</v>
      </c>
      <c r="P1150" t="s">
        <v>2068</v>
      </c>
      <c r="Q1150">
        <v>855</v>
      </c>
      <c r="S1150" t="s">
        <v>2069</v>
      </c>
    </row>
    <row r="1151" spans="1:19" x14ac:dyDescent="0.25">
      <c r="A1151" t="s">
        <v>28</v>
      </c>
      <c r="B1151" t="s">
        <v>29</v>
      </c>
      <c r="C1151" t="s">
        <v>22</v>
      </c>
      <c r="D1151" t="s">
        <v>23</v>
      </c>
      <c r="E1151" t="s">
        <v>5</v>
      </c>
      <c r="F1151" t="s">
        <v>24</v>
      </c>
      <c r="G1151">
        <v>639198</v>
      </c>
      <c r="H1151">
        <v>640052</v>
      </c>
      <c r="I1151" t="s">
        <v>80</v>
      </c>
      <c r="J1151" t="s">
        <v>2070</v>
      </c>
      <c r="K1151" t="s">
        <v>2070</v>
      </c>
      <c r="M1151" t="s">
        <v>59</v>
      </c>
      <c r="P1151" t="s">
        <v>2068</v>
      </c>
      <c r="Q1151">
        <v>855</v>
      </c>
      <c r="R1151">
        <v>284</v>
      </c>
    </row>
    <row r="1152" spans="1:19" x14ac:dyDescent="0.25">
      <c r="A1152" t="s">
        <v>20</v>
      </c>
      <c r="B1152" t="s">
        <v>21</v>
      </c>
      <c r="C1152" t="s">
        <v>22</v>
      </c>
      <c r="D1152" t="s">
        <v>23</v>
      </c>
      <c r="E1152" t="s">
        <v>5</v>
      </c>
      <c r="F1152" t="s">
        <v>24</v>
      </c>
      <c r="G1152">
        <v>640446</v>
      </c>
      <c r="H1152">
        <v>644090</v>
      </c>
      <c r="I1152" t="s">
        <v>80</v>
      </c>
      <c r="P1152" t="s">
        <v>2071</v>
      </c>
      <c r="Q1152">
        <v>3645</v>
      </c>
      <c r="S1152" t="s">
        <v>2072</v>
      </c>
    </row>
    <row r="1153" spans="1:19" x14ac:dyDescent="0.25">
      <c r="A1153" t="s">
        <v>28</v>
      </c>
      <c r="B1153" t="s">
        <v>29</v>
      </c>
      <c r="C1153" t="s">
        <v>22</v>
      </c>
      <c r="D1153" t="s">
        <v>23</v>
      </c>
      <c r="E1153" t="s">
        <v>5</v>
      </c>
      <c r="F1153" t="s">
        <v>24</v>
      </c>
      <c r="G1153">
        <v>640446</v>
      </c>
      <c r="H1153">
        <v>644090</v>
      </c>
      <c r="I1153" t="s">
        <v>80</v>
      </c>
      <c r="J1153" t="s">
        <v>2073</v>
      </c>
      <c r="K1153" t="s">
        <v>2073</v>
      </c>
      <c r="M1153" t="s">
        <v>2074</v>
      </c>
      <c r="P1153" t="s">
        <v>2071</v>
      </c>
      <c r="Q1153">
        <v>3645</v>
      </c>
      <c r="R1153">
        <v>1214</v>
      </c>
    </row>
    <row r="1154" spans="1:19" x14ac:dyDescent="0.25">
      <c r="A1154" t="s">
        <v>20</v>
      </c>
      <c r="B1154" t="s">
        <v>21</v>
      </c>
      <c r="C1154" t="s">
        <v>22</v>
      </c>
      <c r="D1154" t="s">
        <v>23</v>
      </c>
      <c r="E1154" t="s">
        <v>5</v>
      </c>
      <c r="F1154" t="s">
        <v>24</v>
      </c>
      <c r="G1154">
        <v>644969</v>
      </c>
      <c r="H1154">
        <v>645349</v>
      </c>
      <c r="I1154" t="s">
        <v>25</v>
      </c>
      <c r="P1154" t="s">
        <v>2075</v>
      </c>
      <c r="Q1154">
        <v>381</v>
      </c>
      <c r="S1154" t="s">
        <v>2076</v>
      </c>
    </row>
    <row r="1155" spans="1:19" x14ac:dyDescent="0.25">
      <c r="A1155" t="s">
        <v>28</v>
      </c>
      <c r="B1155" t="s">
        <v>29</v>
      </c>
      <c r="C1155" t="s">
        <v>22</v>
      </c>
      <c r="D1155" t="s">
        <v>23</v>
      </c>
      <c r="E1155" t="s">
        <v>5</v>
      </c>
      <c r="F1155" t="s">
        <v>24</v>
      </c>
      <c r="G1155">
        <v>644969</v>
      </c>
      <c r="H1155">
        <v>645349</v>
      </c>
      <c r="I1155" t="s">
        <v>25</v>
      </c>
      <c r="J1155" t="s">
        <v>2077</v>
      </c>
      <c r="K1155" t="s">
        <v>2077</v>
      </c>
      <c r="M1155" t="s">
        <v>59</v>
      </c>
      <c r="P1155" t="s">
        <v>2075</v>
      </c>
      <c r="Q1155">
        <v>381</v>
      </c>
      <c r="R1155">
        <v>126</v>
      </c>
    </row>
    <row r="1156" spans="1:19" x14ac:dyDescent="0.25">
      <c r="A1156" t="s">
        <v>20</v>
      </c>
      <c r="B1156" t="s">
        <v>21</v>
      </c>
      <c r="C1156" t="s">
        <v>22</v>
      </c>
      <c r="D1156" t="s">
        <v>23</v>
      </c>
      <c r="E1156" t="s">
        <v>5</v>
      </c>
      <c r="F1156" t="s">
        <v>24</v>
      </c>
      <c r="G1156">
        <v>645422</v>
      </c>
      <c r="H1156">
        <v>646597</v>
      </c>
      <c r="I1156" t="s">
        <v>25</v>
      </c>
      <c r="P1156" t="s">
        <v>2078</v>
      </c>
      <c r="Q1156">
        <v>1176</v>
      </c>
      <c r="S1156" t="s">
        <v>2079</v>
      </c>
    </row>
    <row r="1157" spans="1:19" x14ac:dyDescent="0.25">
      <c r="A1157" t="s">
        <v>28</v>
      </c>
      <c r="B1157" t="s">
        <v>29</v>
      </c>
      <c r="C1157" t="s">
        <v>22</v>
      </c>
      <c r="D1157" t="s">
        <v>23</v>
      </c>
      <c r="E1157" t="s">
        <v>5</v>
      </c>
      <c r="F1157" t="s">
        <v>24</v>
      </c>
      <c r="G1157">
        <v>645422</v>
      </c>
      <c r="H1157">
        <v>646597</v>
      </c>
      <c r="I1157" t="s">
        <v>25</v>
      </c>
      <c r="J1157" t="s">
        <v>2080</v>
      </c>
      <c r="K1157" t="s">
        <v>2080</v>
      </c>
      <c r="M1157" t="s">
        <v>2081</v>
      </c>
      <c r="P1157" t="s">
        <v>2078</v>
      </c>
      <c r="Q1157">
        <v>1176</v>
      </c>
      <c r="R1157">
        <v>391</v>
      </c>
    </row>
    <row r="1158" spans="1:19" x14ac:dyDescent="0.25">
      <c r="A1158" t="s">
        <v>20</v>
      </c>
      <c r="B1158" t="s">
        <v>21</v>
      </c>
      <c r="C1158" t="s">
        <v>22</v>
      </c>
      <c r="D1158" t="s">
        <v>23</v>
      </c>
      <c r="E1158" t="s">
        <v>5</v>
      </c>
      <c r="F1158" t="s">
        <v>24</v>
      </c>
      <c r="G1158">
        <v>646664</v>
      </c>
      <c r="H1158">
        <v>647296</v>
      </c>
      <c r="I1158" t="s">
        <v>25</v>
      </c>
      <c r="P1158" t="s">
        <v>2082</v>
      </c>
      <c r="Q1158">
        <v>633</v>
      </c>
      <c r="S1158" t="s">
        <v>2083</v>
      </c>
    </row>
    <row r="1159" spans="1:19" x14ac:dyDescent="0.25">
      <c r="A1159" t="s">
        <v>28</v>
      </c>
      <c r="B1159" t="s">
        <v>29</v>
      </c>
      <c r="C1159" t="s">
        <v>22</v>
      </c>
      <c r="D1159" t="s">
        <v>23</v>
      </c>
      <c r="E1159" t="s">
        <v>5</v>
      </c>
      <c r="F1159" t="s">
        <v>24</v>
      </c>
      <c r="G1159">
        <v>646664</v>
      </c>
      <c r="H1159">
        <v>647296</v>
      </c>
      <c r="I1159" t="s">
        <v>25</v>
      </c>
      <c r="J1159" t="s">
        <v>2084</v>
      </c>
      <c r="K1159" t="s">
        <v>2084</v>
      </c>
      <c r="M1159" t="s">
        <v>229</v>
      </c>
      <c r="P1159" t="s">
        <v>2082</v>
      </c>
      <c r="Q1159">
        <v>633</v>
      </c>
      <c r="R1159">
        <v>210</v>
      </c>
    </row>
    <row r="1160" spans="1:19" x14ac:dyDescent="0.25">
      <c r="A1160" t="s">
        <v>20</v>
      </c>
      <c r="B1160" t="s">
        <v>21</v>
      </c>
      <c r="C1160" t="s">
        <v>22</v>
      </c>
      <c r="D1160" t="s">
        <v>23</v>
      </c>
      <c r="E1160" t="s">
        <v>5</v>
      </c>
      <c r="F1160" t="s">
        <v>24</v>
      </c>
      <c r="G1160">
        <v>647955</v>
      </c>
      <c r="H1160">
        <v>651344</v>
      </c>
      <c r="I1160" t="s">
        <v>25</v>
      </c>
      <c r="P1160" t="s">
        <v>2085</v>
      </c>
      <c r="Q1160">
        <v>3390</v>
      </c>
      <c r="S1160" t="s">
        <v>2086</v>
      </c>
    </row>
    <row r="1161" spans="1:19" x14ac:dyDescent="0.25">
      <c r="A1161" t="s">
        <v>28</v>
      </c>
      <c r="B1161" t="s">
        <v>29</v>
      </c>
      <c r="C1161" t="s">
        <v>22</v>
      </c>
      <c r="D1161" t="s">
        <v>23</v>
      </c>
      <c r="E1161" t="s">
        <v>5</v>
      </c>
      <c r="F1161" t="s">
        <v>24</v>
      </c>
      <c r="G1161">
        <v>647955</v>
      </c>
      <c r="H1161">
        <v>651344</v>
      </c>
      <c r="I1161" t="s">
        <v>25</v>
      </c>
      <c r="J1161" t="s">
        <v>2087</v>
      </c>
      <c r="K1161" t="s">
        <v>2087</v>
      </c>
      <c r="M1161" t="s">
        <v>2088</v>
      </c>
      <c r="P1161" t="s">
        <v>2085</v>
      </c>
      <c r="Q1161">
        <v>3390</v>
      </c>
      <c r="R1161">
        <v>1129</v>
      </c>
    </row>
    <row r="1162" spans="1:19" x14ac:dyDescent="0.25">
      <c r="A1162" t="s">
        <v>20</v>
      </c>
      <c r="B1162" t="s">
        <v>21</v>
      </c>
      <c r="C1162" t="s">
        <v>22</v>
      </c>
      <c r="D1162" t="s">
        <v>23</v>
      </c>
      <c r="E1162" t="s">
        <v>5</v>
      </c>
      <c r="F1162" t="s">
        <v>24</v>
      </c>
      <c r="G1162">
        <v>651406</v>
      </c>
      <c r="H1162">
        <v>652500</v>
      </c>
      <c r="I1162" t="s">
        <v>80</v>
      </c>
      <c r="P1162" t="s">
        <v>2089</v>
      </c>
      <c r="Q1162">
        <v>1095</v>
      </c>
      <c r="S1162" t="s">
        <v>2090</v>
      </c>
    </row>
    <row r="1163" spans="1:19" x14ac:dyDescent="0.25">
      <c r="A1163" t="s">
        <v>28</v>
      </c>
      <c r="B1163" t="s">
        <v>29</v>
      </c>
      <c r="C1163" t="s">
        <v>22</v>
      </c>
      <c r="D1163" t="s">
        <v>23</v>
      </c>
      <c r="E1163" t="s">
        <v>5</v>
      </c>
      <c r="F1163" t="s">
        <v>24</v>
      </c>
      <c r="G1163">
        <v>651406</v>
      </c>
      <c r="H1163">
        <v>652500</v>
      </c>
      <c r="I1163" t="s">
        <v>80</v>
      </c>
      <c r="J1163" t="s">
        <v>2091</v>
      </c>
      <c r="K1163" t="s">
        <v>2091</v>
      </c>
      <c r="M1163" t="s">
        <v>2092</v>
      </c>
      <c r="P1163" t="s">
        <v>2089</v>
      </c>
      <c r="Q1163">
        <v>1095</v>
      </c>
      <c r="R1163">
        <v>364</v>
      </c>
    </row>
    <row r="1164" spans="1:19" x14ac:dyDescent="0.25">
      <c r="A1164" t="s">
        <v>20</v>
      </c>
      <c r="B1164" t="s">
        <v>21</v>
      </c>
      <c r="C1164" t="s">
        <v>22</v>
      </c>
      <c r="D1164" t="s">
        <v>23</v>
      </c>
      <c r="E1164" t="s">
        <v>5</v>
      </c>
      <c r="F1164" t="s">
        <v>24</v>
      </c>
      <c r="G1164">
        <v>652497</v>
      </c>
      <c r="H1164">
        <v>653228</v>
      </c>
      <c r="I1164" t="s">
        <v>80</v>
      </c>
      <c r="P1164" t="s">
        <v>2093</v>
      </c>
      <c r="Q1164">
        <v>732</v>
      </c>
      <c r="S1164" t="s">
        <v>2094</v>
      </c>
    </row>
    <row r="1165" spans="1:19" x14ac:dyDescent="0.25">
      <c r="A1165" t="s">
        <v>28</v>
      </c>
      <c r="B1165" t="s">
        <v>29</v>
      </c>
      <c r="C1165" t="s">
        <v>22</v>
      </c>
      <c r="D1165" t="s">
        <v>23</v>
      </c>
      <c r="E1165" t="s">
        <v>5</v>
      </c>
      <c r="F1165" t="s">
        <v>24</v>
      </c>
      <c r="G1165">
        <v>652497</v>
      </c>
      <c r="H1165">
        <v>653228</v>
      </c>
      <c r="I1165" t="s">
        <v>80</v>
      </c>
      <c r="J1165" t="s">
        <v>2095</v>
      </c>
      <c r="K1165" t="s">
        <v>2095</v>
      </c>
      <c r="M1165" t="s">
        <v>229</v>
      </c>
      <c r="P1165" t="s">
        <v>2093</v>
      </c>
      <c r="Q1165">
        <v>732</v>
      </c>
      <c r="R1165">
        <v>243</v>
      </c>
    </row>
    <row r="1166" spans="1:19" x14ac:dyDescent="0.25">
      <c r="A1166" t="s">
        <v>20</v>
      </c>
      <c r="B1166" t="s">
        <v>21</v>
      </c>
      <c r="C1166" t="s">
        <v>22</v>
      </c>
      <c r="D1166" t="s">
        <v>23</v>
      </c>
      <c r="E1166" t="s">
        <v>5</v>
      </c>
      <c r="F1166" t="s">
        <v>24</v>
      </c>
      <c r="G1166">
        <v>653303</v>
      </c>
      <c r="H1166">
        <v>654580</v>
      </c>
      <c r="I1166" t="s">
        <v>80</v>
      </c>
      <c r="P1166" t="s">
        <v>2096</v>
      </c>
      <c r="Q1166">
        <v>1278</v>
      </c>
      <c r="S1166" t="s">
        <v>2097</v>
      </c>
    </row>
    <row r="1167" spans="1:19" x14ac:dyDescent="0.25">
      <c r="A1167" t="s">
        <v>28</v>
      </c>
      <c r="B1167" t="s">
        <v>29</v>
      </c>
      <c r="C1167" t="s">
        <v>22</v>
      </c>
      <c r="D1167" t="s">
        <v>23</v>
      </c>
      <c r="E1167" t="s">
        <v>5</v>
      </c>
      <c r="F1167" t="s">
        <v>24</v>
      </c>
      <c r="G1167">
        <v>653303</v>
      </c>
      <c r="H1167">
        <v>654580</v>
      </c>
      <c r="I1167" t="s">
        <v>80</v>
      </c>
      <c r="J1167" t="s">
        <v>2098</v>
      </c>
      <c r="K1167" t="s">
        <v>2098</v>
      </c>
      <c r="M1167" t="s">
        <v>1099</v>
      </c>
      <c r="P1167" t="s">
        <v>2096</v>
      </c>
      <c r="Q1167">
        <v>1278</v>
      </c>
      <c r="R1167">
        <v>425</v>
      </c>
    </row>
    <row r="1168" spans="1:19" x14ac:dyDescent="0.25">
      <c r="A1168" t="s">
        <v>20</v>
      </c>
      <c r="B1168" t="s">
        <v>21</v>
      </c>
      <c r="C1168" t="s">
        <v>22</v>
      </c>
      <c r="D1168" t="s">
        <v>23</v>
      </c>
      <c r="E1168" t="s">
        <v>5</v>
      </c>
      <c r="F1168" t="s">
        <v>24</v>
      </c>
      <c r="G1168">
        <v>654946</v>
      </c>
      <c r="H1168">
        <v>656379</v>
      </c>
      <c r="I1168" t="s">
        <v>80</v>
      </c>
      <c r="P1168" t="s">
        <v>2099</v>
      </c>
      <c r="Q1168">
        <v>1434</v>
      </c>
      <c r="S1168" t="s">
        <v>2100</v>
      </c>
    </row>
    <row r="1169" spans="1:19" x14ac:dyDescent="0.25">
      <c r="A1169" t="s">
        <v>28</v>
      </c>
      <c r="B1169" t="s">
        <v>29</v>
      </c>
      <c r="C1169" t="s">
        <v>22</v>
      </c>
      <c r="D1169" t="s">
        <v>23</v>
      </c>
      <c r="E1169" t="s">
        <v>5</v>
      </c>
      <c r="F1169" t="s">
        <v>24</v>
      </c>
      <c r="G1169">
        <v>654946</v>
      </c>
      <c r="H1169">
        <v>656379</v>
      </c>
      <c r="I1169" t="s">
        <v>80</v>
      </c>
      <c r="J1169" t="s">
        <v>2101</v>
      </c>
      <c r="K1169" t="s">
        <v>2101</v>
      </c>
      <c r="M1169" t="s">
        <v>2102</v>
      </c>
      <c r="P1169" t="s">
        <v>2099</v>
      </c>
      <c r="Q1169">
        <v>1434</v>
      </c>
      <c r="R1169">
        <v>477</v>
      </c>
    </row>
    <row r="1170" spans="1:19" x14ac:dyDescent="0.25">
      <c r="A1170" t="s">
        <v>20</v>
      </c>
      <c r="B1170" t="s">
        <v>21</v>
      </c>
      <c r="C1170" t="s">
        <v>22</v>
      </c>
      <c r="D1170" t="s">
        <v>23</v>
      </c>
      <c r="E1170" t="s">
        <v>5</v>
      </c>
      <c r="F1170" t="s">
        <v>24</v>
      </c>
      <c r="G1170">
        <v>656596</v>
      </c>
      <c r="H1170">
        <v>657594</v>
      </c>
      <c r="I1170" t="s">
        <v>80</v>
      </c>
      <c r="P1170" t="s">
        <v>2103</v>
      </c>
      <c r="Q1170">
        <v>999</v>
      </c>
      <c r="S1170" t="s">
        <v>2104</v>
      </c>
    </row>
    <row r="1171" spans="1:19" x14ac:dyDescent="0.25">
      <c r="A1171" t="s">
        <v>28</v>
      </c>
      <c r="B1171" t="s">
        <v>29</v>
      </c>
      <c r="C1171" t="s">
        <v>22</v>
      </c>
      <c r="D1171" t="s">
        <v>23</v>
      </c>
      <c r="E1171" t="s">
        <v>5</v>
      </c>
      <c r="F1171" t="s">
        <v>24</v>
      </c>
      <c r="G1171">
        <v>656596</v>
      </c>
      <c r="H1171">
        <v>657594</v>
      </c>
      <c r="I1171" t="s">
        <v>80</v>
      </c>
      <c r="J1171" t="s">
        <v>2105</v>
      </c>
      <c r="K1171" t="s">
        <v>2105</v>
      </c>
      <c r="M1171" t="s">
        <v>2106</v>
      </c>
      <c r="P1171" t="s">
        <v>2103</v>
      </c>
      <c r="Q1171">
        <v>999</v>
      </c>
      <c r="R1171">
        <v>332</v>
      </c>
    </row>
    <row r="1172" spans="1:19" x14ac:dyDescent="0.25">
      <c r="A1172" t="s">
        <v>20</v>
      </c>
      <c r="B1172" t="s">
        <v>21</v>
      </c>
      <c r="C1172" t="s">
        <v>22</v>
      </c>
      <c r="D1172" t="s">
        <v>23</v>
      </c>
      <c r="E1172" t="s">
        <v>5</v>
      </c>
      <c r="F1172" t="s">
        <v>24</v>
      </c>
      <c r="G1172">
        <v>657742</v>
      </c>
      <c r="H1172">
        <v>658473</v>
      </c>
      <c r="I1172" t="s">
        <v>25</v>
      </c>
      <c r="P1172" t="s">
        <v>2107</v>
      </c>
      <c r="Q1172">
        <v>732</v>
      </c>
      <c r="S1172" t="s">
        <v>2108</v>
      </c>
    </row>
    <row r="1173" spans="1:19" x14ac:dyDescent="0.25">
      <c r="A1173" t="s">
        <v>28</v>
      </c>
      <c r="B1173" t="s">
        <v>29</v>
      </c>
      <c r="C1173" t="s">
        <v>22</v>
      </c>
      <c r="D1173" t="s">
        <v>23</v>
      </c>
      <c r="E1173" t="s">
        <v>5</v>
      </c>
      <c r="F1173" t="s">
        <v>24</v>
      </c>
      <c r="G1173">
        <v>657742</v>
      </c>
      <c r="H1173">
        <v>658473</v>
      </c>
      <c r="I1173" t="s">
        <v>25</v>
      </c>
      <c r="J1173" t="s">
        <v>2109</v>
      </c>
      <c r="K1173" t="s">
        <v>2109</v>
      </c>
      <c r="M1173" t="s">
        <v>392</v>
      </c>
      <c r="P1173" t="s">
        <v>2107</v>
      </c>
      <c r="Q1173">
        <v>732</v>
      </c>
      <c r="R1173">
        <v>243</v>
      </c>
    </row>
    <row r="1174" spans="1:19" x14ac:dyDescent="0.25">
      <c r="A1174" t="s">
        <v>20</v>
      </c>
      <c r="B1174" t="s">
        <v>21</v>
      </c>
      <c r="C1174" t="s">
        <v>22</v>
      </c>
      <c r="D1174" t="s">
        <v>23</v>
      </c>
      <c r="E1174" t="s">
        <v>5</v>
      </c>
      <c r="F1174" t="s">
        <v>24</v>
      </c>
      <c r="G1174">
        <v>658538</v>
      </c>
      <c r="H1174">
        <v>659197</v>
      </c>
      <c r="I1174" t="s">
        <v>25</v>
      </c>
      <c r="P1174" t="s">
        <v>2110</v>
      </c>
      <c r="Q1174">
        <v>660</v>
      </c>
      <c r="S1174" t="s">
        <v>2111</v>
      </c>
    </row>
    <row r="1175" spans="1:19" x14ac:dyDescent="0.25">
      <c r="A1175" t="s">
        <v>28</v>
      </c>
      <c r="B1175" t="s">
        <v>29</v>
      </c>
      <c r="C1175" t="s">
        <v>22</v>
      </c>
      <c r="D1175" t="s">
        <v>23</v>
      </c>
      <c r="E1175" t="s">
        <v>5</v>
      </c>
      <c r="F1175" t="s">
        <v>24</v>
      </c>
      <c r="G1175">
        <v>658538</v>
      </c>
      <c r="H1175">
        <v>659197</v>
      </c>
      <c r="I1175" t="s">
        <v>25</v>
      </c>
      <c r="J1175" t="s">
        <v>2112</v>
      </c>
      <c r="K1175" t="s">
        <v>2112</v>
      </c>
      <c r="M1175" t="s">
        <v>2113</v>
      </c>
      <c r="P1175" t="s">
        <v>2110</v>
      </c>
      <c r="Q1175">
        <v>660</v>
      </c>
      <c r="R1175">
        <v>219</v>
      </c>
    </row>
    <row r="1176" spans="1:19" x14ac:dyDescent="0.25">
      <c r="A1176" t="s">
        <v>20</v>
      </c>
      <c r="B1176" t="s">
        <v>21</v>
      </c>
      <c r="C1176" t="s">
        <v>22</v>
      </c>
      <c r="D1176" t="s">
        <v>23</v>
      </c>
      <c r="E1176" t="s">
        <v>5</v>
      </c>
      <c r="F1176" t="s">
        <v>24</v>
      </c>
      <c r="G1176">
        <v>659295</v>
      </c>
      <c r="H1176">
        <v>659786</v>
      </c>
      <c r="I1176" t="s">
        <v>80</v>
      </c>
      <c r="P1176" t="s">
        <v>2114</v>
      </c>
      <c r="Q1176">
        <v>492</v>
      </c>
      <c r="S1176" t="s">
        <v>2115</v>
      </c>
    </row>
    <row r="1177" spans="1:19" x14ac:dyDescent="0.25">
      <c r="A1177" t="s">
        <v>28</v>
      </c>
      <c r="B1177" t="s">
        <v>29</v>
      </c>
      <c r="C1177" t="s">
        <v>22</v>
      </c>
      <c r="D1177" t="s">
        <v>23</v>
      </c>
      <c r="E1177" t="s">
        <v>5</v>
      </c>
      <c r="F1177" t="s">
        <v>24</v>
      </c>
      <c r="G1177">
        <v>659295</v>
      </c>
      <c r="H1177">
        <v>659786</v>
      </c>
      <c r="I1177" t="s">
        <v>80</v>
      </c>
      <c r="J1177" t="s">
        <v>2116</v>
      </c>
      <c r="K1177" t="s">
        <v>2116</v>
      </c>
      <c r="M1177" t="s">
        <v>2117</v>
      </c>
      <c r="P1177" t="s">
        <v>2114</v>
      </c>
      <c r="Q1177">
        <v>492</v>
      </c>
      <c r="R1177">
        <v>163</v>
      </c>
    </row>
    <row r="1178" spans="1:19" x14ac:dyDescent="0.25">
      <c r="A1178" t="s">
        <v>20</v>
      </c>
      <c r="B1178" t="s">
        <v>21</v>
      </c>
      <c r="C1178" t="s">
        <v>22</v>
      </c>
      <c r="D1178" t="s">
        <v>23</v>
      </c>
      <c r="E1178" t="s">
        <v>5</v>
      </c>
      <c r="F1178" t="s">
        <v>24</v>
      </c>
      <c r="G1178">
        <v>659783</v>
      </c>
      <c r="H1178">
        <v>661495</v>
      </c>
      <c r="I1178" t="s">
        <v>80</v>
      </c>
      <c r="P1178" t="s">
        <v>2118</v>
      </c>
      <c r="Q1178">
        <v>1713</v>
      </c>
      <c r="S1178" t="s">
        <v>2119</v>
      </c>
    </row>
    <row r="1179" spans="1:19" x14ac:dyDescent="0.25">
      <c r="A1179" t="s">
        <v>28</v>
      </c>
      <c r="B1179" t="s">
        <v>29</v>
      </c>
      <c r="C1179" t="s">
        <v>22</v>
      </c>
      <c r="D1179" t="s">
        <v>23</v>
      </c>
      <c r="E1179" t="s">
        <v>5</v>
      </c>
      <c r="F1179" t="s">
        <v>24</v>
      </c>
      <c r="G1179">
        <v>659783</v>
      </c>
      <c r="H1179">
        <v>661495</v>
      </c>
      <c r="I1179" t="s">
        <v>80</v>
      </c>
      <c r="J1179" t="s">
        <v>2120</v>
      </c>
      <c r="K1179" t="s">
        <v>2120</v>
      </c>
      <c r="M1179" t="s">
        <v>2121</v>
      </c>
      <c r="P1179" t="s">
        <v>2118</v>
      </c>
      <c r="Q1179">
        <v>1713</v>
      </c>
      <c r="R1179">
        <v>570</v>
      </c>
    </row>
    <row r="1180" spans="1:19" x14ac:dyDescent="0.25">
      <c r="A1180" t="s">
        <v>20</v>
      </c>
      <c r="B1180" t="s">
        <v>21</v>
      </c>
      <c r="C1180" t="s">
        <v>22</v>
      </c>
      <c r="D1180" t="s">
        <v>23</v>
      </c>
      <c r="E1180" t="s">
        <v>5</v>
      </c>
      <c r="F1180" t="s">
        <v>24</v>
      </c>
      <c r="G1180">
        <v>661572</v>
      </c>
      <c r="H1180">
        <v>662774</v>
      </c>
      <c r="I1180" t="s">
        <v>80</v>
      </c>
      <c r="P1180" t="s">
        <v>2122</v>
      </c>
      <c r="Q1180">
        <v>1203</v>
      </c>
      <c r="S1180" t="s">
        <v>2123</v>
      </c>
    </row>
    <row r="1181" spans="1:19" x14ac:dyDescent="0.25">
      <c r="A1181" t="s">
        <v>28</v>
      </c>
      <c r="B1181" t="s">
        <v>29</v>
      </c>
      <c r="C1181" t="s">
        <v>22</v>
      </c>
      <c r="D1181" t="s">
        <v>23</v>
      </c>
      <c r="E1181" t="s">
        <v>5</v>
      </c>
      <c r="F1181" t="s">
        <v>24</v>
      </c>
      <c r="G1181">
        <v>661572</v>
      </c>
      <c r="H1181">
        <v>662774</v>
      </c>
      <c r="I1181" t="s">
        <v>80</v>
      </c>
      <c r="J1181" t="s">
        <v>2124</v>
      </c>
      <c r="K1181" t="s">
        <v>2124</v>
      </c>
      <c r="M1181" t="s">
        <v>2125</v>
      </c>
      <c r="P1181" t="s">
        <v>2122</v>
      </c>
      <c r="Q1181">
        <v>1203</v>
      </c>
      <c r="R1181">
        <v>400</v>
      </c>
    </row>
    <row r="1182" spans="1:19" x14ac:dyDescent="0.25">
      <c r="A1182" t="s">
        <v>20</v>
      </c>
      <c r="B1182" t="s">
        <v>21</v>
      </c>
      <c r="C1182" t="s">
        <v>22</v>
      </c>
      <c r="D1182" t="s">
        <v>23</v>
      </c>
      <c r="E1182" t="s">
        <v>5</v>
      </c>
      <c r="F1182" t="s">
        <v>24</v>
      </c>
      <c r="G1182">
        <v>662881</v>
      </c>
      <c r="H1182">
        <v>663678</v>
      </c>
      <c r="I1182" t="s">
        <v>25</v>
      </c>
      <c r="P1182" t="s">
        <v>2126</v>
      </c>
      <c r="Q1182">
        <v>798</v>
      </c>
      <c r="S1182" t="s">
        <v>2127</v>
      </c>
    </row>
    <row r="1183" spans="1:19" x14ac:dyDescent="0.25">
      <c r="A1183" t="s">
        <v>28</v>
      </c>
      <c r="B1183" t="s">
        <v>29</v>
      </c>
      <c r="C1183" t="s">
        <v>22</v>
      </c>
      <c r="D1183" t="s">
        <v>23</v>
      </c>
      <c r="E1183" t="s">
        <v>5</v>
      </c>
      <c r="F1183" t="s">
        <v>24</v>
      </c>
      <c r="G1183">
        <v>662881</v>
      </c>
      <c r="H1183">
        <v>663678</v>
      </c>
      <c r="I1183" t="s">
        <v>25</v>
      </c>
      <c r="J1183" t="s">
        <v>2128</v>
      </c>
      <c r="K1183" t="s">
        <v>2128</v>
      </c>
      <c r="M1183" t="s">
        <v>59</v>
      </c>
      <c r="P1183" t="s">
        <v>2126</v>
      </c>
      <c r="Q1183">
        <v>798</v>
      </c>
      <c r="R1183">
        <v>265</v>
      </c>
    </row>
    <row r="1184" spans="1:19" x14ac:dyDescent="0.25">
      <c r="A1184" t="s">
        <v>20</v>
      </c>
      <c r="B1184" t="s">
        <v>21</v>
      </c>
      <c r="C1184" t="s">
        <v>22</v>
      </c>
      <c r="D1184" t="s">
        <v>23</v>
      </c>
      <c r="E1184" t="s">
        <v>5</v>
      </c>
      <c r="F1184" t="s">
        <v>24</v>
      </c>
      <c r="G1184">
        <v>663757</v>
      </c>
      <c r="H1184">
        <v>666006</v>
      </c>
      <c r="I1184" t="s">
        <v>80</v>
      </c>
      <c r="P1184" t="s">
        <v>2129</v>
      </c>
      <c r="Q1184">
        <v>2250</v>
      </c>
      <c r="S1184" t="s">
        <v>2130</v>
      </c>
    </row>
    <row r="1185" spans="1:19" x14ac:dyDescent="0.25">
      <c r="A1185" t="s">
        <v>28</v>
      </c>
      <c r="B1185" t="s">
        <v>29</v>
      </c>
      <c r="C1185" t="s">
        <v>22</v>
      </c>
      <c r="D1185" t="s">
        <v>23</v>
      </c>
      <c r="E1185" t="s">
        <v>5</v>
      </c>
      <c r="F1185" t="s">
        <v>24</v>
      </c>
      <c r="G1185">
        <v>663757</v>
      </c>
      <c r="H1185">
        <v>666006</v>
      </c>
      <c r="I1185" t="s">
        <v>80</v>
      </c>
      <c r="J1185" t="s">
        <v>2131</v>
      </c>
      <c r="K1185" t="s">
        <v>2131</v>
      </c>
      <c r="M1185" t="s">
        <v>2132</v>
      </c>
      <c r="P1185" t="s">
        <v>2129</v>
      </c>
      <c r="Q1185">
        <v>2250</v>
      </c>
      <c r="R1185">
        <v>749</v>
      </c>
    </row>
    <row r="1186" spans="1:19" x14ac:dyDescent="0.25">
      <c r="A1186" t="s">
        <v>20</v>
      </c>
      <c r="B1186" t="s">
        <v>21</v>
      </c>
      <c r="C1186" t="s">
        <v>22</v>
      </c>
      <c r="D1186" t="s">
        <v>23</v>
      </c>
      <c r="E1186" t="s">
        <v>5</v>
      </c>
      <c r="F1186" t="s">
        <v>24</v>
      </c>
      <c r="G1186">
        <v>666003</v>
      </c>
      <c r="H1186">
        <v>667397</v>
      </c>
      <c r="I1186" t="s">
        <v>80</v>
      </c>
      <c r="P1186" t="s">
        <v>2133</v>
      </c>
      <c r="Q1186">
        <v>1395</v>
      </c>
      <c r="S1186" t="s">
        <v>2134</v>
      </c>
    </row>
    <row r="1187" spans="1:19" x14ac:dyDescent="0.25">
      <c r="A1187" t="s">
        <v>28</v>
      </c>
      <c r="B1187" t="s">
        <v>29</v>
      </c>
      <c r="C1187" t="s">
        <v>22</v>
      </c>
      <c r="D1187" t="s">
        <v>23</v>
      </c>
      <c r="E1187" t="s">
        <v>5</v>
      </c>
      <c r="F1187" t="s">
        <v>24</v>
      </c>
      <c r="G1187">
        <v>666003</v>
      </c>
      <c r="H1187">
        <v>667397</v>
      </c>
      <c r="I1187" t="s">
        <v>80</v>
      </c>
      <c r="J1187" t="s">
        <v>2135</v>
      </c>
      <c r="K1187" t="s">
        <v>2135</v>
      </c>
      <c r="M1187" t="s">
        <v>2136</v>
      </c>
      <c r="P1187" t="s">
        <v>2133</v>
      </c>
      <c r="Q1187">
        <v>1395</v>
      </c>
      <c r="R1187">
        <v>464</v>
      </c>
    </row>
    <row r="1188" spans="1:19" x14ac:dyDescent="0.25">
      <c r="A1188" t="s">
        <v>20</v>
      </c>
      <c r="B1188" t="s">
        <v>21</v>
      </c>
      <c r="C1188" t="s">
        <v>22</v>
      </c>
      <c r="D1188" t="s">
        <v>23</v>
      </c>
      <c r="E1188" t="s">
        <v>5</v>
      </c>
      <c r="F1188" t="s">
        <v>24</v>
      </c>
      <c r="G1188">
        <v>667419</v>
      </c>
      <c r="H1188">
        <v>669239</v>
      </c>
      <c r="I1188" t="s">
        <v>80</v>
      </c>
      <c r="P1188" t="s">
        <v>2137</v>
      </c>
      <c r="Q1188">
        <v>1821</v>
      </c>
      <c r="S1188" t="s">
        <v>2138</v>
      </c>
    </row>
    <row r="1189" spans="1:19" x14ac:dyDescent="0.25">
      <c r="A1189" t="s">
        <v>28</v>
      </c>
      <c r="B1189" t="s">
        <v>29</v>
      </c>
      <c r="C1189" t="s">
        <v>22</v>
      </c>
      <c r="D1189" t="s">
        <v>23</v>
      </c>
      <c r="E1189" t="s">
        <v>5</v>
      </c>
      <c r="F1189" t="s">
        <v>24</v>
      </c>
      <c r="G1189">
        <v>667419</v>
      </c>
      <c r="H1189">
        <v>669239</v>
      </c>
      <c r="I1189" t="s">
        <v>80</v>
      </c>
      <c r="J1189" t="s">
        <v>2139</v>
      </c>
      <c r="K1189" t="s">
        <v>2139</v>
      </c>
      <c r="M1189" t="s">
        <v>2140</v>
      </c>
      <c r="P1189" t="s">
        <v>2137</v>
      </c>
      <c r="Q1189">
        <v>1821</v>
      </c>
      <c r="R1189">
        <v>606</v>
      </c>
    </row>
    <row r="1190" spans="1:19" x14ac:dyDescent="0.25">
      <c r="A1190" t="s">
        <v>20</v>
      </c>
      <c r="B1190" t="s">
        <v>21</v>
      </c>
      <c r="C1190" t="s">
        <v>22</v>
      </c>
      <c r="D1190" t="s">
        <v>23</v>
      </c>
      <c r="E1190" t="s">
        <v>5</v>
      </c>
      <c r="F1190" t="s">
        <v>24</v>
      </c>
      <c r="G1190">
        <v>669306</v>
      </c>
      <c r="H1190">
        <v>671273</v>
      </c>
      <c r="I1190" t="s">
        <v>80</v>
      </c>
      <c r="P1190" t="s">
        <v>2141</v>
      </c>
      <c r="Q1190">
        <v>1968</v>
      </c>
      <c r="S1190" t="s">
        <v>2142</v>
      </c>
    </row>
    <row r="1191" spans="1:19" x14ac:dyDescent="0.25">
      <c r="A1191" t="s">
        <v>28</v>
      </c>
      <c r="B1191" t="s">
        <v>29</v>
      </c>
      <c r="C1191" t="s">
        <v>22</v>
      </c>
      <c r="D1191" t="s">
        <v>23</v>
      </c>
      <c r="E1191" t="s">
        <v>5</v>
      </c>
      <c r="F1191" t="s">
        <v>24</v>
      </c>
      <c r="G1191">
        <v>669306</v>
      </c>
      <c r="H1191">
        <v>671273</v>
      </c>
      <c r="I1191" t="s">
        <v>80</v>
      </c>
      <c r="J1191" t="s">
        <v>2143</v>
      </c>
      <c r="K1191" t="s">
        <v>2143</v>
      </c>
      <c r="M1191" t="s">
        <v>2144</v>
      </c>
      <c r="P1191" t="s">
        <v>2141</v>
      </c>
      <c r="Q1191">
        <v>1968</v>
      </c>
      <c r="R1191">
        <v>655</v>
      </c>
    </row>
    <row r="1192" spans="1:19" x14ac:dyDescent="0.25">
      <c r="A1192" t="s">
        <v>20</v>
      </c>
      <c r="B1192" t="s">
        <v>21</v>
      </c>
      <c r="C1192" t="s">
        <v>22</v>
      </c>
      <c r="D1192" t="s">
        <v>23</v>
      </c>
      <c r="E1192" t="s">
        <v>5</v>
      </c>
      <c r="F1192" t="s">
        <v>24</v>
      </c>
      <c r="G1192">
        <v>671844</v>
      </c>
      <c r="H1192">
        <v>674465</v>
      </c>
      <c r="I1192" t="s">
        <v>25</v>
      </c>
      <c r="P1192" t="s">
        <v>2145</v>
      </c>
      <c r="Q1192">
        <v>2622</v>
      </c>
      <c r="S1192" t="s">
        <v>2146</v>
      </c>
    </row>
    <row r="1193" spans="1:19" x14ac:dyDescent="0.25">
      <c r="A1193" t="s">
        <v>28</v>
      </c>
      <c r="B1193" t="s">
        <v>29</v>
      </c>
      <c r="C1193" t="s">
        <v>22</v>
      </c>
      <c r="D1193" t="s">
        <v>23</v>
      </c>
      <c r="E1193" t="s">
        <v>5</v>
      </c>
      <c r="F1193" t="s">
        <v>24</v>
      </c>
      <c r="G1193">
        <v>671844</v>
      </c>
      <c r="H1193">
        <v>674465</v>
      </c>
      <c r="I1193" t="s">
        <v>25</v>
      </c>
      <c r="J1193" t="s">
        <v>2147</v>
      </c>
      <c r="K1193" t="s">
        <v>2147</v>
      </c>
      <c r="M1193" t="s">
        <v>2148</v>
      </c>
      <c r="P1193" t="s">
        <v>2145</v>
      </c>
      <c r="Q1193">
        <v>2622</v>
      </c>
      <c r="R1193">
        <v>873</v>
      </c>
    </row>
    <row r="1194" spans="1:19" x14ac:dyDescent="0.25">
      <c r="A1194" t="s">
        <v>20</v>
      </c>
      <c r="B1194" t="s">
        <v>21</v>
      </c>
      <c r="C1194" t="s">
        <v>22</v>
      </c>
      <c r="D1194" t="s">
        <v>23</v>
      </c>
      <c r="E1194" t="s">
        <v>5</v>
      </c>
      <c r="F1194" t="s">
        <v>24</v>
      </c>
      <c r="G1194">
        <v>674961</v>
      </c>
      <c r="H1194">
        <v>675563</v>
      </c>
      <c r="I1194" t="s">
        <v>25</v>
      </c>
      <c r="P1194" t="s">
        <v>2149</v>
      </c>
      <c r="Q1194">
        <v>603</v>
      </c>
      <c r="S1194" t="s">
        <v>2150</v>
      </c>
    </row>
    <row r="1195" spans="1:19" x14ac:dyDescent="0.25">
      <c r="A1195" t="s">
        <v>28</v>
      </c>
      <c r="B1195" t="s">
        <v>29</v>
      </c>
      <c r="C1195" t="s">
        <v>22</v>
      </c>
      <c r="D1195" t="s">
        <v>23</v>
      </c>
      <c r="E1195" t="s">
        <v>5</v>
      </c>
      <c r="F1195" t="s">
        <v>24</v>
      </c>
      <c r="G1195">
        <v>674961</v>
      </c>
      <c r="H1195">
        <v>675563</v>
      </c>
      <c r="I1195" t="s">
        <v>25</v>
      </c>
      <c r="J1195" t="s">
        <v>2151</v>
      </c>
      <c r="K1195" t="s">
        <v>2151</v>
      </c>
      <c r="M1195" t="s">
        <v>108</v>
      </c>
      <c r="P1195" t="s">
        <v>2149</v>
      </c>
      <c r="Q1195">
        <v>603</v>
      </c>
      <c r="R1195">
        <v>200</v>
      </c>
    </row>
    <row r="1196" spans="1:19" x14ac:dyDescent="0.25">
      <c r="A1196" t="s">
        <v>20</v>
      </c>
      <c r="B1196" t="s">
        <v>21</v>
      </c>
      <c r="C1196" t="s">
        <v>22</v>
      </c>
      <c r="D1196" t="s">
        <v>23</v>
      </c>
      <c r="E1196" t="s">
        <v>5</v>
      </c>
      <c r="F1196" t="s">
        <v>24</v>
      </c>
      <c r="G1196">
        <v>675568</v>
      </c>
      <c r="H1196">
        <v>677106</v>
      </c>
      <c r="I1196" t="s">
        <v>25</v>
      </c>
      <c r="P1196" t="s">
        <v>2152</v>
      </c>
      <c r="Q1196">
        <v>1539</v>
      </c>
      <c r="S1196" t="s">
        <v>2153</v>
      </c>
    </row>
    <row r="1197" spans="1:19" x14ac:dyDescent="0.25">
      <c r="A1197" t="s">
        <v>28</v>
      </c>
      <c r="B1197" t="s">
        <v>29</v>
      </c>
      <c r="C1197" t="s">
        <v>22</v>
      </c>
      <c r="D1197" t="s">
        <v>23</v>
      </c>
      <c r="E1197" t="s">
        <v>5</v>
      </c>
      <c r="F1197" t="s">
        <v>24</v>
      </c>
      <c r="G1197">
        <v>675568</v>
      </c>
      <c r="H1197">
        <v>677106</v>
      </c>
      <c r="I1197" t="s">
        <v>25</v>
      </c>
      <c r="J1197" t="s">
        <v>2154</v>
      </c>
      <c r="K1197" t="s">
        <v>2154</v>
      </c>
      <c r="M1197" t="s">
        <v>310</v>
      </c>
      <c r="P1197" t="s">
        <v>2152</v>
      </c>
      <c r="Q1197">
        <v>1539</v>
      </c>
      <c r="R1197">
        <v>512</v>
      </c>
    </row>
    <row r="1198" spans="1:19" x14ac:dyDescent="0.25">
      <c r="A1198" t="s">
        <v>20</v>
      </c>
      <c r="B1198" t="s">
        <v>21</v>
      </c>
      <c r="C1198" t="s">
        <v>22</v>
      </c>
      <c r="D1198" t="s">
        <v>23</v>
      </c>
      <c r="E1198" t="s">
        <v>5</v>
      </c>
      <c r="F1198" t="s">
        <v>24</v>
      </c>
      <c r="G1198">
        <v>677103</v>
      </c>
      <c r="H1198">
        <v>677879</v>
      </c>
      <c r="I1198" t="s">
        <v>25</v>
      </c>
      <c r="P1198" t="s">
        <v>2155</v>
      </c>
      <c r="Q1198">
        <v>777</v>
      </c>
      <c r="S1198" t="s">
        <v>2156</v>
      </c>
    </row>
    <row r="1199" spans="1:19" x14ac:dyDescent="0.25">
      <c r="A1199" t="s">
        <v>28</v>
      </c>
      <c r="B1199" t="s">
        <v>29</v>
      </c>
      <c r="C1199" t="s">
        <v>22</v>
      </c>
      <c r="D1199" t="s">
        <v>23</v>
      </c>
      <c r="E1199" t="s">
        <v>5</v>
      </c>
      <c r="F1199" t="s">
        <v>24</v>
      </c>
      <c r="G1199">
        <v>677103</v>
      </c>
      <c r="H1199">
        <v>677879</v>
      </c>
      <c r="I1199" t="s">
        <v>25</v>
      </c>
      <c r="J1199" t="s">
        <v>2157</v>
      </c>
      <c r="K1199" t="s">
        <v>2157</v>
      </c>
      <c r="M1199" t="s">
        <v>2158</v>
      </c>
      <c r="P1199" t="s">
        <v>2155</v>
      </c>
      <c r="Q1199">
        <v>777</v>
      </c>
      <c r="R1199">
        <v>258</v>
      </c>
    </row>
    <row r="1200" spans="1:19" x14ac:dyDescent="0.25">
      <c r="A1200" t="s">
        <v>20</v>
      </c>
      <c r="B1200" t="s">
        <v>21</v>
      </c>
      <c r="C1200" t="s">
        <v>22</v>
      </c>
      <c r="D1200" t="s">
        <v>23</v>
      </c>
      <c r="E1200" t="s">
        <v>5</v>
      </c>
      <c r="F1200" t="s">
        <v>24</v>
      </c>
      <c r="G1200">
        <v>678140</v>
      </c>
      <c r="H1200">
        <v>678928</v>
      </c>
      <c r="I1200" t="s">
        <v>25</v>
      </c>
      <c r="P1200" t="s">
        <v>2159</v>
      </c>
      <c r="Q1200">
        <v>789</v>
      </c>
      <c r="S1200" t="s">
        <v>2160</v>
      </c>
    </row>
    <row r="1201" spans="1:19" x14ac:dyDescent="0.25">
      <c r="A1201" t="s">
        <v>28</v>
      </c>
      <c r="B1201" t="s">
        <v>29</v>
      </c>
      <c r="C1201" t="s">
        <v>22</v>
      </c>
      <c r="D1201" t="s">
        <v>23</v>
      </c>
      <c r="E1201" t="s">
        <v>5</v>
      </c>
      <c r="F1201" t="s">
        <v>24</v>
      </c>
      <c r="G1201">
        <v>678140</v>
      </c>
      <c r="H1201">
        <v>678928</v>
      </c>
      <c r="I1201" t="s">
        <v>25</v>
      </c>
      <c r="J1201" t="s">
        <v>2161</v>
      </c>
      <c r="K1201" t="s">
        <v>2161</v>
      </c>
      <c r="M1201" t="s">
        <v>275</v>
      </c>
      <c r="P1201" t="s">
        <v>2159</v>
      </c>
      <c r="Q1201">
        <v>789</v>
      </c>
      <c r="R1201">
        <v>262</v>
      </c>
    </row>
    <row r="1202" spans="1:19" x14ac:dyDescent="0.25">
      <c r="A1202" t="s">
        <v>20</v>
      </c>
      <c r="B1202" t="s">
        <v>21</v>
      </c>
      <c r="C1202" t="s">
        <v>22</v>
      </c>
      <c r="D1202" t="s">
        <v>23</v>
      </c>
      <c r="E1202" t="s">
        <v>5</v>
      </c>
      <c r="F1202" t="s">
        <v>24</v>
      </c>
      <c r="G1202">
        <v>678936</v>
      </c>
      <c r="H1202">
        <v>679478</v>
      </c>
      <c r="I1202" t="s">
        <v>25</v>
      </c>
      <c r="P1202" t="s">
        <v>2162</v>
      </c>
      <c r="Q1202">
        <v>543</v>
      </c>
      <c r="S1202" t="s">
        <v>2163</v>
      </c>
    </row>
    <row r="1203" spans="1:19" x14ac:dyDescent="0.25">
      <c r="A1203" t="s">
        <v>28</v>
      </c>
      <c r="B1203" t="s">
        <v>29</v>
      </c>
      <c r="C1203" t="s">
        <v>22</v>
      </c>
      <c r="D1203" t="s">
        <v>23</v>
      </c>
      <c r="E1203" t="s">
        <v>5</v>
      </c>
      <c r="F1203" t="s">
        <v>24</v>
      </c>
      <c r="G1203">
        <v>678936</v>
      </c>
      <c r="H1203">
        <v>679478</v>
      </c>
      <c r="I1203" t="s">
        <v>25</v>
      </c>
      <c r="J1203" t="s">
        <v>2164</v>
      </c>
      <c r="K1203" t="s">
        <v>2164</v>
      </c>
      <c r="M1203" t="s">
        <v>59</v>
      </c>
      <c r="P1203" t="s">
        <v>2162</v>
      </c>
      <c r="Q1203">
        <v>543</v>
      </c>
      <c r="R1203">
        <v>180</v>
      </c>
    </row>
    <row r="1204" spans="1:19" x14ac:dyDescent="0.25">
      <c r="A1204" t="s">
        <v>20</v>
      </c>
      <c r="B1204" t="s">
        <v>21</v>
      </c>
      <c r="C1204" t="s">
        <v>22</v>
      </c>
      <c r="D1204" t="s">
        <v>23</v>
      </c>
      <c r="E1204" t="s">
        <v>5</v>
      </c>
      <c r="F1204" t="s">
        <v>24</v>
      </c>
      <c r="G1204">
        <v>679878</v>
      </c>
      <c r="H1204">
        <v>681683</v>
      </c>
      <c r="I1204" t="s">
        <v>25</v>
      </c>
      <c r="P1204" t="s">
        <v>2165</v>
      </c>
      <c r="Q1204">
        <v>1806</v>
      </c>
      <c r="S1204" t="s">
        <v>2166</v>
      </c>
    </row>
    <row r="1205" spans="1:19" x14ac:dyDescent="0.25">
      <c r="A1205" t="s">
        <v>28</v>
      </c>
      <c r="B1205" t="s">
        <v>29</v>
      </c>
      <c r="C1205" t="s">
        <v>22</v>
      </c>
      <c r="D1205" t="s">
        <v>23</v>
      </c>
      <c r="E1205" t="s">
        <v>5</v>
      </c>
      <c r="F1205" t="s">
        <v>24</v>
      </c>
      <c r="G1205">
        <v>679878</v>
      </c>
      <c r="H1205">
        <v>681683</v>
      </c>
      <c r="I1205" t="s">
        <v>25</v>
      </c>
      <c r="J1205" t="s">
        <v>2167</v>
      </c>
      <c r="K1205" t="s">
        <v>2167</v>
      </c>
      <c r="M1205" t="s">
        <v>233</v>
      </c>
      <c r="P1205" t="s">
        <v>2165</v>
      </c>
      <c r="Q1205">
        <v>1806</v>
      </c>
      <c r="R1205">
        <v>601</v>
      </c>
    </row>
    <row r="1206" spans="1:19" x14ac:dyDescent="0.25">
      <c r="A1206" t="s">
        <v>20</v>
      </c>
      <c r="B1206" t="s">
        <v>21</v>
      </c>
      <c r="C1206" t="s">
        <v>22</v>
      </c>
      <c r="D1206" t="s">
        <v>23</v>
      </c>
      <c r="E1206" t="s">
        <v>5</v>
      </c>
      <c r="F1206" t="s">
        <v>24</v>
      </c>
      <c r="G1206">
        <v>681924</v>
      </c>
      <c r="H1206">
        <v>682703</v>
      </c>
      <c r="I1206" t="s">
        <v>25</v>
      </c>
      <c r="P1206" t="s">
        <v>2168</v>
      </c>
      <c r="Q1206">
        <v>780</v>
      </c>
      <c r="S1206" t="s">
        <v>2169</v>
      </c>
    </row>
    <row r="1207" spans="1:19" x14ac:dyDescent="0.25">
      <c r="A1207" t="s">
        <v>28</v>
      </c>
      <c r="B1207" t="s">
        <v>29</v>
      </c>
      <c r="C1207" t="s">
        <v>22</v>
      </c>
      <c r="D1207" t="s">
        <v>23</v>
      </c>
      <c r="E1207" t="s">
        <v>5</v>
      </c>
      <c r="F1207" t="s">
        <v>24</v>
      </c>
      <c r="G1207">
        <v>681924</v>
      </c>
      <c r="H1207">
        <v>682703</v>
      </c>
      <c r="I1207" t="s">
        <v>25</v>
      </c>
      <c r="J1207" t="s">
        <v>2170</v>
      </c>
      <c r="K1207" t="s">
        <v>2170</v>
      </c>
      <c r="M1207" t="s">
        <v>2171</v>
      </c>
      <c r="P1207" t="s">
        <v>2168</v>
      </c>
      <c r="Q1207">
        <v>780</v>
      </c>
      <c r="R1207">
        <v>259</v>
      </c>
    </row>
    <row r="1208" spans="1:19" x14ac:dyDescent="0.25">
      <c r="A1208" t="s">
        <v>20</v>
      </c>
      <c r="B1208" t="s">
        <v>21</v>
      </c>
      <c r="C1208" t="s">
        <v>22</v>
      </c>
      <c r="D1208" t="s">
        <v>23</v>
      </c>
      <c r="E1208" t="s">
        <v>5</v>
      </c>
      <c r="F1208" t="s">
        <v>24</v>
      </c>
      <c r="G1208">
        <v>682731</v>
      </c>
      <c r="H1208">
        <v>683672</v>
      </c>
      <c r="I1208" t="s">
        <v>25</v>
      </c>
      <c r="P1208" t="s">
        <v>2172</v>
      </c>
      <c r="Q1208">
        <v>942</v>
      </c>
      <c r="S1208" t="s">
        <v>2173</v>
      </c>
    </row>
    <row r="1209" spans="1:19" x14ac:dyDescent="0.25">
      <c r="A1209" t="s">
        <v>28</v>
      </c>
      <c r="B1209" t="s">
        <v>29</v>
      </c>
      <c r="C1209" t="s">
        <v>22</v>
      </c>
      <c r="D1209" t="s">
        <v>23</v>
      </c>
      <c r="E1209" t="s">
        <v>5</v>
      </c>
      <c r="F1209" t="s">
        <v>24</v>
      </c>
      <c r="G1209">
        <v>682731</v>
      </c>
      <c r="H1209">
        <v>683672</v>
      </c>
      <c r="I1209" t="s">
        <v>25</v>
      </c>
      <c r="J1209" t="s">
        <v>2174</v>
      </c>
      <c r="K1209" t="s">
        <v>2174</v>
      </c>
      <c r="M1209" t="s">
        <v>2175</v>
      </c>
      <c r="P1209" t="s">
        <v>2172</v>
      </c>
      <c r="Q1209">
        <v>942</v>
      </c>
      <c r="R1209">
        <v>313</v>
      </c>
    </row>
    <row r="1210" spans="1:19" x14ac:dyDescent="0.25">
      <c r="A1210" t="s">
        <v>20</v>
      </c>
      <c r="B1210" t="s">
        <v>21</v>
      </c>
      <c r="C1210" t="s">
        <v>22</v>
      </c>
      <c r="D1210" t="s">
        <v>23</v>
      </c>
      <c r="E1210" t="s">
        <v>5</v>
      </c>
      <c r="F1210" t="s">
        <v>24</v>
      </c>
      <c r="G1210">
        <v>683860</v>
      </c>
      <c r="H1210">
        <v>685032</v>
      </c>
      <c r="I1210" t="s">
        <v>25</v>
      </c>
      <c r="P1210" t="s">
        <v>2176</v>
      </c>
      <c r="Q1210">
        <v>1173</v>
      </c>
      <c r="S1210" t="s">
        <v>2177</v>
      </c>
    </row>
    <row r="1211" spans="1:19" x14ac:dyDescent="0.25">
      <c r="A1211" t="s">
        <v>28</v>
      </c>
      <c r="B1211" t="s">
        <v>29</v>
      </c>
      <c r="C1211" t="s">
        <v>22</v>
      </c>
      <c r="D1211" t="s">
        <v>23</v>
      </c>
      <c r="E1211" t="s">
        <v>5</v>
      </c>
      <c r="F1211" t="s">
        <v>24</v>
      </c>
      <c r="G1211">
        <v>683860</v>
      </c>
      <c r="H1211">
        <v>685032</v>
      </c>
      <c r="I1211" t="s">
        <v>25</v>
      </c>
      <c r="J1211" t="s">
        <v>2178</v>
      </c>
      <c r="K1211" t="s">
        <v>2178</v>
      </c>
      <c r="M1211" t="s">
        <v>2179</v>
      </c>
      <c r="P1211" t="s">
        <v>2176</v>
      </c>
      <c r="Q1211">
        <v>1173</v>
      </c>
      <c r="R1211">
        <v>390</v>
      </c>
    </row>
    <row r="1212" spans="1:19" x14ac:dyDescent="0.25">
      <c r="A1212" t="s">
        <v>20</v>
      </c>
      <c r="B1212" t="s">
        <v>21</v>
      </c>
      <c r="C1212" t="s">
        <v>22</v>
      </c>
      <c r="D1212" t="s">
        <v>23</v>
      </c>
      <c r="E1212" t="s">
        <v>5</v>
      </c>
      <c r="F1212" t="s">
        <v>24</v>
      </c>
      <c r="G1212">
        <v>685117</v>
      </c>
      <c r="H1212">
        <v>686271</v>
      </c>
      <c r="I1212" t="s">
        <v>80</v>
      </c>
      <c r="P1212" t="s">
        <v>2180</v>
      </c>
      <c r="Q1212">
        <v>1155</v>
      </c>
      <c r="S1212" t="s">
        <v>2181</v>
      </c>
    </row>
    <row r="1213" spans="1:19" x14ac:dyDescent="0.25">
      <c r="A1213" t="s">
        <v>28</v>
      </c>
      <c r="B1213" t="s">
        <v>29</v>
      </c>
      <c r="C1213" t="s">
        <v>22</v>
      </c>
      <c r="D1213" t="s">
        <v>23</v>
      </c>
      <c r="E1213" t="s">
        <v>5</v>
      </c>
      <c r="F1213" t="s">
        <v>24</v>
      </c>
      <c r="G1213">
        <v>685117</v>
      </c>
      <c r="H1213">
        <v>686271</v>
      </c>
      <c r="I1213" t="s">
        <v>80</v>
      </c>
      <c r="J1213" t="s">
        <v>2182</v>
      </c>
      <c r="K1213" t="s">
        <v>2182</v>
      </c>
      <c r="M1213" t="s">
        <v>2183</v>
      </c>
      <c r="P1213" t="s">
        <v>2180</v>
      </c>
      <c r="Q1213">
        <v>1155</v>
      </c>
      <c r="R1213">
        <v>384</v>
      </c>
    </row>
    <row r="1214" spans="1:19" x14ac:dyDescent="0.25">
      <c r="A1214" t="s">
        <v>20</v>
      </c>
      <c r="B1214" t="s">
        <v>21</v>
      </c>
      <c r="C1214" t="s">
        <v>22</v>
      </c>
      <c r="D1214" t="s">
        <v>23</v>
      </c>
      <c r="E1214" t="s">
        <v>5</v>
      </c>
      <c r="F1214" t="s">
        <v>24</v>
      </c>
      <c r="G1214">
        <v>686409</v>
      </c>
      <c r="H1214">
        <v>687476</v>
      </c>
      <c r="I1214" t="s">
        <v>25</v>
      </c>
      <c r="P1214" t="s">
        <v>2184</v>
      </c>
      <c r="Q1214">
        <v>1068</v>
      </c>
      <c r="S1214" t="s">
        <v>2185</v>
      </c>
    </row>
    <row r="1215" spans="1:19" x14ac:dyDescent="0.25">
      <c r="A1215" t="s">
        <v>28</v>
      </c>
      <c r="B1215" t="s">
        <v>29</v>
      </c>
      <c r="C1215" t="s">
        <v>22</v>
      </c>
      <c r="D1215" t="s">
        <v>23</v>
      </c>
      <c r="E1215" t="s">
        <v>5</v>
      </c>
      <c r="F1215" t="s">
        <v>24</v>
      </c>
      <c r="G1215">
        <v>686409</v>
      </c>
      <c r="H1215">
        <v>687476</v>
      </c>
      <c r="I1215" t="s">
        <v>25</v>
      </c>
      <c r="J1215" t="s">
        <v>2186</v>
      </c>
      <c r="K1215" t="s">
        <v>2186</v>
      </c>
      <c r="M1215" t="s">
        <v>2187</v>
      </c>
      <c r="P1215" t="s">
        <v>2184</v>
      </c>
      <c r="Q1215">
        <v>1068</v>
      </c>
      <c r="R1215">
        <v>355</v>
      </c>
    </row>
    <row r="1216" spans="1:19" x14ac:dyDescent="0.25">
      <c r="A1216" t="s">
        <v>20</v>
      </c>
      <c r="B1216" t="s">
        <v>21</v>
      </c>
      <c r="C1216" t="s">
        <v>22</v>
      </c>
      <c r="D1216" t="s">
        <v>23</v>
      </c>
      <c r="E1216" t="s">
        <v>5</v>
      </c>
      <c r="F1216" t="s">
        <v>24</v>
      </c>
      <c r="G1216">
        <v>687577</v>
      </c>
      <c r="H1216">
        <v>688134</v>
      </c>
      <c r="I1216" t="s">
        <v>25</v>
      </c>
      <c r="P1216" t="s">
        <v>2188</v>
      </c>
      <c r="Q1216">
        <v>558</v>
      </c>
      <c r="S1216" t="s">
        <v>2189</v>
      </c>
    </row>
    <row r="1217" spans="1:19" x14ac:dyDescent="0.25">
      <c r="A1217" t="s">
        <v>28</v>
      </c>
      <c r="B1217" t="s">
        <v>29</v>
      </c>
      <c r="C1217" t="s">
        <v>22</v>
      </c>
      <c r="D1217" t="s">
        <v>23</v>
      </c>
      <c r="E1217" t="s">
        <v>5</v>
      </c>
      <c r="F1217" t="s">
        <v>24</v>
      </c>
      <c r="G1217">
        <v>687577</v>
      </c>
      <c r="H1217">
        <v>688134</v>
      </c>
      <c r="I1217" t="s">
        <v>25</v>
      </c>
      <c r="J1217" t="s">
        <v>2190</v>
      </c>
      <c r="K1217" t="s">
        <v>2190</v>
      </c>
      <c r="M1217" t="s">
        <v>2191</v>
      </c>
      <c r="P1217" t="s">
        <v>2188</v>
      </c>
      <c r="Q1217">
        <v>558</v>
      </c>
      <c r="R1217">
        <v>185</v>
      </c>
    </row>
    <row r="1218" spans="1:19" x14ac:dyDescent="0.25">
      <c r="A1218" t="s">
        <v>20</v>
      </c>
      <c r="B1218" t="s">
        <v>21</v>
      </c>
      <c r="C1218" t="s">
        <v>22</v>
      </c>
      <c r="D1218" t="s">
        <v>23</v>
      </c>
      <c r="E1218" t="s">
        <v>5</v>
      </c>
      <c r="F1218" t="s">
        <v>24</v>
      </c>
      <c r="G1218">
        <v>688296</v>
      </c>
      <c r="H1218">
        <v>689051</v>
      </c>
      <c r="I1218" t="s">
        <v>25</v>
      </c>
      <c r="P1218" t="s">
        <v>2192</v>
      </c>
      <c r="Q1218">
        <v>756</v>
      </c>
      <c r="S1218" t="s">
        <v>2193</v>
      </c>
    </row>
    <row r="1219" spans="1:19" x14ac:dyDescent="0.25">
      <c r="A1219" t="s">
        <v>28</v>
      </c>
      <c r="B1219" t="s">
        <v>29</v>
      </c>
      <c r="C1219" t="s">
        <v>22</v>
      </c>
      <c r="D1219" t="s">
        <v>23</v>
      </c>
      <c r="E1219" t="s">
        <v>5</v>
      </c>
      <c r="F1219" t="s">
        <v>24</v>
      </c>
      <c r="G1219">
        <v>688296</v>
      </c>
      <c r="H1219">
        <v>689051</v>
      </c>
      <c r="I1219" t="s">
        <v>25</v>
      </c>
      <c r="J1219" t="s">
        <v>2194</v>
      </c>
      <c r="K1219" t="s">
        <v>2194</v>
      </c>
      <c r="M1219" t="s">
        <v>1163</v>
      </c>
      <c r="P1219" t="s">
        <v>2192</v>
      </c>
      <c r="Q1219">
        <v>756</v>
      </c>
      <c r="R1219">
        <v>251</v>
      </c>
    </row>
    <row r="1220" spans="1:19" x14ac:dyDescent="0.25">
      <c r="A1220" t="s">
        <v>20</v>
      </c>
      <c r="B1220" t="s">
        <v>21</v>
      </c>
      <c r="C1220" t="s">
        <v>22</v>
      </c>
      <c r="D1220" t="s">
        <v>23</v>
      </c>
      <c r="E1220" t="s">
        <v>5</v>
      </c>
      <c r="F1220" t="s">
        <v>24</v>
      </c>
      <c r="G1220">
        <v>689578</v>
      </c>
      <c r="H1220">
        <v>690114</v>
      </c>
      <c r="I1220" t="s">
        <v>25</v>
      </c>
      <c r="P1220" t="s">
        <v>2195</v>
      </c>
      <c r="Q1220">
        <v>537</v>
      </c>
    </row>
    <row r="1221" spans="1:19" x14ac:dyDescent="0.25">
      <c r="A1221" t="s">
        <v>28</v>
      </c>
      <c r="B1221" t="s">
        <v>29</v>
      </c>
      <c r="C1221" t="s">
        <v>22</v>
      </c>
      <c r="D1221" t="s">
        <v>23</v>
      </c>
      <c r="E1221" t="s">
        <v>5</v>
      </c>
      <c r="F1221" t="s">
        <v>24</v>
      </c>
      <c r="G1221">
        <v>689578</v>
      </c>
      <c r="H1221">
        <v>690114</v>
      </c>
      <c r="I1221" t="s">
        <v>25</v>
      </c>
      <c r="J1221" t="s">
        <v>2196</v>
      </c>
      <c r="K1221" t="s">
        <v>2196</v>
      </c>
      <c r="M1221" t="s">
        <v>59</v>
      </c>
      <c r="P1221" t="s">
        <v>2195</v>
      </c>
      <c r="Q1221">
        <v>537</v>
      </c>
      <c r="R1221">
        <v>178</v>
      </c>
    </row>
    <row r="1222" spans="1:19" x14ac:dyDescent="0.25">
      <c r="A1222" t="s">
        <v>20</v>
      </c>
      <c r="B1222" t="s">
        <v>21</v>
      </c>
      <c r="C1222" t="s">
        <v>22</v>
      </c>
      <c r="D1222" t="s">
        <v>23</v>
      </c>
      <c r="E1222" t="s">
        <v>5</v>
      </c>
      <c r="F1222" t="s">
        <v>24</v>
      </c>
      <c r="G1222">
        <v>690111</v>
      </c>
      <c r="H1222">
        <v>691193</v>
      </c>
      <c r="I1222" t="s">
        <v>25</v>
      </c>
      <c r="P1222" t="s">
        <v>2197</v>
      </c>
      <c r="Q1222">
        <v>1083</v>
      </c>
      <c r="S1222" t="s">
        <v>2198</v>
      </c>
    </row>
    <row r="1223" spans="1:19" x14ac:dyDescent="0.25">
      <c r="A1223" t="s">
        <v>28</v>
      </c>
      <c r="B1223" t="s">
        <v>29</v>
      </c>
      <c r="C1223" t="s">
        <v>22</v>
      </c>
      <c r="D1223" t="s">
        <v>23</v>
      </c>
      <c r="E1223" t="s">
        <v>5</v>
      </c>
      <c r="F1223" t="s">
        <v>24</v>
      </c>
      <c r="G1223">
        <v>690111</v>
      </c>
      <c r="H1223">
        <v>691193</v>
      </c>
      <c r="I1223" t="s">
        <v>25</v>
      </c>
      <c r="J1223" t="s">
        <v>2199</v>
      </c>
      <c r="K1223" t="s">
        <v>2199</v>
      </c>
      <c r="M1223" t="s">
        <v>233</v>
      </c>
      <c r="P1223" t="s">
        <v>2197</v>
      </c>
      <c r="Q1223">
        <v>1083</v>
      </c>
      <c r="R1223">
        <v>360</v>
      </c>
    </row>
    <row r="1224" spans="1:19" x14ac:dyDescent="0.25">
      <c r="A1224" t="s">
        <v>20</v>
      </c>
      <c r="B1224" t="s">
        <v>21</v>
      </c>
      <c r="C1224" t="s">
        <v>22</v>
      </c>
      <c r="D1224" t="s">
        <v>23</v>
      </c>
      <c r="E1224" t="s">
        <v>5</v>
      </c>
      <c r="F1224" t="s">
        <v>24</v>
      </c>
      <c r="G1224">
        <v>691307</v>
      </c>
      <c r="H1224">
        <v>691534</v>
      </c>
      <c r="I1224" t="s">
        <v>25</v>
      </c>
      <c r="P1224" t="s">
        <v>2200</v>
      </c>
      <c r="Q1224">
        <v>228</v>
      </c>
    </row>
    <row r="1225" spans="1:19" x14ac:dyDescent="0.25">
      <c r="A1225" t="s">
        <v>28</v>
      </c>
      <c r="B1225" t="s">
        <v>29</v>
      </c>
      <c r="C1225" t="s">
        <v>22</v>
      </c>
      <c r="D1225" t="s">
        <v>23</v>
      </c>
      <c r="E1225" t="s">
        <v>5</v>
      </c>
      <c r="F1225" t="s">
        <v>24</v>
      </c>
      <c r="G1225">
        <v>691307</v>
      </c>
      <c r="H1225">
        <v>691534</v>
      </c>
      <c r="I1225" t="s">
        <v>25</v>
      </c>
      <c r="J1225" t="s">
        <v>2201</v>
      </c>
      <c r="K1225" t="s">
        <v>2201</v>
      </c>
      <c r="M1225" t="s">
        <v>59</v>
      </c>
      <c r="P1225" t="s">
        <v>2200</v>
      </c>
      <c r="Q1225">
        <v>228</v>
      </c>
      <c r="R1225">
        <v>75</v>
      </c>
    </row>
    <row r="1226" spans="1:19" x14ac:dyDescent="0.25">
      <c r="A1226" t="s">
        <v>20</v>
      </c>
      <c r="B1226" t="s">
        <v>21</v>
      </c>
      <c r="C1226" t="s">
        <v>22</v>
      </c>
      <c r="D1226" t="s">
        <v>23</v>
      </c>
      <c r="E1226" t="s">
        <v>5</v>
      </c>
      <c r="F1226" t="s">
        <v>24</v>
      </c>
      <c r="G1226">
        <v>691632</v>
      </c>
      <c r="H1226">
        <v>692660</v>
      </c>
      <c r="I1226" t="s">
        <v>25</v>
      </c>
      <c r="P1226" t="s">
        <v>2202</v>
      </c>
      <c r="Q1226">
        <v>1029</v>
      </c>
      <c r="S1226" t="s">
        <v>2203</v>
      </c>
    </row>
    <row r="1227" spans="1:19" x14ac:dyDescent="0.25">
      <c r="A1227" t="s">
        <v>28</v>
      </c>
      <c r="B1227" t="s">
        <v>29</v>
      </c>
      <c r="C1227" t="s">
        <v>22</v>
      </c>
      <c r="D1227" t="s">
        <v>23</v>
      </c>
      <c r="E1227" t="s">
        <v>5</v>
      </c>
      <c r="F1227" t="s">
        <v>24</v>
      </c>
      <c r="G1227">
        <v>691632</v>
      </c>
      <c r="H1227">
        <v>692660</v>
      </c>
      <c r="I1227" t="s">
        <v>25</v>
      </c>
      <c r="J1227" t="s">
        <v>2204</v>
      </c>
      <c r="K1227" t="s">
        <v>2204</v>
      </c>
      <c r="M1227" t="s">
        <v>59</v>
      </c>
      <c r="P1227" t="s">
        <v>2202</v>
      </c>
      <c r="Q1227">
        <v>1029</v>
      </c>
      <c r="R1227">
        <v>342</v>
      </c>
    </row>
    <row r="1228" spans="1:19" x14ac:dyDescent="0.25">
      <c r="A1228" t="s">
        <v>20</v>
      </c>
      <c r="B1228" t="s">
        <v>21</v>
      </c>
      <c r="C1228" t="s">
        <v>22</v>
      </c>
      <c r="D1228" t="s">
        <v>23</v>
      </c>
      <c r="E1228" t="s">
        <v>5</v>
      </c>
      <c r="F1228" t="s">
        <v>24</v>
      </c>
      <c r="G1228">
        <v>692677</v>
      </c>
      <c r="H1228">
        <v>694872</v>
      </c>
      <c r="I1228" t="s">
        <v>25</v>
      </c>
      <c r="P1228" t="s">
        <v>2205</v>
      </c>
      <c r="Q1228">
        <v>2196</v>
      </c>
      <c r="S1228" t="s">
        <v>2206</v>
      </c>
    </row>
    <row r="1229" spans="1:19" x14ac:dyDescent="0.25">
      <c r="A1229" t="s">
        <v>28</v>
      </c>
      <c r="B1229" t="s">
        <v>29</v>
      </c>
      <c r="C1229" t="s">
        <v>22</v>
      </c>
      <c r="D1229" t="s">
        <v>23</v>
      </c>
      <c r="E1229" t="s">
        <v>5</v>
      </c>
      <c r="F1229" t="s">
        <v>24</v>
      </c>
      <c r="G1229">
        <v>692677</v>
      </c>
      <c r="H1229">
        <v>694872</v>
      </c>
      <c r="I1229" t="s">
        <v>25</v>
      </c>
      <c r="J1229" t="s">
        <v>2207</v>
      </c>
      <c r="K1229" t="s">
        <v>2207</v>
      </c>
      <c r="M1229" t="s">
        <v>2208</v>
      </c>
      <c r="P1229" t="s">
        <v>2205</v>
      </c>
      <c r="Q1229">
        <v>2196</v>
      </c>
      <c r="R1229">
        <v>731</v>
      </c>
    </row>
    <row r="1230" spans="1:19" x14ac:dyDescent="0.25">
      <c r="A1230" t="s">
        <v>20</v>
      </c>
      <c r="B1230" t="s">
        <v>21</v>
      </c>
      <c r="C1230" t="s">
        <v>22</v>
      </c>
      <c r="D1230" t="s">
        <v>23</v>
      </c>
      <c r="E1230" t="s">
        <v>5</v>
      </c>
      <c r="F1230" t="s">
        <v>24</v>
      </c>
      <c r="G1230">
        <v>695207</v>
      </c>
      <c r="H1230">
        <v>697309</v>
      </c>
      <c r="I1230" t="s">
        <v>25</v>
      </c>
      <c r="P1230" t="s">
        <v>2209</v>
      </c>
      <c r="Q1230">
        <v>2103</v>
      </c>
      <c r="S1230" t="s">
        <v>2210</v>
      </c>
    </row>
    <row r="1231" spans="1:19" x14ac:dyDescent="0.25">
      <c r="A1231" t="s">
        <v>28</v>
      </c>
      <c r="B1231" t="s">
        <v>29</v>
      </c>
      <c r="C1231" t="s">
        <v>22</v>
      </c>
      <c r="D1231" t="s">
        <v>23</v>
      </c>
      <c r="E1231" t="s">
        <v>5</v>
      </c>
      <c r="F1231" t="s">
        <v>24</v>
      </c>
      <c r="G1231">
        <v>695207</v>
      </c>
      <c r="H1231">
        <v>697309</v>
      </c>
      <c r="I1231" t="s">
        <v>25</v>
      </c>
      <c r="J1231" t="s">
        <v>2211</v>
      </c>
      <c r="K1231" t="s">
        <v>2211</v>
      </c>
      <c r="M1231" t="s">
        <v>2212</v>
      </c>
      <c r="P1231" t="s">
        <v>2209</v>
      </c>
      <c r="Q1231">
        <v>2103</v>
      </c>
      <c r="R1231">
        <v>700</v>
      </c>
    </row>
    <row r="1232" spans="1:19" x14ac:dyDescent="0.25">
      <c r="A1232" t="s">
        <v>20</v>
      </c>
      <c r="B1232" t="s">
        <v>21</v>
      </c>
      <c r="C1232" t="s">
        <v>22</v>
      </c>
      <c r="D1232" t="s">
        <v>23</v>
      </c>
      <c r="E1232" t="s">
        <v>5</v>
      </c>
      <c r="F1232" t="s">
        <v>24</v>
      </c>
      <c r="G1232">
        <v>697352</v>
      </c>
      <c r="H1232">
        <v>697651</v>
      </c>
      <c r="I1232" t="s">
        <v>25</v>
      </c>
      <c r="P1232" t="s">
        <v>2213</v>
      </c>
      <c r="Q1232">
        <v>300</v>
      </c>
      <c r="S1232" t="s">
        <v>2214</v>
      </c>
    </row>
    <row r="1233" spans="1:19" x14ac:dyDescent="0.25">
      <c r="A1233" t="s">
        <v>28</v>
      </c>
      <c r="B1233" t="s">
        <v>29</v>
      </c>
      <c r="C1233" t="s">
        <v>22</v>
      </c>
      <c r="D1233" t="s">
        <v>23</v>
      </c>
      <c r="E1233" t="s">
        <v>5</v>
      </c>
      <c r="F1233" t="s">
        <v>24</v>
      </c>
      <c r="G1233">
        <v>697352</v>
      </c>
      <c r="H1233">
        <v>697651</v>
      </c>
      <c r="I1233" t="s">
        <v>25</v>
      </c>
      <c r="J1233" t="s">
        <v>2215</v>
      </c>
      <c r="K1233" t="s">
        <v>2215</v>
      </c>
      <c r="M1233" t="s">
        <v>2216</v>
      </c>
      <c r="P1233" t="s">
        <v>2213</v>
      </c>
      <c r="Q1233">
        <v>300</v>
      </c>
      <c r="R1233">
        <v>99</v>
      </c>
    </row>
    <row r="1234" spans="1:19" x14ac:dyDescent="0.25">
      <c r="A1234" t="s">
        <v>20</v>
      </c>
      <c r="B1234" t="s">
        <v>21</v>
      </c>
      <c r="C1234" t="s">
        <v>22</v>
      </c>
      <c r="D1234" t="s">
        <v>23</v>
      </c>
      <c r="E1234" t="s">
        <v>5</v>
      </c>
      <c r="F1234" t="s">
        <v>24</v>
      </c>
      <c r="G1234">
        <v>697648</v>
      </c>
      <c r="H1234">
        <v>699144</v>
      </c>
      <c r="I1234" t="s">
        <v>25</v>
      </c>
      <c r="P1234" t="s">
        <v>2217</v>
      </c>
      <c r="Q1234">
        <v>1497</v>
      </c>
      <c r="S1234" t="s">
        <v>2218</v>
      </c>
    </row>
    <row r="1235" spans="1:19" x14ac:dyDescent="0.25">
      <c r="A1235" t="s">
        <v>28</v>
      </c>
      <c r="B1235" t="s">
        <v>29</v>
      </c>
      <c r="C1235" t="s">
        <v>22</v>
      </c>
      <c r="D1235" t="s">
        <v>23</v>
      </c>
      <c r="E1235" t="s">
        <v>5</v>
      </c>
      <c r="F1235" t="s">
        <v>24</v>
      </c>
      <c r="G1235">
        <v>697648</v>
      </c>
      <c r="H1235">
        <v>699144</v>
      </c>
      <c r="I1235" t="s">
        <v>25</v>
      </c>
      <c r="J1235" t="s">
        <v>2219</v>
      </c>
      <c r="K1235" t="s">
        <v>2219</v>
      </c>
      <c r="M1235" t="s">
        <v>2220</v>
      </c>
      <c r="P1235" t="s">
        <v>2217</v>
      </c>
      <c r="Q1235">
        <v>1497</v>
      </c>
      <c r="R1235">
        <v>498</v>
      </c>
    </row>
    <row r="1236" spans="1:19" x14ac:dyDescent="0.25">
      <c r="A1236" t="s">
        <v>20</v>
      </c>
      <c r="B1236" t="s">
        <v>21</v>
      </c>
      <c r="C1236" t="s">
        <v>22</v>
      </c>
      <c r="D1236" t="s">
        <v>23</v>
      </c>
      <c r="E1236" t="s">
        <v>5</v>
      </c>
      <c r="F1236" t="s">
        <v>24</v>
      </c>
      <c r="G1236">
        <v>699303</v>
      </c>
      <c r="H1236">
        <v>700508</v>
      </c>
      <c r="I1236" t="s">
        <v>80</v>
      </c>
      <c r="P1236" t="s">
        <v>2221</v>
      </c>
      <c r="Q1236">
        <v>1206</v>
      </c>
      <c r="S1236" t="s">
        <v>2222</v>
      </c>
    </row>
    <row r="1237" spans="1:19" x14ac:dyDescent="0.25">
      <c r="A1237" t="s">
        <v>28</v>
      </c>
      <c r="B1237" t="s">
        <v>29</v>
      </c>
      <c r="C1237" t="s">
        <v>22</v>
      </c>
      <c r="D1237" t="s">
        <v>23</v>
      </c>
      <c r="E1237" t="s">
        <v>5</v>
      </c>
      <c r="F1237" t="s">
        <v>24</v>
      </c>
      <c r="G1237">
        <v>699303</v>
      </c>
      <c r="H1237">
        <v>700508</v>
      </c>
      <c r="I1237" t="s">
        <v>80</v>
      </c>
      <c r="J1237" t="s">
        <v>2223</v>
      </c>
      <c r="K1237" t="s">
        <v>2223</v>
      </c>
      <c r="M1237" t="s">
        <v>2224</v>
      </c>
      <c r="P1237" t="s">
        <v>2221</v>
      </c>
      <c r="Q1237">
        <v>1206</v>
      </c>
      <c r="R1237">
        <v>401</v>
      </c>
    </row>
    <row r="1238" spans="1:19" x14ac:dyDescent="0.25">
      <c r="A1238" t="s">
        <v>20</v>
      </c>
      <c r="B1238" t="s">
        <v>21</v>
      </c>
      <c r="C1238" t="s">
        <v>22</v>
      </c>
      <c r="D1238" t="s">
        <v>23</v>
      </c>
      <c r="E1238" t="s">
        <v>5</v>
      </c>
      <c r="F1238" t="s">
        <v>24</v>
      </c>
      <c r="G1238">
        <v>701101</v>
      </c>
      <c r="H1238">
        <v>702267</v>
      </c>
      <c r="I1238" t="s">
        <v>80</v>
      </c>
      <c r="P1238" t="s">
        <v>2225</v>
      </c>
      <c r="Q1238">
        <v>1167</v>
      </c>
      <c r="S1238" t="s">
        <v>2226</v>
      </c>
    </row>
    <row r="1239" spans="1:19" x14ac:dyDescent="0.25">
      <c r="A1239" t="s">
        <v>28</v>
      </c>
      <c r="B1239" t="s">
        <v>29</v>
      </c>
      <c r="C1239" t="s">
        <v>22</v>
      </c>
      <c r="D1239" t="s">
        <v>23</v>
      </c>
      <c r="E1239" t="s">
        <v>5</v>
      </c>
      <c r="F1239" t="s">
        <v>24</v>
      </c>
      <c r="G1239">
        <v>701101</v>
      </c>
      <c r="H1239">
        <v>702267</v>
      </c>
      <c r="I1239" t="s">
        <v>80</v>
      </c>
      <c r="J1239" t="s">
        <v>2227</v>
      </c>
      <c r="K1239" t="s">
        <v>2227</v>
      </c>
      <c r="M1239" t="s">
        <v>2224</v>
      </c>
      <c r="P1239" t="s">
        <v>2225</v>
      </c>
      <c r="Q1239">
        <v>1167</v>
      </c>
      <c r="R1239">
        <v>388</v>
      </c>
    </row>
    <row r="1240" spans="1:19" x14ac:dyDescent="0.25">
      <c r="A1240" t="s">
        <v>20</v>
      </c>
      <c r="B1240" t="s">
        <v>21</v>
      </c>
      <c r="C1240" t="s">
        <v>22</v>
      </c>
      <c r="D1240" t="s">
        <v>23</v>
      </c>
      <c r="E1240" t="s">
        <v>5</v>
      </c>
      <c r="F1240" t="s">
        <v>24</v>
      </c>
      <c r="G1240">
        <v>702629</v>
      </c>
      <c r="H1240">
        <v>704182</v>
      </c>
      <c r="I1240" t="s">
        <v>25</v>
      </c>
      <c r="P1240" t="s">
        <v>2228</v>
      </c>
      <c r="Q1240">
        <v>1554</v>
      </c>
      <c r="S1240" t="s">
        <v>2229</v>
      </c>
    </row>
    <row r="1241" spans="1:19" x14ac:dyDescent="0.25">
      <c r="A1241" t="s">
        <v>28</v>
      </c>
      <c r="B1241" t="s">
        <v>29</v>
      </c>
      <c r="C1241" t="s">
        <v>22</v>
      </c>
      <c r="D1241" t="s">
        <v>23</v>
      </c>
      <c r="E1241" t="s">
        <v>5</v>
      </c>
      <c r="F1241" t="s">
        <v>24</v>
      </c>
      <c r="G1241">
        <v>702629</v>
      </c>
      <c r="H1241">
        <v>704182</v>
      </c>
      <c r="I1241" t="s">
        <v>25</v>
      </c>
      <c r="J1241" t="s">
        <v>2230</v>
      </c>
      <c r="K1241" t="s">
        <v>2230</v>
      </c>
      <c r="M1241" t="s">
        <v>2231</v>
      </c>
      <c r="P1241" t="s">
        <v>2228</v>
      </c>
      <c r="Q1241">
        <v>1554</v>
      </c>
      <c r="R1241">
        <v>517</v>
      </c>
    </row>
    <row r="1242" spans="1:19" x14ac:dyDescent="0.25">
      <c r="A1242" t="s">
        <v>20</v>
      </c>
      <c r="B1242" t="s">
        <v>21</v>
      </c>
      <c r="C1242" t="s">
        <v>22</v>
      </c>
      <c r="D1242" t="s">
        <v>23</v>
      </c>
      <c r="E1242" t="s">
        <v>5</v>
      </c>
      <c r="F1242" t="s">
        <v>24</v>
      </c>
      <c r="G1242">
        <v>704595</v>
      </c>
      <c r="H1242">
        <v>707300</v>
      </c>
      <c r="I1242" t="s">
        <v>25</v>
      </c>
      <c r="P1242" t="s">
        <v>2232</v>
      </c>
      <c r="Q1242">
        <v>2706</v>
      </c>
      <c r="S1242" t="s">
        <v>2233</v>
      </c>
    </row>
    <row r="1243" spans="1:19" x14ac:dyDescent="0.25">
      <c r="A1243" t="s">
        <v>28</v>
      </c>
      <c r="B1243" t="s">
        <v>29</v>
      </c>
      <c r="C1243" t="s">
        <v>22</v>
      </c>
      <c r="D1243" t="s">
        <v>23</v>
      </c>
      <c r="E1243" t="s">
        <v>5</v>
      </c>
      <c r="F1243" t="s">
        <v>24</v>
      </c>
      <c r="G1243">
        <v>704595</v>
      </c>
      <c r="H1243">
        <v>707300</v>
      </c>
      <c r="I1243" t="s">
        <v>25</v>
      </c>
      <c r="J1243" t="s">
        <v>2234</v>
      </c>
      <c r="K1243" t="s">
        <v>2234</v>
      </c>
      <c r="M1243" t="s">
        <v>2235</v>
      </c>
      <c r="P1243" t="s">
        <v>2232</v>
      </c>
      <c r="Q1243">
        <v>2706</v>
      </c>
      <c r="R1243">
        <v>901</v>
      </c>
    </row>
    <row r="1244" spans="1:19" x14ac:dyDescent="0.25">
      <c r="A1244" t="s">
        <v>20</v>
      </c>
      <c r="B1244" t="s">
        <v>21</v>
      </c>
      <c r="C1244" t="s">
        <v>22</v>
      </c>
      <c r="D1244" t="s">
        <v>23</v>
      </c>
      <c r="E1244" t="s">
        <v>5</v>
      </c>
      <c r="F1244" t="s">
        <v>24</v>
      </c>
      <c r="G1244">
        <v>707643</v>
      </c>
      <c r="H1244">
        <v>709412</v>
      </c>
      <c r="I1244" t="s">
        <v>25</v>
      </c>
      <c r="P1244" t="s">
        <v>2236</v>
      </c>
      <c r="Q1244">
        <v>1770</v>
      </c>
      <c r="S1244" t="s">
        <v>2237</v>
      </c>
    </row>
    <row r="1245" spans="1:19" x14ac:dyDescent="0.25">
      <c r="A1245" t="s">
        <v>28</v>
      </c>
      <c r="B1245" t="s">
        <v>29</v>
      </c>
      <c r="C1245" t="s">
        <v>22</v>
      </c>
      <c r="D1245" t="s">
        <v>23</v>
      </c>
      <c r="E1245" t="s">
        <v>5</v>
      </c>
      <c r="F1245" t="s">
        <v>24</v>
      </c>
      <c r="G1245">
        <v>707643</v>
      </c>
      <c r="H1245">
        <v>709412</v>
      </c>
      <c r="I1245" t="s">
        <v>25</v>
      </c>
      <c r="J1245" t="s">
        <v>2238</v>
      </c>
      <c r="K1245" t="s">
        <v>2238</v>
      </c>
      <c r="M1245" t="s">
        <v>2239</v>
      </c>
      <c r="P1245" t="s">
        <v>2236</v>
      </c>
      <c r="Q1245">
        <v>1770</v>
      </c>
      <c r="R1245">
        <v>589</v>
      </c>
    </row>
    <row r="1246" spans="1:19" x14ac:dyDescent="0.25">
      <c r="A1246" t="s">
        <v>20</v>
      </c>
      <c r="B1246" t="s">
        <v>21</v>
      </c>
      <c r="C1246" t="s">
        <v>22</v>
      </c>
      <c r="D1246" t="s">
        <v>23</v>
      </c>
      <c r="E1246" t="s">
        <v>5</v>
      </c>
      <c r="F1246" t="s">
        <v>24</v>
      </c>
      <c r="G1246">
        <v>709426</v>
      </c>
      <c r="H1246">
        <v>709950</v>
      </c>
      <c r="I1246" t="s">
        <v>25</v>
      </c>
      <c r="P1246" t="s">
        <v>2240</v>
      </c>
      <c r="Q1246">
        <v>525</v>
      </c>
      <c r="S1246" t="s">
        <v>2241</v>
      </c>
    </row>
    <row r="1247" spans="1:19" x14ac:dyDescent="0.25">
      <c r="A1247" t="s">
        <v>28</v>
      </c>
      <c r="B1247" t="s">
        <v>29</v>
      </c>
      <c r="C1247" t="s">
        <v>22</v>
      </c>
      <c r="D1247" t="s">
        <v>23</v>
      </c>
      <c r="E1247" t="s">
        <v>5</v>
      </c>
      <c r="F1247" t="s">
        <v>24</v>
      </c>
      <c r="G1247">
        <v>709426</v>
      </c>
      <c r="H1247">
        <v>709950</v>
      </c>
      <c r="I1247" t="s">
        <v>25</v>
      </c>
      <c r="J1247" t="s">
        <v>2242</v>
      </c>
      <c r="K1247" t="s">
        <v>2242</v>
      </c>
      <c r="M1247" t="s">
        <v>2243</v>
      </c>
      <c r="P1247" t="s">
        <v>2240</v>
      </c>
      <c r="Q1247">
        <v>525</v>
      </c>
      <c r="R1247">
        <v>174</v>
      </c>
    </row>
    <row r="1248" spans="1:19" x14ac:dyDescent="0.25">
      <c r="A1248" t="s">
        <v>20</v>
      </c>
      <c r="B1248" t="s">
        <v>21</v>
      </c>
      <c r="C1248" t="s">
        <v>22</v>
      </c>
      <c r="D1248" t="s">
        <v>23</v>
      </c>
      <c r="E1248" t="s">
        <v>5</v>
      </c>
      <c r="F1248" t="s">
        <v>24</v>
      </c>
      <c r="G1248">
        <v>710082</v>
      </c>
      <c r="H1248">
        <v>711065</v>
      </c>
      <c r="I1248" t="s">
        <v>25</v>
      </c>
      <c r="P1248" t="s">
        <v>2244</v>
      </c>
      <c r="Q1248">
        <v>984</v>
      </c>
      <c r="S1248" t="s">
        <v>2245</v>
      </c>
    </row>
    <row r="1249" spans="1:19" x14ac:dyDescent="0.25">
      <c r="A1249" t="s">
        <v>28</v>
      </c>
      <c r="B1249" t="s">
        <v>29</v>
      </c>
      <c r="C1249" t="s">
        <v>22</v>
      </c>
      <c r="D1249" t="s">
        <v>23</v>
      </c>
      <c r="E1249" t="s">
        <v>5</v>
      </c>
      <c r="F1249" t="s">
        <v>24</v>
      </c>
      <c r="G1249">
        <v>710082</v>
      </c>
      <c r="H1249">
        <v>711065</v>
      </c>
      <c r="I1249" t="s">
        <v>25</v>
      </c>
      <c r="J1249" t="s">
        <v>2246</v>
      </c>
      <c r="K1249" t="s">
        <v>2246</v>
      </c>
      <c r="M1249" t="s">
        <v>2247</v>
      </c>
      <c r="P1249" t="s">
        <v>2244</v>
      </c>
      <c r="Q1249">
        <v>984</v>
      </c>
      <c r="R1249">
        <v>327</v>
      </c>
    </row>
    <row r="1250" spans="1:19" x14ac:dyDescent="0.25">
      <c r="A1250" t="s">
        <v>20</v>
      </c>
      <c r="B1250" t="s">
        <v>21</v>
      </c>
      <c r="C1250" t="s">
        <v>22</v>
      </c>
      <c r="D1250" t="s">
        <v>23</v>
      </c>
      <c r="E1250" t="s">
        <v>5</v>
      </c>
      <c r="F1250" t="s">
        <v>24</v>
      </c>
      <c r="G1250">
        <v>711305</v>
      </c>
      <c r="H1250">
        <v>712891</v>
      </c>
      <c r="I1250" t="s">
        <v>25</v>
      </c>
      <c r="P1250" t="s">
        <v>2248</v>
      </c>
      <c r="Q1250">
        <v>1587</v>
      </c>
      <c r="S1250" t="s">
        <v>2249</v>
      </c>
    </row>
    <row r="1251" spans="1:19" x14ac:dyDescent="0.25">
      <c r="A1251" t="s">
        <v>28</v>
      </c>
      <c r="B1251" t="s">
        <v>29</v>
      </c>
      <c r="C1251" t="s">
        <v>22</v>
      </c>
      <c r="D1251" t="s">
        <v>23</v>
      </c>
      <c r="E1251" t="s">
        <v>5</v>
      </c>
      <c r="F1251" t="s">
        <v>24</v>
      </c>
      <c r="G1251">
        <v>711305</v>
      </c>
      <c r="H1251">
        <v>712891</v>
      </c>
      <c r="I1251" t="s">
        <v>25</v>
      </c>
      <c r="J1251" t="s">
        <v>2250</v>
      </c>
      <c r="K1251" t="s">
        <v>2250</v>
      </c>
      <c r="M1251" t="s">
        <v>2251</v>
      </c>
      <c r="P1251" t="s">
        <v>2248</v>
      </c>
      <c r="Q1251">
        <v>1587</v>
      </c>
      <c r="R1251">
        <v>528</v>
      </c>
    </row>
    <row r="1252" spans="1:19" x14ac:dyDescent="0.25">
      <c r="A1252" t="s">
        <v>20</v>
      </c>
      <c r="B1252" t="s">
        <v>21</v>
      </c>
      <c r="C1252" t="s">
        <v>22</v>
      </c>
      <c r="D1252" t="s">
        <v>23</v>
      </c>
      <c r="E1252" t="s">
        <v>5</v>
      </c>
      <c r="F1252" t="s">
        <v>24</v>
      </c>
      <c r="G1252">
        <v>713595</v>
      </c>
      <c r="H1252">
        <v>714659</v>
      </c>
      <c r="I1252" t="s">
        <v>25</v>
      </c>
      <c r="P1252" t="s">
        <v>2252</v>
      </c>
      <c r="Q1252">
        <v>1065</v>
      </c>
      <c r="S1252" t="s">
        <v>2253</v>
      </c>
    </row>
    <row r="1253" spans="1:19" x14ac:dyDescent="0.25">
      <c r="A1253" t="s">
        <v>28</v>
      </c>
      <c r="B1253" t="s">
        <v>29</v>
      </c>
      <c r="C1253" t="s">
        <v>22</v>
      </c>
      <c r="D1253" t="s">
        <v>23</v>
      </c>
      <c r="E1253" t="s">
        <v>5</v>
      </c>
      <c r="F1253" t="s">
        <v>24</v>
      </c>
      <c r="G1253">
        <v>713595</v>
      </c>
      <c r="H1253">
        <v>714659</v>
      </c>
      <c r="I1253" t="s">
        <v>25</v>
      </c>
      <c r="J1253" t="s">
        <v>2254</v>
      </c>
      <c r="K1253" t="s">
        <v>2254</v>
      </c>
      <c r="M1253" t="s">
        <v>2255</v>
      </c>
      <c r="P1253" t="s">
        <v>2252</v>
      </c>
      <c r="Q1253">
        <v>1065</v>
      </c>
      <c r="R1253">
        <v>354</v>
      </c>
    </row>
    <row r="1254" spans="1:19" x14ac:dyDescent="0.25">
      <c r="A1254" t="s">
        <v>20</v>
      </c>
      <c r="B1254" t="s">
        <v>21</v>
      </c>
      <c r="C1254" t="s">
        <v>22</v>
      </c>
      <c r="D1254" t="s">
        <v>23</v>
      </c>
      <c r="E1254" t="s">
        <v>5</v>
      </c>
      <c r="F1254" t="s">
        <v>24</v>
      </c>
      <c r="G1254">
        <v>714869</v>
      </c>
      <c r="H1254">
        <v>715990</v>
      </c>
      <c r="I1254" t="s">
        <v>25</v>
      </c>
      <c r="P1254" t="s">
        <v>2256</v>
      </c>
      <c r="Q1254">
        <v>1122</v>
      </c>
      <c r="S1254" t="s">
        <v>2257</v>
      </c>
    </row>
    <row r="1255" spans="1:19" x14ac:dyDescent="0.25">
      <c r="A1255" t="s">
        <v>28</v>
      </c>
      <c r="B1255" t="s">
        <v>29</v>
      </c>
      <c r="C1255" t="s">
        <v>22</v>
      </c>
      <c r="D1255" t="s">
        <v>23</v>
      </c>
      <c r="E1255" t="s">
        <v>5</v>
      </c>
      <c r="F1255" t="s">
        <v>24</v>
      </c>
      <c r="G1255">
        <v>714869</v>
      </c>
      <c r="H1255">
        <v>715990</v>
      </c>
      <c r="I1255" t="s">
        <v>25</v>
      </c>
      <c r="J1255" t="s">
        <v>2258</v>
      </c>
      <c r="K1255" t="s">
        <v>2258</v>
      </c>
      <c r="M1255" t="s">
        <v>2259</v>
      </c>
      <c r="P1255" t="s">
        <v>2256</v>
      </c>
      <c r="Q1255">
        <v>1122</v>
      </c>
      <c r="R1255">
        <v>373</v>
      </c>
    </row>
    <row r="1256" spans="1:19" x14ac:dyDescent="0.25">
      <c r="A1256" t="s">
        <v>20</v>
      </c>
      <c r="B1256" t="s">
        <v>21</v>
      </c>
      <c r="C1256" t="s">
        <v>22</v>
      </c>
      <c r="D1256" t="s">
        <v>23</v>
      </c>
      <c r="E1256" t="s">
        <v>5</v>
      </c>
      <c r="F1256" t="s">
        <v>24</v>
      </c>
      <c r="G1256">
        <v>716285</v>
      </c>
      <c r="H1256">
        <v>717868</v>
      </c>
      <c r="I1256" t="s">
        <v>25</v>
      </c>
      <c r="P1256" t="s">
        <v>2260</v>
      </c>
      <c r="Q1256">
        <v>1584</v>
      </c>
      <c r="S1256" t="s">
        <v>2261</v>
      </c>
    </row>
    <row r="1257" spans="1:19" x14ac:dyDescent="0.25">
      <c r="A1257" t="s">
        <v>28</v>
      </c>
      <c r="B1257" t="s">
        <v>29</v>
      </c>
      <c r="C1257" t="s">
        <v>22</v>
      </c>
      <c r="D1257" t="s">
        <v>23</v>
      </c>
      <c r="E1257" t="s">
        <v>5</v>
      </c>
      <c r="F1257" t="s">
        <v>24</v>
      </c>
      <c r="G1257">
        <v>716285</v>
      </c>
      <c r="H1257">
        <v>717868</v>
      </c>
      <c r="I1257" t="s">
        <v>25</v>
      </c>
      <c r="J1257" t="s">
        <v>2262</v>
      </c>
      <c r="K1257" t="s">
        <v>2262</v>
      </c>
      <c r="M1257" t="s">
        <v>2263</v>
      </c>
      <c r="P1257" t="s">
        <v>2260</v>
      </c>
      <c r="Q1257">
        <v>1584</v>
      </c>
      <c r="R1257">
        <v>527</v>
      </c>
    </row>
    <row r="1258" spans="1:19" x14ac:dyDescent="0.25">
      <c r="A1258" t="s">
        <v>20</v>
      </c>
      <c r="B1258" t="s">
        <v>21</v>
      </c>
      <c r="C1258" t="s">
        <v>22</v>
      </c>
      <c r="D1258" t="s">
        <v>23</v>
      </c>
      <c r="E1258" t="s">
        <v>5</v>
      </c>
      <c r="F1258" t="s">
        <v>24</v>
      </c>
      <c r="G1258">
        <v>717936</v>
      </c>
      <c r="H1258">
        <v>718709</v>
      </c>
      <c r="I1258" t="s">
        <v>80</v>
      </c>
      <c r="P1258" t="s">
        <v>2264</v>
      </c>
      <c r="Q1258">
        <v>774</v>
      </c>
      <c r="S1258" t="s">
        <v>2265</v>
      </c>
    </row>
    <row r="1259" spans="1:19" x14ac:dyDescent="0.25">
      <c r="A1259" t="s">
        <v>28</v>
      </c>
      <c r="B1259" t="s">
        <v>29</v>
      </c>
      <c r="C1259" t="s">
        <v>22</v>
      </c>
      <c r="D1259" t="s">
        <v>23</v>
      </c>
      <c r="E1259" t="s">
        <v>5</v>
      </c>
      <c r="F1259" t="s">
        <v>24</v>
      </c>
      <c r="G1259">
        <v>717936</v>
      </c>
      <c r="H1259">
        <v>718709</v>
      </c>
      <c r="I1259" t="s">
        <v>80</v>
      </c>
      <c r="J1259" t="s">
        <v>2266</v>
      </c>
      <c r="K1259" t="s">
        <v>2266</v>
      </c>
      <c r="M1259" t="s">
        <v>2267</v>
      </c>
      <c r="P1259" t="s">
        <v>2264</v>
      </c>
      <c r="Q1259">
        <v>774</v>
      </c>
      <c r="R1259">
        <v>257</v>
      </c>
    </row>
    <row r="1260" spans="1:19" x14ac:dyDescent="0.25">
      <c r="A1260" t="s">
        <v>20</v>
      </c>
      <c r="B1260" t="s">
        <v>21</v>
      </c>
      <c r="C1260" t="s">
        <v>22</v>
      </c>
      <c r="D1260" t="s">
        <v>23</v>
      </c>
      <c r="E1260" t="s">
        <v>5</v>
      </c>
      <c r="F1260" t="s">
        <v>24</v>
      </c>
      <c r="G1260">
        <v>718836</v>
      </c>
      <c r="H1260">
        <v>719174</v>
      </c>
      <c r="I1260" t="s">
        <v>80</v>
      </c>
      <c r="P1260" t="s">
        <v>2268</v>
      </c>
      <c r="Q1260">
        <v>339</v>
      </c>
      <c r="S1260" t="s">
        <v>2269</v>
      </c>
    </row>
    <row r="1261" spans="1:19" x14ac:dyDescent="0.25">
      <c r="A1261" t="s">
        <v>28</v>
      </c>
      <c r="B1261" t="s">
        <v>29</v>
      </c>
      <c r="C1261" t="s">
        <v>22</v>
      </c>
      <c r="D1261" t="s">
        <v>23</v>
      </c>
      <c r="E1261" t="s">
        <v>5</v>
      </c>
      <c r="F1261" t="s">
        <v>24</v>
      </c>
      <c r="G1261">
        <v>718836</v>
      </c>
      <c r="H1261">
        <v>719174</v>
      </c>
      <c r="I1261" t="s">
        <v>80</v>
      </c>
      <c r="J1261" t="s">
        <v>2270</v>
      </c>
      <c r="K1261" t="s">
        <v>2270</v>
      </c>
      <c r="M1261" t="s">
        <v>2271</v>
      </c>
      <c r="P1261" t="s">
        <v>2268</v>
      </c>
      <c r="Q1261">
        <v>339</v>
      </c>
      <c r="R1261">
        <v>112</v>
      </c>
    </row>
    <row r="1262" spans="1:19" x14ac:dyDescent="0.25">
      <c r="A1262" t="s">
        <v>20</v>
      </c>
      <c r="B1262" t="s">
        <v>21</v>
      </c>
      <c r="C1262" t="s">
        <v>22</v>
      </c>
      <c r="D1262" t="s">
        <v>23</v>
      </c>
      <c r="E1262" t="s">
        <v>5</v>
      </c>
      <c r="F1262" t="s">
        <v>24</v>
      </c>
      <c r="G1262">
        <v>719475</v>
      </c>
      <c r="H1262">
        <v>721265</v>
      </c>
      <c r="I1262" t="s">
        <v>80</v>
      </c>
      <c r="P1262" t="s">
        <v>2272</v>
      </c>
      <c r="Q1262">
        <v>1791</v>
      </c>
      <c r="S1262" t="s">
        <v>2273</v>
      </c>
    </row>
    <row r="1263" spans="1:19" x14ac:dyDescent="0.25">
      <c r="A1263" t="s">
        <v>28</v>
      </c>
      <c r="B1263" t="s">
        <v>29</v>
      </c>
      <c r="C1263" t="s">
        <v>22</v>
      </c>
      <c r="D1263" t="s">
        <v>23</v>
      </c>
      <c r="E1263" t="s">
        <v>5</v>
      </c>
      <c r="F1263" t="s">
        <v>24</v>
      </c>
      <c r="G1263">
        <v>719475</v>
      </c>
      <c r="H1263">
        <v>721265</v>
      </c>
      <c r="I1263" t="s">
        <v>80</v>
      </c>
      <c r="J1263" t="s">
        <v>2274</v>
      </c>
      <c r="K1263" t="s">
        <v>2274</v>
      </c>
      <c r="M1263" t="s">
        <v>2275</v>
      </c>
      <c r="P1263" t="s">
        <v>2272</v>
      </c>
      <c r="Q1263">
        <v>1791</v>
      </c>
      <c r="R1263">
        <v>596</v>
      </c>
    </row>
    <row r="1264" spans="1:19" x14ac:dyDescent="0.25">
      <c r="A1264" t="s">
        <v>20</v>
      </c>
      <c r="B1264" t="s">
        <v>21</v>
      </c>
      <c r="C1264" t="s">
        <v>22</v>
      </c>
      <c r="D1264" t="s">
        <v>23</v>
      </c>
      <c r="E1264" t="s">
        <v>5</v>
      </c>
      <c r="F1264" t="s">
        <v>24</v>
      </c>
      <c r="G1264">
        <v>721840</v>
      </c>
      <c r="H1264">
        <v>722643</v>
      </c>
      <c r="I1264" t="s">
        <v>25</v>
      </c>
      <c r="P1264" t="s">
        <v>2276</v>
      </c>
      <c r="Q1264">
        <v>804</v>
      </c>
      <c r="S1264" t="s">
        <v>2277</v>
      </c>
    </row>
    <row r="1265" spans="1:19" x14ac:dyDescent="0.25">
      <c r="A1265" t="s">
        <v>28</v>
      </c>
      <c r="B1265" t="s">
        <v>29</v>
      </c>
      <c r="C1265" t="s">
        <v>22</v>
      </c>
      <c r="D1265" t="s">
        <v>23</v>
      </c>
      <c r="E1265" t="s">
        <v>5</v>
      </c>
      <c r="F1265" t="s">
        <v>24</v>
      </c>
      <c r="G1265">
        <v>721840</v>
      </c>
      <c r="H1265">
        <v>722643</v>
      </c>
      <c r="I1265" t="s">
        <v>25</v>
      </c>
      <c r="J1265" t="s">
        <v>2278</v>
      </c>
      <c r="K1265" t="s">
        <v>2278</v>
      </c>
      <c r="M1265" t="s">
        <v>2279</v>
      </c>
      <c r="P1265" t="s">
        <v>2276</v>
      </c>
      <c r="Q1265">
        <v>804</v>
      </c>
      <c r="R1265">
        <v>267</v>
      </c>
    </row>
    <row r="1266" spans="1:19" x14ac:dyDescent="0.25">
      <c r="A1266" t="s">
        <v>20</v>
      </c>
      <c r="B1266" t="s">
        <v>21</v>
      </c>
      <c r="C1266" t="s">
        <v>22</v>
      </c>
      <c r="D1266" t="s">
        <v>23</v>
      </c>
      <c r="E1266" t="s">
        <v>5</v>
      </c>
      <c r="F1266" t="s">
        <v>24</v>
      </c>
      <c r="G1266">
        <v>722856</v>
      </c>
      <c r="H1266">
        <v>724175</v>
      </c>
      <c r="I1266" t="s">
        <v>80</v>
      </c>
      <c r="P1266" t="s">
        <v>2280</v>
      </c>
      <c r="Q1266">
        <v>1320</v>
      </c>
      <c r="S1266" t="s">
        <v>2281</v>
      </c>
    </row>
    <row r="1267" spans="1:19" x14ac:dyDescent="0.25">
      <c r="A1267" t="s">
        <v>28</v>
      </c>
      <c r="B1267" t="s">
        <v>29</v>
      </c>
      <c r="C1267" t="s">
        <v>22</v>
      </c>
      <c r="D1267" t="s">
        <v>23</v>
      </c>
      <c r="E1267" t="s">
        <v>5</v>
      </c>
      <c r="F1267" t="s">
        <v>24</v>
      </c>
      <c r="G1267">
        <v>722856</v>
      </c>
      <c r="H1267">
        <v>724175</v>
      </c>
      <c r="I1267" t="s">
        <v>80</v>
      </c>
      <c r="J1267" t="s">
        <v>2282</v>
      </c>
      <c r="K1267" t="s">
        <v>2282</v>
      </c>
      <c r="M1267" t="s">
        <v>2283</v>
      </c>
      <c r="P1267" t="s">
        <v>2280</v>
      </c>
      <c r="Q1267">
        <v>1320</v>
      </c>
      <c r="R1267">
        <v>439</v>
      </c>
    </row>
    <row r="1268" spans="1:19" x14ac:dyDescent="0.25">
      <c r="A1268" t="s">
        <v>20</v>
      </c>
      <c r="B1268" t="s">
        <v>21</v>
      </c>
      <c r="C1268" t="s">
        <v>22</v>
      </c>
      <c r="D1268" t="s">
        <v>23</v>
      </c>
      <c r="E1268" t="s">
        <v>5</v>
      </c>
      <c r="F1268" t="s">
        <v>24</v>
      </c>
      <c r="G1268">
        <v>724678</v>
      </c>
      <c r="H1268">
        <v>726111</v>
      </c>
      <c r="I1268" t="s">
        <v>25</v>
      </c>
      <c r="P1268" t="s">
        <v>2284</v>
      </c>
      <c r="Q1268">
        <v>1434</v>
      </c>
      <c r="S1268" t="s">
        <v>2285</v>
      </c>
    </row>
    <row r="1269" spans="1:19" x14ac:dyDescent="0.25">
      <c r="A1269" t="s">
        <v>28</v>
      </c>
      <c r="B1269" t="s">
        <v>29</v>
      </c>
      <c r="C1269" t="s">
        <v>22</v>
      </c>
      <c r="D1269" t="s">
        <v>23</v>
      </c>
      <c r="E1269" t="s">
        <v>5</v>
      </c>
      <c r="F1269" t="s">
        <v>24</v>
      </c>
      <c r="G1269">
        <v>724678</v>
      </c>
      <c r="H1269">
        <v>726111</v>
      </c>
      <c r="I1269" t="s">
        <v>25</v>
      </c>
      <c r="J1269" t="s">
        <v>2286</v>
      </c>
      <c r="K1269" t="s">
        <v>2286</v>
      </c>
      <c r="M1269" t="s">
        <v>2287</v>
      </c>
      <c r="P1269" t="s">
        <v>2284</v>
      </c>
      <c r="Q1269">
        <v>1434</v>
      </c>
      <c r="R1269">
        <v>477</v>
      </c>
    </row>
    <row r="1270" spans="1:19" x14ac:dyDescent="0.25">
      <c r="A1270" t="s">
        <v>20</v>
      </c>
      <c r="B1270" t="s">
        <v>60</v>
      </c>
      <c r="C1270" t="s">
        <v>22</v>
      </c>
      <c r="D1270" t="s">
        <v>23</v>
      </c>
      <c r="E1270" t="s">
        <v>5</v>
      </c>
      <c r="F1270" t="s">
        <v>24</v>
      </c>
      <c r="G1270">
        <v>726244</v>
      </c>
      <c r="H1270">
        <v>726315</v>
      </c>
      <c r="I1270" t="s">
        <v>25</v>
      </c>
      <c r="P1270" t="s">
        <v>2288</v>
      </c>
      <c r="Q1270">
        <v>72</v>
      </c>
      <c r="S1270" t="s">
        <v>2289</v>
      </c>
    </row>
    <row r="1271" spans="1:19" x14ac:dyDescent="0.25">
      <c r="A1271" t="s">
        <v>60</v>
      </c>
      <c r="C1271" t="s">
        <v>22</v>
      </c>
      <c r="D1271" t="s">
        <v>23</v>
      </c>
      <c r="E1271" t="s">
        <v>5</v>
      </c>
      <c r="F1271" t="s">
        <v>24</v>
      </c>
      <c r="G1271">
        <v>726244</v>
      </c>
      <c r="H1271">
        <v>726315</v>
      </c>
      <c r="I1271" t="s">
        <v>25</v>
      </c>
      <c r="M1271" t="s">
        <v>1526</v>
      </c>
      <c r="P1271" t="s">
        <v>2288</v>
      </c>
      <c r="Q1271">
        <v>72</v>
      </c>
      <c r="S1271" t="s">
        <v>2290</v>
      </c>
    </row>
    <row r="1272" spans="1:19" x14ac:dyDescent="0.25">
      <c r="A1272" t="s">
        <v>20</v>
      </c>
      <c r="B1272" t="s">
        <v>60</v>
      </c>
      <c r="C1272" t="s">
        <v>22</v>
      </c>
      <c r="D1272" t="s">
        <v>23</v>
      </c>
      <c r="E1272" t="s">
        <v>5</v>
      </c>
      <c r="F1272" t="s">
        <v>24</v>
      </c>
      <c r="G1272">
        <v>726378</v>
      </c>
      <c r="H1272">
        <v>726450</v>
      </c>
      <c r="I1272" t="s">
        <v>25</v>
      </c>
      <c r="P1272" t="s">
        <v>2291</v>
      </c>
      <c r="Q1272">
        <v>73</v>
      </c>
      <c r="S1272" t="s">
        <v>2292</v>
      </c>
    </row>
    <row r="1273" spans="1:19" x14ac:dyDescent="0.25">
      <c r="A1273" t="s">
        <v>60</v>
      </c>
      <c r="C1273" t="s">
        <v>22</v>
      </c>
      <c r="D1273" t="s">
        <v>23</v>
      </c>
      <c r="E1273" t="s">
        <v>5</v>
      </c>
      <c r="F1273" t="s">
        <v>24</v>
      </c>
      <c r="G1273">
        <v>726378</v>
      </c>
      <c r="H1273">
        <v>726450</v>
      </c>
      <c r="I1273" t="s">
        <v>25</v>
      </c>
      <c r="M1273" t="s">
        <v>2293</v>
      </c>
      <c r="P1273" t="s">
        <v>2291</v>
      </c>
      <c r="Q1273">
        <v>73</v>
      </c>
      <c r="S1273" t="s">
        <v>2294</v>
      </c>
    </row>
    <row r="1274" spans="1:19" x14ac:dyDescent="0.25">
      <c r="A1274" t="s">
        <v>20</v>
      </c>
      <c r="B1274" t="s">
        <v>60</v>
      </c>
      <c r="C1274" t="s">
        <v>22</v>
      </c>
      <c r="D1274" t="s">
        <v>23</v>
      </c>
      <c r="E1274" t="s">
        <v>5</v>
      </c>
      <c r="F1274" t="s">
        <v>24</v>
      </c>
      <c r="G1274">
        <v>726571</v>
      </c>
      <c r="H1274">
        <v>726646</v>
      </c>
      <c r="I1274" t="s">
        <v>25</v>
      </c>
      <c r="P1274" t="s">
        <v>2295</v>
      </c>
      <c r="Q1274">
        <v>76</v>
      </c>
      <c r="S1274" t="s">
        <v>2296</v>
      </c>
    </row>
    <row r="1275" spans="1:19" x14ac:dyDescent="0.25">
      <c r="A1275" t="s">
        <v>60</v>
      </c>
      <c r="C1275" t="s">
        <v>22</v>
      </c>
      <c r="D1275" t="s">
        <v>23</v>
      </c>
      <c r="E1275" t="s">
        <v>5</v>
      </c>
      <c r="F1275" t="s">
        <v>24</v>
      </c>
      <c r="G1275">
        <v>726571</v>
      </c>
      <c r="H1275">
        <v>726646</v>
      </c>
      <c r="I1275" t="s">
        <v>25</v>
      </c>
      <c r="M1275" t="s">
        <v>2293</v>
      </c>
      <c r="P1275" t="s">
        <v>2295</v>
      </c>
      <c r="Q1275">
        <v>76</v>
      </c>
      <c r="S1275" t="s">
        <v>2294</v>
      </c>
    </row>
    <row r="1276" spans="1:19" x14ac:dyDescent="0.25">
      <c r="A1276" t="s">
        <v>20</v>
      </c>
      <c r="B1276" t="s">
        <v>21</v>
      </c>
      <c r="C1276" t="s">
        <v>22</v>
      </c>
      <c r="D1276" t="s">
        <v>23</v>
      </c>
      <c r="E1276" t="s">
        <v>5</v>
      </c>
      <c r="F1276" t="s">
        <v>24</v>
      </c>
      <c r="G1276">
        <v>726822</v>
      </c>
      <c r="H1276">
        <v>727931</v>
      </c>
      <c r="I1276" t="s">
        <v>25</v>
      </c>
      <c r="P1276" t="s">
        <v>2297</v>
      </c>
      <c r="Q1276">
        <v>1110</v>
      </c>
      <c r="S1276" t="s">
        <v>2298</v>
      </c>
    </row>
    <row r="1277" spans="1:19" x14ac:dyDescent="0.25">
      <c r="A1277" t="s">
        <v>28</v>
      </c>
      <c r="B1277" t="s">
        <v>29</v>
      </c>
      <c r="C1277" t="s">
        <v>22</v>
      </c>
      <c r="D1277" t="s">
        <v>23</v>
      </c>
      <c r="E1277" t="s">
        <v>5</v>
      </c>
      <c r="F1277" t="s">
        <v>24</v>
      </c>
      <c r="G1277">
        <v>726822</v>
      </c>
      <c r="H1277">
        <v>727931</v>
      </c>
      <c r="I1277" t="s">
        <v>25</v>
      </c>
      <c r="J1277" t="s">
        <v>2299</v>
      </c>
      <c r="K1277" t="s">
        <v>2299</v>
      </c>
      <c r="M1277" t="s">
        <v>2300</v>
      </c>
      <c r="P1277" t="s">
        <v>2297</v>
      </c>
      <c r="Q1277">
        <v>1110</v>
      </c>
      <c r="R1277">
        <v>369</v>
      </c>
    </row>
    <row r="1278" spans="1:19" x14ac:dyDescent="0.25">
      <c r="A1278" t="s">
        <v>20</v>
      </c>
      <c r="B1278" t="s">
        <v>21</v>
      </c>
      <c r="C1278" t="s">
        <v>22</v>
      </c>
      <c r="D1278" t="s">
        <v>23</v>
      </c>
      <c r="E1278" t="s">
        <v>5</v>
      </c>
      <c r="F1278" t="s">
        <v>24</v>
      </c>
      <c r="G1278">
        <v>727964</v>
      </c>
      <c r="H1278">
        <v>728638</v>
      </c>
      <c r="I1278" t="s">
        <v>80</v>
      </c>
      <c r="P1278" t="s">
        <v>2301</v>
      </c>
      <c r="Q1278">
        <v>675</v>
      </c>
      <c r="S1278" t="s">
        <v>2302</v>
      </c>
    </row>
    <row r="1279" spans="1:19" x14ac:dyDescent="0.25">
      <c r="A1279" t="s">
        <v>28</v>
      </c>
      <c r="B1279" t="s">
        <v>29</v>
      </c>
      <c r="C1279" t="s">
        <v>22</v>
      </c>
      <c r="D1279" t="s">
        <v>23</v>
      </c>
      <c r="E1279" t="s">
        <v>5</v>
      </c>
      <c r="F1279" t="s">
        <v>24</v>
      </c>
      <c r="G1279">
        <v>727964</v>
      </c>
      <c r="H1279">
        <v>728638</v>
      </c>
      <c r="I1279" t="s">
        <v>80</v>
      </c>
      <c r="J1279" t="s">
        <v>2303</v>
      </c>
      <c r="K1279" t="s">
        <v>2303</v>
      </c>
      <c r="M1279" t="s">
        <v>2304</v>
      </c>
      <c r="P1279" t="s">
        <v>2301</v>
      </c>
      <c r="Q1279">
        <v>675</v>
      </c>
      <c r="R1279">
        <v>224</v>
      </c>
    </row>
    <row r="1280" spans="1:19" x14ac:dyDescent="0.25">
      <c r="A1280" t="s">
        <v>20</v>
      </c>
      <c r="B1280" t="s">
        <v>21</v>
      </c>
      <c r="C1280" t="s">
        <v>22</v>
      </c>
      <c r="D1280" t="s">
        <v>23</v>
      </c>
      <c r="E1280" t="s">
        <v>5</v>
      </c>
      <c r="F1280" t="s">
        <v>24</v>
      </c>
      <c r="G1280">
        <v>728838</v>
      </c>
      <c r="H1280">
        <v>730235</v>
      </c>
      <c r="I1280" t="s">
        <v>25</v>
      </c>
      <c r="P1280" t="s">
        <v>2305</v>
      </c>
      <c r="Q1280">
        <v>1398</v>
      </c>
      <c r="S1280" t="s">
        <v>2306</v>
      </c>
    </row>
    <row r="1281" spans="1:19" x14ac:dyDescent="0.25">
      <c r="A1281" t="s">
        <v>28</v>
      </c>
      <c r="B1281" t="s">
        <v>29</v>
      </c>
      <c r="C1281" t="s">
        <v>22</v>
      </c>
      <c r="D1281" t="s">
        <v>23</v>
      </c>
      <c r="E1281" t="s">
        <v>5</v>
      </c>
      <c r="F1281" t="s">
        <v>24</v>
      </c>
      <c r="G1281">
        <v>728838</v>
      </c>
      <c r="H1281">
        <v>730235</v>
      </c>
      <c r="I1281" t="s">
        <v>25</v>
      </c>
      <c r="J1281" t="s">
        <v>2307</v>
      </c>
      <c r="K1281" t="s">
        <v>2307</v>
      </c>
      <c r="M1281" t="s">
        <v>2308</v>
      </c>
      <c r="P1281" t="s">
        <v>2305</v>
      </c>
      <c r="Q1281">
        <v>1398</v>
      </c>
      <c r="R1281">
        <v>465</v>
      </c>
    </row>
    <row r="1282" spans="1:19" x14ac:dyDescent="0.25">
      <c r="A1282" t="s">
        <v>20</v>
      </c>
      <c r="B1282" t="s">
        <v>21</v>
      </c>
      <c r="C1282" t="s">
        <v>22</v>
      </c>
      <c r="D1282" t="s">
        <v>23</v>
      </c>
      <c r="E1282" t="s">
        <v>5</v>
      </c>
      <c r="F1282" t="s">
        <v>24</v>
      </c>
      <c r="G1282">
        <v>730266</v>
      </c>
      <c r="H1282">
        <v>730853</v>
      </c>
      <c r="I1282" t="s">
        <v>25</v>
      </c>
      <c r="P1282" t="s">
        <v>2309</v>
      </c>
      <c r="Q1282">
        <v>588</v>
      </c>
      <c r="S1282" t="s">
        <v>2310</v>
      </c>
    </row>
    <row r="1283" spans="1:19" x14ac:dyDescent="0.25">
      <c r="A1283" t="s">
        <v>28</v>
      </c>
      <c r="B1283" t="s">
        <v>29</v>
      </c>
      <c r="C1283" t="s">
        <v>22</v>
      </c>
      <c r="D1283" t="s">
        <v>23</v>
      </c>
      <c r="E1283" t="s">
        <v>5</v>
      </c>
      <c r="F1283" t="s">
        <v>24</v>
      </c>
      <c r="G1283">
        <v>730266</v>
      </c>
      <c r="H1283">
        <v>730853</v>
      </c>
      <c r="I1283" t="s">
        <v>25</v>
      </c>
      <c r="J1283" t="s">
        <v>2311</v>
      </c>
      <c r="K1283" t="s">
        <v>2311</v>
      </c>
      <c r="M1283" t="s">
        <v>2312</v>
      </c>
      <c r="P1283" t="s">
        <v>2309</v>
      </c>
      <c r="Q1283">
        <v>588</v>
      </c>
      <c r="R1283">
        <v>195</v>
      </c>
    </row>
    <row r="1284" spans="1:19" x14ac:dyDescent="0.25">
      <c r="A1284" t="s">
        <v>20</v>
      </c>
      <c r="B1284" t="s">
        <v>21</v>
      </c>
      <c r="C1284" t="s">
        <v>22</v>
      </c>
      <c r="D1284" t="s">
        <v>23</v>
      </c>
      <c r="E1284" t="s">
        <v>5</v>
      </c>
      <c r="F1284" t="s">
        <v>24</v>
      </c>
      <c r="G1284">
        <v>730832</v>
      </c>
      <c r="H1284">
        <v>731101</v>
      </c>
      <c r="I1284" t="s">
        <v>25</v>
      </c>
      <c r="P1284" t="s">
        <v>2313</v>
      </c>
      <c r="Q1284">
        <v>270</v>
      </c>
    </row>
    <row r="1285" spans="1:19" x14ac:dyDescent="0.25">
      <c r="A1285" t="s">
        <v>28</v>
      </c>
      <c r="B1285" t="s">
        <v>29</v>
      </c>
      <c r="C1285" t="s">
        <v>22</v>
      </c>
      <c r="D1285" t="s">
        <v>23</v>
      </c>
      <c r="E1285" t="s">
        <v>5</v>
      </c>
      <c r="F1285" t="s">
        <v>24</v>
      </c>
      <c r="G1285">
        <v>730832</v>
      </c>
      <c r="H1285">
        <v>731101</v>
      </c>
      <c r="I1285" t="s">
        <v>25</v>
      </c>
      <c r="J1285" t="s">
        <v>2314</v>
      </c>
      <c r="K1285" t="s">
        <v>2314</v>
      </c>
      <c r="M1285" t="s">
        <v>2315</v>
      </c>
      <c r="P1285" t="s">
        <v>2313</v>
      </c>
      <c r="Q1285">
        <v>270</v>
      </c>
      <c r="R1285">
        <v>89</v>
      </c>
    </row>
    <row r="1286" spans="1:19" x14ac:dyDescent="0.25">
      <c r="A1286" t="s">
        <v>20</v>
      </c>
      <c r="B1286" t="s">
        <v>21</v>
      </c>
      <c r="C1286" t="s">
        <v>22</v>
      </c>
      <c r="D1286" t="s">
        <v>23</v>
      </c>
      <c r="E1286" t="s">
        <v>5</v>
      </c>
      <c r="F1286" t="s">
        <v>24</v>
      </c>
      <c r="G1286">
        <v>731179</v>
      </c>
      <c r="H1286">
        <v>731460</v>
      </c>
      <c r="I1286" t="s">
        <v>25</v>
      </c>
      <c r="P1286" t="s">
        <v>2316</v>
      </c>
      <c r="Q1286">
        <v>282</v>
      </c>
      <c r="S1286" t="s">
        <v>2317</v>
      </c>
    </row>
    <row r="1287" spans="1:19" x14ac:dyDescent="0.25">
      <c r="A1287" t="s">
        <v>28</v>
      </c>
      <c r="B1287" t="s">
        <v>29</v>
      </c>
      <c r="C1287" t="s">
        <v>22</v>
      </c>
      <c r="D1287" t="s">
        <v>23</v>
      </c>
      <c r="E1287" t="s">
        <v>5</v>
      </c>
      <c r="F1287" t="s">
        <v>24</v>
      </c>
      <c r="G1287">
        <v>731179</v>
      </c>
      <c r="H1287">
        <v>731460</v>
      </c>
      <c r="I1287" t="s">
        <v>25</v>
      </c>
      <c r="J1287" t="s">
        <v>2318</v>
      </c>
      <c r="K1287" t="s">
        <v>2318</v>
      </c>
      <c r="M1287" t="s">
        <v>2319</v>
      </c>
      <c r="P1287" t="s">
        <v>2316</v>
      </c>
      <c r="Q1287">
        <v>282</v>
      </c>
      <c r="R1287">
        <v>93</v>
      </c>
    </row>
    <row r="1288" spans="1:19" x14ac:dyDescent="0.25">
      <c r="A1288" t="s">
        <v>20</v>
      </c>
      <c r="B1288" t="s">
        <v>21</v>
      </c>
      <c r="C1288" t="s">
        <v>22</v>
      </c>
      <c r="D1288" t="s">
        <v>23</v>
      </c>
      <c r="E1288" t="s">
        <v>5</v>
      </c>
      <c r="F1288" t="s">
        <v>24</v>
      </c>
      <c r="G1288">
        <v>731536</v>
      </c>
      <c r="H1288">
        <v>732189</v>
      </c>
      <c r="I1288" t="s">
        <v>80</v>
      </c>
      <c r="P1288" t="s">
        <v>2320</v>
      </c>
      <c r="Q1288">
        <v>654</v>
      </c>
      <c r="S1288" t="s">
        <v>2321</v>
      </c>
    </row>
    <row r="1289" spans="1:19" x14ac:dyDescent="0.25">
      <c r="A1289" t="s">
        <v>28</v>
      </c>
      <c r="B1289" t="s">
        <v>29</v>
      </c>
      <c r="C1289" t="s">
        <v>22</v>
      </c>
      <c r="D1289" t="s">
        <v>23</v>
      </c>
      <c r="E1289" t="s">
        <v>5</v>
      </c>
      <c r="F1289" t="s">
        <v>24</v>
      </c>
      <c r="G1289">
        <v>731536</v>
      </c>
      <c r="H1289">
        <v>732189</v>
      </c>
      <c r="I1289" t="s">
        <v>80</v>
      </c>
      <c r="J1289" t="s">
        <v>2322</v>
      </c>
      <c r="K1289" t="s">
        <v>2322</v>
      </c>
      <c r="M1289" t="s">
        <v>2323</v>
      </c>
      <c r="P1289" t="s">
        <v>2320</v>
      </c>
      <c r="Q1289">
        <v>654</v>
      </c>
      <c r="R1289">
        <v>217</v>
      </c>
    </row>
    <row r="1290" spans="1:19" x14ac:dyDescent="0.25">
      <c r="A1290" t="s">
        <v>20</v>
      </c>
      <c r="B1290" t="s">
        <v>21</v>
      </c>
      <c r="C1290" t="s">
        <v>22</v>
      </c>
      <c r="D1290" t="s">
        <v>23</v>
      </c>
      <c r="E1290" t="s">
        <v>5</v>
      </c>
      <c r="F1290" t="s">
        <v>24</v>
      </c>
      <c r="G1290">
        <v>732361</v>
      </c>
      <c r="H1290">
        <v>733113</v>
      </c>
      <c r="I1290" t="s">
        <v>25</v>
      </c>
      <c r="P1290" t="s">
        <v>2324</v>
      </c>
      <c r="Q1290">
        <v>753</v>
      </c>
      <c r="S1290" t="s">
        <v>2325</v>
      </c>
    </row>
    <row r="1291" spans="1:19" x14ac:dyDescent="0.25">
      <c r="A1291" t="s">
        <v>28</v>
      </c>
      <c r="B1291" t="s">
        <v>29</v>
      </c>
      <c r="C1291" t="s">
        <v>22</v>
      </c>
      <c r="D1291" t="s">
        <v>23</v>
      </c>
      <c r="E1291" t="s">
        <v>5</v>
      </c>
      <c r="F1291" t="s">
        <v>24</v>
      </c>
      <c r="G1291">
        <v>732361</v>
      </c>
      <c r="H1291">
        <v>733113</v>
      </c>
      <c r="I1291" t="s">
        <v>25</v>
      </c>
      <c r="J1291" t="s">
        <v>2326</v>
      </c>
      <c r="K1291" t="s">
        <v>2326</v>
      </c>
      <c r="M1291" t="s">
        <v>2327</v>
      </c>
      <c r="P1291" t="s">
        <v>2324</v>
      </c>
      <c r="Q1291">
        <v>753</v>
      </c>
      <c r="R1291">
        <v>250</v>
      </c>
    </row>
    <row r="1292" spans="1:19" x14ac:dyDescent="0.25">
      <c r="A1292" t="s">
        <v>20</v>
      </c>
      <c r="B1292" t="s">
        <v>21</v>
      </c>
      <c r="C1292" t="s">
        <v>22</v>
      </c>
      <c r="D1292" t="s">
        <v>23</v>
      </c>
      <c r="E1292" t="s">
        <v>5</v>
      </c>
      <c r="F1292" t="s">
        <v>24</v>
      </c>
      <c r="G1292">
        <v>733110</v>
      </c>
      <c r="H1292">
        <v>734120</v>
      </c>
      <c r="I1292" t="s">
        <v>25</v>
      </c>
      <c r="P1292" t="s">
        <v>2328</v>
      </c>
      <c r="Q1292">
        <v>1011</v>
      </c>
      <c r="S1292" t="s">
        <v>2329</v>
      </c>
    </row>
    <row r="1293" spans="1:19" x14ac:dyDescent="0.25">
      <c r="A1293" t="s">
        <v>28</v>
      </c>
      <c r="B1293" t="s">
        <v>29</v>
      </c>
      <c r="C1293" t="s">
        <v>22</v>
      </c>
      <c r="D1293" t="s">
        <v>23</v>
      </c>
      <c r="E1293" t="s">
        <v>5</v>
      </c>
      <c r="F1293" t="s">
        <v>24</v>
      </c>
      <c r="G1293">
        <v>733110</v>
      </c>
      <c r="H1293">
        <v>734120</v>
      </c>
      <c r="I1293" t="s">
        <v>25</v>
      </c>
      <c r="J1293" t="s">
        <v>2330</v>
      </c>
      <c r="K1293" t="s">
        <v>2330</v>
      </c>
      <c r="M1293" t="s">
        <v>2331</v>
      </c>
      <c r="P1293" t="s">
        <v>2328</v>
      </c>
      <c r="Q1293">
        <v>1011</v>
      </c>
      <c r="R1293">
        <v>336</v>
      </c>
    </row>
    <row r="1294" spans="1:19" x14ac:dyDescent="0.25">
      <c r="A1294" t="s">
        <v>20</v>
      </c>
      <c r="B1294" t="s">
        <v>21</v>
      </c>
      <c r="C1294" t="s">
        <v>22</v>
      </c>
      <c r="D1294" t="s">
        <v>23</v>
      </c>
      <c r="E1294" t="s">
        <v>5</v>
      </c>
      <c r="F1294" t="s">
        <v>24</v>
      </c>
      <c r="G1294">
        <v>734295</v>
      </c>
      <c r="H1294">
        <v>735515</v>
      </c>
      <c r="I1294" t="s">
        <v>25</v>
      </c>
      <c r="P1294" t="s">
        <v>2332</v>
      </c>
      <c r="Q1294">
        <v>1221</v>
      </c>
      <c r="S1294" t="s">
        <v>2333</v>
      </c>
    </row>
    <row r="1295" spans="1:19" x14ac:dyDescent="0.25">
      <c r="A1295" t="s">
        <v>28</v>
      </c>
      <c r="B1295" t="s">
        <v>29</v>
      </c>
      <c r="C1295" t="s">
        <v>22</v>
      </c>
      <c r="D1295" t="s">
        <v>23</v>
      </c>
      <c r="E1295" t="s">
        <v>5</v>
      </c>
      <c r="F1295" t="s">
        <v>24</v>
      </c>
      <c r="G1295">
        <v>734295</v>
      </c>
      <c r="H1295">
        <v>735515</v>
      </c>
      <c r="I1295" t="s">
        <v>25</v>
      </c>
      <c r="J1295" t="s">
        <v>2334</v>
      </c>
      <c r="K1295" t="s">
        <v>2334</v>
      </c>
      <c r="M1295" t="s">
        <v>134</v>
      </c>
      <c r="P1295" t="s">
        <v>2332</v>
      </c>
      <c r="Q1295">
        <v>1221</v>
      </c>
      <c r="R1295">
        <v>406</v>
      </c>
    </row>
    <row r="1296" spans="1:19" x14ac:dyDescent="0.25">
      <c r="A1296" t="s">
        <v>20</v>
      </c>
      <c r="B1296" t="s">
        <v>21</v>
      </c>
      <c r="C1296" t="s">
        <v>22</v>
      </c>
      <c r="D1296" t="s">
        <v>23</v>
      </c>
      <c r="E1296" t="s">
        <v>5</v>
      </c>
      <c r="F1296" t="s">
        <v>24</v>
      </c>
      <c r="G1296">
        <v>735585</v>
      </c>
      <c r="H1296">
        <v>736700</v>
      </c>
      <c r="I1296" t="s">
        <v>25</v>
      </c>
      <c r="P1296" t="s">
        <v>2335</v>
      </c>
      <c r="Q1296">
        <v>1116</v>
      </c>
      <c r="S1296" t="s">
        <v>2336</v>
      </c>
    </row>
    <row r="1297" spans="1:19" x14ac:dyDescent="0.25">
      <c r="A1297" t="s">
        <v>28</v>
      </c>
      <c r="B1297" t="s">
        <v>29</v>
      </c>
      <c r="C1297" t="s">
        <v>22</v>
      </c>
      <c r="D1297" t="s">
        <v>23</v>
      </c>
      <c r="E1297" t="s">
        <v>5</v>
      </c>
      <c r="F1297" t="s">
        <v>24</v>
      </c>
      <c r="G1297">
        <v>735585</v>
      </c>
      <c r="H1297">
        <v>736700</v>
      </c>
      <c r="I1297" t="s">
        <v>25</v>
      </c>
      <c r="J1297" t="s">
        <v>2337</v>
      </c>
      <c r="K1297" t="s">
        <v>2337</v>
      </c>
      <c r="M1297" t="s">
        <v>2338</v>
      </c>
      <c r="P1297" t="s">
        <v>2335</v>
      </c>
      <c r="Q1297">
        <v>1116</v>
      </c>
      <c r="R1297">
        <v>371</v>
      </c>
    </row>
    <row r="1298" spans="1:19" x14ac:dyDescent="0.25">
      <c r="A1298" t="s">
        <v>20</v>
      </c>
      <c r="B1298" t="s">
        <v>21</v>
      </c>
      <c r="C1298" t="s">
        <v>22</v>
      </c>
      <c r="D1298" t="s">
        <v>23</v>
      </c>
      <c r="E1298" t="s">
        <v>5</v>
      </c>
      <c r="F1298" t="s">
        <v>24</v>
      </c>
      <c r="G1298">
        <v>736770</v>
      </c>
      <c r="H1298">
        <v>737579</v>
      </c>
      <c r="I1298" t="s">
        <v>80</v>
      </c>
      <c r="P1298" t="s">
        <v>2339</v>
      </c>
      <c r="Q1298">
        <v>810</v>
      </c>
      <c r="S1298" t="s">
        <v>2340</v>
      </c>
    </row>
    <row r="1299" spans="1:19" x14ac:dyDescent="0.25">
      <c r="A1299" t="s">
        <v>28</v>
      </c>
      <c r="B1299" t="s">
        <v>29</v>
      </c>
      <c r="C1299" t="s">
        <v>22</v>
      </c>
      <c r="D1299" t="s">
        <v>23</v>
      </c>
      <c r="E1299" t="s">
        <v>5</v>
      </c>
      <c r="F1299" t="s">
        <v>24</v>
      </c>
      <c r="G1299">
        <v>736770</v>
      </c>
      <c r="H1299">
        <v>737579</v>
      </c>
      <c r="I1299" t="s">
        <v>80</v>
      </c>
      <c r="J1299" t="s">
        <v>2341</v>
      </c>
      <c r="K1299" t="s">
        <v>2341</v>
      </c>
      <c r="M1299" t="s">
        <v>59</v>
      </c>
      <c r="P1299" t="s">
        <v>2339</v>
      </c>
      <c r="Q1299">
        <v>810</v>
      </c>
      <c r="R1299">
        <v>269</v>
      </c>
    </row>
    <row r="1300" spans="1:19" x14ac:dyDescent="0.25">
      <c r="A1300" t="s">
        <v>20</v>
      </c>
      <c r="B1300" t="s">
        <v>21</v>
      </c>
      <c r="C1300" t="s">
        <v>22</v>
      </c>
      <c r="D1300" t="s">
        <v>23</v>
      </c>
      <c r="E1300" t="s">
        <v>5</v>
      </c>
      <c r="F1300" t="s">
        <v>24</v>
      </c>
      <c r="G1300">
        <v>737756</v>
      </c>
      <c r="H1300">
        <v>739537</v>
      </c>
      <c r="I1300" t="s">
        <v>80</v>
      </c>
      <c r="P1300" t="s">
        <v>2342</v>
      </c>
      <c r="Q1300">
        <v>1782</v>
      </c>
      <c r="S1300" t="s">
        <v>2343</v>
      </c>
    </row>
    <row r="1301" spans="1:19" x14ac:dyDescent="0.25">
      <c r="A1301" t="s">
        <v>28</v>
      </c>
      <c r="B1301" t="s">
        <v>29</v>
      </c>
      <c r="C1301" t="s">
        <v>22</v>
      </c>
      <c r="D1301" t="s">
        <v>23</v>
      </c>
      <c r="E1301" t="s">
        <v>5</v>
      </c>
      <c r="F1301" t="s">
        <v>24</v>
      </c>
      <c r="G1301">
        <v>737756</v>
      </c>
      <c r="H1301">
        <v>739537</v>
      </c>
      <c r="I1301" t="s">
        <v>80</v>
      </c>
      <c r="J1301" t="s">
        <v>2344</v>
      </c>
      <c r="K1301" t="s">
        <v>2344</v>
      </c>
      <c r="M1301" t="s">
        <v>2345</v>
      </c>
      <c r="P1301" t="s">
        <v>2342</v>
      </c>
      <c r="Q1301">
        <v>1782</v>
      </c>
      <c r="R1301">
        <v>593</v>
      </c>
    </row>
    <row r="1302" spans="1:19" x14ac:dyDescent="0.25">
      <c r="A1302" t="s">
        <v>20</v>
      </c>
      <c r="B1302" t="s">
        <v>21</v>
      </c>
      <c r="C1302" t="s">
        <v>22</v>
      </c>
      <c r="D1302" t="s">
        <v>23</v>
      </c>
      <c r="E1302" t="s">
        <v>5</v>
      </c>
      <c r="F1302" t="s">
        <v>24</v>
      </c>
      <c r="G1302">
        <v>739534</v>
      </c>
      <c r="H1302">
        <v>741348</v>
      </c>
      <c r="I1302" t="s">
        <v>80</v>
      </c>
      <c r="P1302" t="s">
        <v>2346</v>
      </c>
      <c r="Q1302">
        <v>1815</v>
      </c>
      <c r="S1302" t="s">
        <v>2347</v>
      </c>
    </row>
    <row r="1303" spans="1:19" x14ac:dyDescent="0.25">
      <c r="A1303" t="s">
        <v>28</v>
      </c>
      <c r="B1303" t="s">
        <v>29</v>
      </c>
      <c r="C1303" t="s">
        <v>22</v>
      </c>
      <c r="D1303" t="s">
        <v>23</v>
      </c>
      <c r="E1303" t="s">
        <v>5</v>
      </c>
      <c r="F1303" t="s">
        <v>24</v>
      </c>
      <c r="G1303">
        <v>739534</v>
      </c>
      <c r="H1303">
        <v>741348</v>
      </c>
      <c r="I1303" t="s">
        <v>80</v>
      </c>
      <c r="J1303" t="s">
        <v>2348</v>
      </c>
      <c r="K1303" t="s">
        <v>2348</v>
      </c>
      <c r="M1303" t="s">
        <v>2349</v>
      </c>
      <c r="P1303" t="s">
        <v>2346</v>
      </c>
      <c r="Q1303">
        <v>1815</v>
      </c>
      <c r="R1303">
        <v>604</v>
      </c>
    </row>
    <row r="1304" spans="1:19" x14ac:dyDescent="0.25">
      <c r="A1304" t="s">
        <v>20</v>
      </c>
      <c r="B1304" t="s">
        <v>21</v>
      </c>
      <c r="C1304" t="s">
        <v>22</v>
      </c>
      <c r="D1304" t="s">
        <v>23</v>
      </c>
      <c r="E1304" t="s">
        <v>5</v>
      </c>
      <c r="F1304" t="s">
        <v>24</v>
      </c>
      <c r="G1304">
        <v>741372</v>
      </c>
      <c r="H1304">
        <v>742400</v>
      </c>
      <c r="I1304" t="s">
        <v>80</v>
      </c>
      <c r="P1304" t="s">
        <v>2350</v>
      </c>
      <c r="Q1304">
        <v>1029</v>
      </c>
      <c r="S1304" t="s">
        <v>2351</v>
      </c>
    </row>
    <row r="1305" spans="1:19" x14ac:dyDescent="0.25">
      <c r="A1305" t="s">
        <v>28</v>
      </c>
      <c r="B1305" t="s">
        <v>29</v>
      </c>
      <c r="C1305" t="s">
        <v>22</v>
      </c>
      <c r="D1305" t="s">
        <v>23</v>
      </c>
      <c r="E1305" t="s">
        <v>5</v>
      </c>
      <c r="F1305" t="s">
        <v>24</v>
      </c>
      <c r="G1305">
        <v>741372</v>
      </c>
      <c r="H1305">
        <v>742400</v>
      </c>
      <c r="I1305" t="s">
        <v>80</v>
      </c>
      <c r="J1305" t="s">
        <v>2352</v>
      </c>
      <c r="K1305" t="s">
        <v>2352</v>
      </c>
      <c r="M1305" t="s">
        <v>2353</v>
      </c>
      <c r="P1305" t="s">
        <v>2350</v>
      </c>
      <c r="Q1305">
        <v>1029</v>
      </c>
      <c r="R1305">
        <v>342</v>
      </c>
    </row>
    <row r="1306" spans="1:19" x14ac:dyDescent="0.25">
      <c r="A1306" t="s">
        <v>20</v>
      </c>
      <c r="B1306" t="s">
        <v>21</v>
      </c>
      <c r="C1306" t="s">
        <v>22</v>
      </c>
      <c r="D1306" t="s">
        <v>23</v>
      </c>
      <c r="E1306" t="s">
        <v>5</v>
      </c>
      <c r="F1306" t="s">
        <v>24</v>
      </c>
      <c r="G1306">
        <v>742410</v>
      </c>
      <c r="H1306">
        <v>743861</v>
      </c>
      <c r="I1306" t="s">
        <v>80</v>
      </c>
      <c r="P1306" t="s">
        <v>2354</v>
      </c>
      <c r="Q1306">
        <v>1452</v>
      </c>
      <c r="S1306" t="s">
        <v>2355</v>
      </c>
    </row>
    <row r="1307" spans="1:19" x14ac:dyDescent="0.25">
      <c r="A1307" t="s">
        <v>28</v>
      </c>
      <c r="B1307" t="s">
        <v>29</v>
      </c>
      <c r="C1307" t="s">
        <v>22</v>
      </c>
      <c r="D1307" t="s">
        <v>23</v>
      </c>
      <c r="E1307" t="s">
        <v>5</v>
      </c>
      <c r="F1307" t="s">
        <v>24</v>
      </c>
      <c r="G1307">
        <v>742410</v>
      </c>
      <c r="H1307">
        <v>743861</v>
      </c>
      <c r="I1307" t="s">
        <v>80</v>
      </c>
      <c r="J1307" t="s">
        <v>2356</v>
      </c>
      <c r="K1307" t="s">
        <v>2356</v>
      </c>
      <c r="M1307" t="s">
        <v>2357</v>
      </c>
      <c r="P1307" t="s">
        <v>2354</v>
      </c>
      <c r="Q1307">
        <v>1452</v>
      </c>
      <c r="R1307">
        <v>483</v>
      </c>
    </row>
    <row r="1308" spans="1:19" x14ac:dyDescent="0.25">
      <c r="A1308" t="s">
        <v>20</v>
      </c>
      <c r="B1308" t="s">
        <v>21</v>
      </c>
      <c r="C1308" t="s">
        <v>22</v>
      </c>
      <c r="D1308" t="s">
        <v>23</v>
      </c>
      <c r="E1308" t="s">
        <v>5</v>
      </c>
      <c r="F1308" t="s">
        <v>24</v>
      </c>
      <c r="G1308">
        <v>744052</v>
      </c>
      <c r="H1308">
        <v>744627</v>
      </c>
      <c r="I1308" t="s">
        <v>80</v>
      </c>
      <c r="P1308" t="s">
        <v>2358</v>
      </c>
      <c r="Q1308">
        <v>576</v>
      </c>
      <c r="S1308" t="s">
        <v>2359</v>
      </c>
    </row>
    <row r="1309" spans="1:19" x14ac:dyDescent="0.25">
      <c r="A1309" t="s">
        <v>28</v>
      </c>
      <c r="B1309" t="s">
        <v>29</v>
      </c>
      <c r="C1309" t="s">
        <v>22</v>
      </c>
      <c r="D1309" t="s">
        <v>23</v>
      </c>
      <c r="E1309" t="s">
        <v>5</v>
      </c>
      <c r="F1309" t="s">
        <v>24</v>
      </c>
      <c r="G1309">
        <v>744052</v>
      </c>
      <c r="H1309">
        <v>744627</v>
      </c>
      <c r="I1309" t="s">
        <v>80</v>
      </c>
      <c r="J1309" t="s">
        <v>2360</v>
      </c>
      <c r="K1309" t="s">
        <v>2360</v>
      </c>
      <c r="M1309" t="s">
        <v>2361</v>
      </c>
      <c r="P1309" t="s">
        <v>2358</v>
      </c>
      <c r="Q1309">
        <v>576</v>
      </c>
      <c r="R1309">
        <v>191</v>
      </c>
    </row>
    <row r="1310" spans="1:19" x14ac:dyDescent="0.25">
      <c r="A1310" t="s">
        <v>20</v>
      </c>
      <c r="B1310" t="s">
        <v>21</v>
      </c>
      <c r="C1310" t="s">
        <v>22</v>
      </c>
      <c r="D1310" t="s">
        <v>23</v>
      </c>
      <c r="E1310" t="s">
        <v>5</v>
      </c>
      <c r="F1310" t="s">
        <v>24</v>
      </c>
      <c r="G1310">
        <v>744825</v>
      </c>
      <c r="H1310">
        <v>745505</v>
      </c>
      <c r="I1310" t="s">
        <v>25</v>
      </c>
      <c r="P1310" t="s">
        <v>2362</v>
      </c>
      <c r="Q1310">
        <v>681</v>
      </c>
      <c r="S1310" t="s">
        <v>2363</v>
      </c>
    </row>
    <row r="1311" spans="1:19" x14ac:dyDescent="0.25">
      <c r="A1311" t="s">
        <v>28</v>
      </c>
      <c r="B1311" t="s">
        <v>29</v>
      </c>
      <c r="C1311" t="s">
        <v>22</v>
      </c>
      <c r="D1311" t="s">
        <v>23</v>
      </c>
      <c r="E1311" t="s">
        <v>5</v>
      </c>
      <c r="F1311" t="s">
        <v>24</v>
      </c>
      <c r="G1311">
        <v>744825</v>
      </c>
      <c r="H1311">
        <v>745505</v>
      </c>
      <c r="I1311" t="s">
        <v>25</v>
      </c>
      <c r="J1311" t="s">
        <v>2364</v>
      </c>
      <c r="K1311" t="s">
        <v>2364</v>
      </c>
      <c r="M1311" t="s">
        <v>2365</v>
      </c>
      <c r="P1311" t="s">
        <v>2362</v>
      </c>
      <c r="Q1311">
        <v>681</v>
      </c>
      <c r="R1311">
        <v>226</v>
      </c>
    </row>
    <row r="1312" spans="1:19" x14ac:dyDescent="0.25">
      <c r="A1312" t="s">
        <v>20</v>
      </c>
      <c r="B1312" t="s">
        <v>21</v>
      </c>
      <c r="C1312" t="s">
        <v>22</v>
      </c>
      <c r="D1312" t="s">
        <v>23</v>
      </c>
      <c r="E1312" t="s">
        <v>5</v>
      </c>
      <c r="F1312" t="s">
        <v>24</v>
      </c>
      <c r="G1312">
        <v>745564</v>
      </c>
      <c r="H1312">
        <v>746034</v>
      </c>
      <c r="I1312" t="s">
        <v>80</v>
      </c>
      <c r="P1312" t="s">
        <v>2366</v>
      </c>
      <c r="Q1312">
        <v>471</v>
      </c>
      <c r="S1312" t="s">
        <v>2367</v>
      </c>
    </row>
    <row r="1313" spans="1:19" x14ac:dyDescent="0.25">
      <c r="A1313" t="s">
        <v>28</v>
      </c>
      <c r="B1313" t="s">
        <v>29</v>
      </c>
      <c r="C1313" t="s">
        <v>22</v>
      </c>
      <c r="D1313" t="s">
        <v>23</v>
      </c>
      <c r="E1313" t="s">
        <v>5</v>
      </c>
      <c r="F1313" t="s">
        <v>24</v>
      </c>
      <c r="G1313">
        <v>745564</v>
      </c>
      <c r="H1313">
        <v>746034</v>
      </c>
      <c r="I1313" t="s">
        <v>80</v>
      </c>
      <c r="J1313" t="s">
        <v>2368</v>
      </c>
      <c r="K1313" t="s">
        <v>2368</v>
      </c>
      <c r="M1313" t="s">
        <v>2369</v>
      </c>
      <c r="P1313" t="s">
        <v>2366</v>
      </c>
      <c r="Q1313">
        <v>471</v>
      </c>
      <c r="R1313">
        <v>156</v>
      </c>
    </row>
    <row r="1314" spans="1:19" x14ac:dyDescent="0.25">
      <c r="A1314" t="s">
        <v>20</v>
      </c>
      <c r="B1314" t="s">
        <v>21</v>
      </c>
      <c r="C1314" t="s">
        <v>22</v>
      </c>
      <c r="D1314" t="s">
        <v>23</v>
      </c>
      <c r="E1314" t="s">
        <v>5</v>
      </c>
      <c r="F1314" t="s">
        <v>24</v>
      </c>
      <c r="G1314">
        <v>746059</v>
      </c>
      <c r="H1314">
        <v>746298</v>
      </c>
      <c r="I1314" t="s">
        <v>80</v>
      </c>
      <c r="P1314" t="s">
        <v>2370</v>
      </c>
      <c r="Q1314">
        <v>240</v>
      </c>
      <c r="S1314" t="s">
        <v>2371</v>
      </c>
    </row>
    <row r="1315" spans="1:19" x14ac:dyDescent="0.25">
      <c r="A1315" t="s">
        <v>28</v>
      </c>
      <c r="B1315" t="s">
        <v>29</v>
      </c>
      <c r="C1315" t="s">
        <v>22</v>
      </c>
      <c r="D1315" t="s">
        <v>23</v>
      </c>
      <c r="E1315" t="s">
        <v>5</v>
      </c>
      <c r="F1315" t="s">
        <v>24</v>
      </c>
      <c r="G1315">
        <v>746059</v>
      </c>
      <c r="H1315">
        <v>746298</v>
      </c>
      <c r="I1315" t="s">
        <v>80</v>
      </c>
      <c r="J1315" t="s">
        <v>2372</v>
      </c>
      <c r="K1315" t="s">
        <v>2372</v>
      </c>
      <c r="M1315" t="s">
        <v>2373</v>
      </c>
      <c r="P1315" t="s">
        <v>2370</v>
      </c>
      <c r="Q1315">
        <v>240</v>
      </c>
      <c r="R1315">
        <v>79</v>
      </c>
    </row>
    <row r="1316" spans="1:19" x14ac:dyDescent="0.25">
      <c r="A1316" t="s">
        <v>20</v>
      </c>
      <c r="B1316" t="s">
        <v>21</v>
      </c>
      <c r="C1316" t="s">
        <v>22</v>
      </c>
      <c r="D1316" t="s">
        <v>23</v>
      </c>
      <c r="E1316" t="s">
        <v>5</v>
      </c>
      <c r="F1316" t="s">
        <v>24</v>
      </c>
      <c r="G1316">
        <v>746438</v>
      </c>
      <c r="H1316">
        <v>747427</v>
      </c>
      <c r="I1316" t="s">
        <v>25</v>
      </c>
      <c r="P1316" t="s">
        <v>2374</v>
      </c>
      <c r="Q1316">
        <v>990</v>
      </c>
      <c r="S1316" t="s">
        <v>2375</v>
      </c>
    </row>
    <row r="1317" spans="1:19" x14ac:dyDescent="0.25">
      <c r="A1317" t="s">
        <v>28</v>
      </c>
      <c r="B1317" t="s">
        <v>29</v>
      </c>
      <c r="C1317" t="s">
        <v>22</v>
      </c>
      <c r="D1317" t="s">
        <v>23</v>
      </c>
      <c r="E1317" t="s">
        <v>5</v>
      </c>
      <c r="F1317" t="s">
        <v>24</v>
      </c>
      <c r="G1317">
        <v>746438</v>
      </c>
      <c r="H1317">
        <v>747427</v>
      </c>
      <c r="I1317" t="s">
        <v>25</v>
      </c>
      <c r="J1317" t="s">
        <v>2376</v>
      </c>
      <c r="K1317" t="s">
        <v>2376</v>
      </c>
      <c r="M1317" t="s">
        <v>2377</v>
      </c>
      <c r="P1317" t="s">
        <v>2374</v>
      </c>
      <c r="Q1317">
        <v>990</v>
      </c>
      <c r="R1317">
        <v>329</v>
      </c>
    </row>
    <row r="1318" spans="1:19" x14ac:dyDescent="0.25">
      <c r="A1318" t="s">
        <v>20</v>
      </c>
      <c r="B1318" t="s">
        <v>21</v>
      </c>
      <c r="C1318" t="s">
        <v>22</v>
      </c>
      <c r="D1318" t="s">
        <v>23</v>
      </c>
      <c r="E1318" t="s">
        <v>5</v>
      </c>
      <c r="F1318" t="s">
        <v>24</v>
      </c>
      <c r="G1318">
        <v>747461</v>
      </c>
      <c r="H1318">
        <v>748336</v>
      </c>
      <c r="I1318" t="s">
        <v>25</v>
      </c>
      <c r="P1318" t="s">
        <v>2378</v>
      </c>
      <c r="Q1318">
        <v>876</v>
      </c>
      <c r="S1318" t="s">
        <v>2379</v>
      </c>
    </row>
    <row r="1319" spans="1:19" x14ac:dyDescent="0.25">
      <c r="A1319" t="s">
        <v>28</v>
      </c>
      <c r="B1319" t="s">
        <v>29</v>
      </c>
      <c r="C1319" t="s">
        <v>22</v>
      </c>
      <c r="D1319" t="s">
        <v>23</v>
      </c>
      <c r="E1319" t="s">
        <v>5</v>
      </c>
      <c r="F1319" t="s">
        <v>24</v>
      </c>
      <c r="G1319">
        <v>747461</v>
      </c>
      <c r="H1319">
        <v>748336</v>
      </c>
      <c r="I1319" t="s">
        <v>25</v>
      </c>
      <c r="J1319" t="s">
        <v>2380</v>
      </c>
      <c r="K1319" t="s">
        <v>2380</v>
      </c>
      <c r="M1319" t="s">
        <v>2381</v>
      </c>
      <c r="P1319" t="s">
        <v>2378</v>
      </c>
      <c r="Q1319">
        <v>876</v>
      </c>
      <c r="R1319">
        <v>291</v>
      </c>
    </row>
    <row r="1320" spans="1:19" x14ac:dyDescent="0.25">
      <c r="A1320" t="s">
        <v>20</v>
      </c>
      <c r="B1320" t="s">
        <v>21</v>
      </c>
      <c r="C1320" t="s">
        <v>22</v>
      </c>
      <c r="D1320" t="s">
        <v>23</v>
      </c>
      <c r="E1320" t="s">
        <v>5</v>
      </c>
      <c r="F1320" t="s">
        <v>24</v>
      </c>
      <c r="G1320">
        <v>748471</v>
      </c>
      <c r="H1320">
        <v>748659</v>
      </c>
      <c r="I1320" t="s">
        <v>80</v>
      </c>
      <c r="P1320" t="s">
        <v>2382</v>
      </c>
      <c r="Q1320">
        <v>189</v>
      </c>
      <c r="S1320" t="s">
        <v>2383</v>
      </c>
    </row>
    <row r="1321" spans="1:19" x14ac:dyDescent="0.25">
      <c r="A1321" t="s">
        <v>28</v>
      </c>
      <c r="B1321" t="s">
        <v>29</v>
      </c>
      <c r="C1321" t="s">
        <v>22</v>
      </c>
      <c r="D1321" t="s">
        <v>23</v>
      </c>
      <c r="E1321" t="s">
        <v>5</v>
      </c>
      <c r="F1321" t="s">
        <v>24</v>
      </c>
      <c r="G1321">
        <v>748471</v>
      </c>
      <c r="H1321">
        <v>748659</v>
      </c>
      <c r="I1321" t="s">
        <v>80</v>
      </c>
      <c r="J1321" t="s">
        <v>2384</v>
      </c>
      <c r="K1321" t="s">
        <v>2384</v>
      </c>
      <c r="M1321" t="s">
        <v>2385</v>
      </c>
      <c r="P1321" t="s">
        <v>2382</v>
      </c>
      <c r="Q1321">
        <v>189</v>
      </c>
      <c r="R1321">
        <v>62</v>
      </c>
    </row>
    <row r="1322" spans="1:19" x14ac:dyDescent="0.25">
      <c r="A1322" t="s">
        <v>20</v>
      </c>
      <c r="B1322" t="s">
        <v>21</v>
      </c>
      <c r="C1322" t="s">
        <v>22</v>
      </c>
      <c r="D1322" t="s">
        <v>23</v>
      </c>
      <c r="E1322" t="s">
        <v>5</v>
      </c>
      <c r="F1322" t="s">
        <v>24</v>
      </c>
      <c r="G1322">
        <v>748983</v>
      </c>
      <c r="H1322">
        <v>751184</v>
      </c>
      <c r="I1322" t="s">
        <v>25</v>
      </c>
      <c r="P1322" t="s">
        <v>2386</v>
      </c>
      <c r="Q1322">
        <v>2202</v>
      </c>
      <c r="S1322" t="s">
        <v>2387</v>
      </c>
    </row>
    <row r="1323" spans="1:19" x14ac:dyDescent="0.25">
      <c r="A1323" t="s">
        <v>28</v>
      </c>
      <c r="B1323" t="s">
        <v>29</v>
      </c>
      <c r="C1323" t="s">
        <v>22</v>
      </c>
      <c r="D1323" t="s">
        <v>23</v>
      </c>
      <c r="E1323" t="s">
        <v>5</v>
      </c>
      <c r="F1323" t="s">
        <v>24</v>
      </c>
      <c r="G1323">
        <v>748983</v>
      </c>
      <c r="H1323">
        <v>751184</v>
      </c>
      <c r="I1323" t="s">
        <v>25</v>
      </c>
      <c r="J1323" t="s">
        <v>2388</v>
      </c>
      <c r="K1323" t="s">
        <v>2388</v>
      </c>
      <c r="M1323" t="s">
        <v>2389</v>
      </c>
      <c r="P1323" t="s">
        <v>2386</v>
      </c>
      <c r="Q1323">
        <v>2202</v>
      </c>
      <c r="R1323">
        <v>733</v>
      </c>
    </row>
    <row r="1324" spans="1:19" x14ac:dyDescent="0.25">
      <c r="A1324" t="s">
        <v>20</v>
      </c>
      <c r="B1324" t="s">
        <v>21</v>
      </c>
      <c r="C1324" t="s">
        <v>22</v>
      </c>
      <c r="D1324" t="s">
        <v>23</v>
      </c>
      <c r="E1324" t="s">
        <v>5</v>
      </c>
      <c r="F1324" t="s">
        <v>24</v>
      </c>
      <c r="G1324">
        <v>751291</v>
      </c>
      <c r="H1324">
        <v>751872</v>
      </c>
      <c r="I1324" t="s">
        <v>25</v>
      </c>
      <c r="P1324" t="s">
        <v>2390</v>
      </c>
      <c r="Q1324">
        <v>582</v>
      </c>
      <c r="S1324" t="s">
        <v>2391</v>
      </c>
    </row>
    <row r="1325" spans="1:19" x14ac:dyDescent="0.25">
      <c r="A1325" t="s">
        <v>28</v>
      </c>
      <c r="B1325" t="s">
        <v>29</v>
      </c>
      <c r="C1325" t="s">
        <v>22</v>
      </c>
      <c r="D1325" t="s">
        <v>23</v>
      </c>
      <c r="E1325" t="s">
        <v>5</v>
      </c>
      <c r="F1325" t="s">
        <v>24</v>
      </c>
      <c r="G1325">
        <v>751291</v>
      </c>
      <c r="H1325">
        <v>751872</v>
      </c>
      <c r="I1325" t="s">
        <v>25</v>
      </c>
      <c r="J1325" t="s">
        <v>2392</v>
      </c>
      <c r="K1325" t="s">
        <v>2392</v>
      </c>
      <c r="M1325" t="s">
        <v>2393</v>
      </c>
      <c r="P1325" t="s">
        <v>2390</v>
      </c>
      <c r="Q1325">
        <v>582</v>
      </c>
      <c r="R1325">
        <v>193</v>
      </c>
    </row>
    <row r="1326" spans="1:19" x14ac:dyDescent="0.25">
      <c r="A1326" t="s">
        <v>20</v>
      </c>
      <c r="B1326" t="s">
        <v>21</v>
      </c>
      <c r="C1326" t="s">
        <v>22</v>
      </c>
      <c r="D1326" t="s">
        <v>23</v>
      </c>
      <c r="E1326" t="s">
        <v>5</v>
      </c>
      <c r="F1326" t="s">
        <v>24</v>
      </c>
      <c r="G1326">
        <v>751939</v>
      </c>
      <c r="H1326">
        <v>752433</v>
      </c>
      <c r="I1326" t="s">
        <v>25</v>
      </c>
      <c r="P1326" t="s">
        <v>2394</v>
      </c>
      <c r="Q1326">
        <v>495</v>
      </c>
      <c r="S1326" t="s">
        <v>2395</v>
      </c>
    </row>
    <row r="1327" spans="1:19" x14ac:dyDescent="0.25">
      <c r="A1327" t="s">
        <v>28</v>
      </c>
      <c r="B1327" t="s">
        <v>29</v>
      </c>
      <c r="C1327" t="s">
        <v>22</v>
      </c>
      <c r="D1327" t="s">
        <v>23</v>
      </c>
      <c r="E1327" t="s">
        <v>5</v>
      </c>
      <c r="F1327" t="s">
        <v>24</v>
      </c>
      <c r="G1327">
        <v>751939</v>
      </c>
      <c r="H1327">
        <v>752433</v>
      </c>
      <c r="I1327" t="s">
        <v>25</v>
      </c>
      <c r="J1327" t="s">
        <v>2396</v>
      </c>
      <c r="K1327" t="s">
        <v>2396</v>
      </c>
      <c r="M1327" t="s">
        <v>2397</v>
      </c>
      <c r="P1327" t="s">
        <v>2394</v>
      </c>
      <c r="Q1327">
        <v>495</v>
      </c>
      <c r="R1327">
        <v>164</v>
      </c>
    </row>
    <row r="1328" spans="1:19" x14ac:dyDescent="0.25">
      <c r="A1328" t="s">
        <v>20</v>
      </c>
      <c r="B1328" t="s">
        <v>21</v>
      </c>
      <c r="C1328" t="s">
        <v>22</v>
      </c>
      <c r="D1328" t="s">
        <v>23</v>
      </c>
      <c r="E1328" t="s">
        <v>5</v>
      </c>
      <c r="F1328" t="s">
        <v>24</v>
      </c>
      <c r="G1328">
        <v>752613</v>
      </c>
      <c r="H1328">
        <v>753194</v>
      </c>
      <c r="I1328" t="s">
        <v>25</v>
      </c>
      <c r="P1328" t="s">
        <v>2398</v>
      </c>
      <c r="Q1328">
        <v>582</v>
      </c>
      <c r="S1328" t="s">
        <v>2399</v>
      </c>
    </row>
    <row r="1329" spans="1:19" x14ac:dyDescent="0.25">
      <c r="A1329" t="s">
        <v>28</v>
      </c>
      <c r="B1329" t="s">
        <v>29</v>
      </c>
      <c r="C1329" t="s">
        <v>22</v>
      </c>
      <c r="D1329" t="s">
        <v>23</v>
      </c>
      <c r="E1329" t="s">
        <v>5</v>
      </c>
      <c r="F1329" t="s">
        <v>24</v>
      </c>
      <c r="G1329">
        <v>752613</v>
      </c>
      <c r="H1329">
        <v>753194</v>
      </c>
      <c r="I1329" t="s">
        <v>25</v>
      </c>
      <c r="J1329" t="s">
        <v>2400</v>
      </c>
      <c r="K1329" t="s">
        <v>2400</v>
      </c>
      <c r="M1329" t="s">
        <v>2401</v>
      </c>
      <c r="P1329" t="s">
        <v>2398</v>
      </c>
      <c r="Q1329">
        <v>582</v>
      </c>
      <c r="R1329">
        <v>193</v>
      </c>
    </row>
    <row r="1330" spans="1:19" x14ac:dyDescent="0.25">
      <c r="A1330" t="s">
        <v>20</v>
      </c>
      <c r="B1330" t="s">
        <v>21</v>
      </c>
      <c r="C1330" t="s">
        <v>22</v>
      </c>
      <c r="D1330" t="s">
        <v>23</v>
      </c>
      <c r="E1330" t="s">
        <v>5</v>
      </c>
      <c r="F1330" t="s">
        <v>24</v>
      </c>
      <c r="G1330">
        <v>753347</v>
      </c>
      <c r="H1330">
        <v>753523</v>
      </c>
      <c r="I1330" t="s">
        <v>25</v>
      </c>
      <c r="P1330" t="s">
        <v>2402</v>
      </c>
      <c r="Q1330">
        <v>177</v>
      </c>
      <c r="S1330" t="s">
        <v>2403</v>
      </c>
    </row>
    <row r="1331" spans="1:19" x14ac:dyDescent="0.25">
      <c r="A1331" t="s">
        <v>28</v>
      </c>
      <c r="B1331" t="s">
        <v>29</v>
      </c>
      <c r="C1331" t="s">
        <v>22</v>
      </c>
      <c r="D1331" t="s">
        <v>23</v>
      </c>
      <c r="E1331" t="s">
        <v>5</v>
      </c>
      <c r="F1331" t="s">
        <v>24</v>
      </c>
      <c r="G1331">
        <v>753347</v>
      </c>
      <c r="H1331">
        <v>753523</v>
      </c>
      <c r="I1331" t="s">
        <v>25</v>
      </c>
      <c r="J1331" t="s">
        <v>2404</v>
      </c>
      <c r="K1331" t="s">
        <v>2404</v>
      </c>
      <c r="M1331" t="s">
        <v>2405</v>
      </c>
      <c r="P1331" t="s">
        <v>2402</v>
      </c>
      <c r="Q1331">
        <v>177</v>
      </c>
      <c r="R1331">
        <v>58</v>
      </c>
    </row>
    <row r="1332" spans="1:19" x14ac:dyDescent="0.25">
      <c r="A1332" t="s">
        <v>20</v>
      </c>
      <c r="B1332" t="s">
        <v>21</v>
      </c>
      <c r="C1332" t="s">
        <v>22</v>
      </c>
      <c r="D1332" t="s">
        <v>23</v>
      </c>
      <c r="E1332" t="s">
        <v>5</v>
      </c>
      <c r="F1332" t="s">
        <v>24</v>
      </c>
      <c r="G1332">
        <v>753798</v>
      </c>
      <c r="H1332">
        <v>754520</v>
      </c>
      <c r="I1332" t="s">
        <v>25</v>
      </c>
      <c r="P1332" t="s">
        <v>2406</v>
      </c>
      <c r="Q1332">
        <v>723</v>
      </c>
      <c r="S1332" t="s">
        <v>2407</v>
      </c>
    </row>
    <row r="1333" spans="1:19" x14ac:dyDescent="0.25">
      <c r="A1333" t="s">
        <v>28</v>
      </c>
      <c r="B1333" t="s">
        <v>29</v>
      </c>
      <c r="C1333" t="s">
        <v>22</v>
      </c>
      <c r="D1333" t="s">
        <v>23</v>
      </c>
      <c r="E1333" t="s">
        <v>5</v>
      </c>
      <c r="F1333" t="s">
        <v>24</v>
      </c>
      <c r="G1333">
        <v>753798</v>
      </c>
      <c r="H1333">
        <v>754520</v>
      </c>
      <c r="I1333" t="s">
        <v>25</v>
      </c>
      <c r="J1333" t="s">
        <v>2408</v>
      </c>
      <c r="K1333" t="s">
        <v>2408</v>
      </c>
      <c r="M1333" t="s">
        <v>2409</v>
      </c>
      <c r="P1333" t="s">
        <v>2406</v>
      </c>
      <c r="Q1333">
        <v>723</v>
      </c>
      <c r="R1333">
        <v>240</v>
      </c>
    </row>
    <row r="1334" spans="1:19" x14ac:dyDescent="0.25">
      <c r="A1334" t="s">
        <v>20</v>
      </c>
      <c r="B1334" t="s">
        <v>21</v>
      </c>
      <c r="C1334" t="s">
        <v>22</v>
      </c>
      <c r="D1334" t="s">
        <v>23</v>
      </c>
      <c r="E1334" t="s">
        <v>5</v>
      </c>
      <c r="F1334" t="s">
        <v>24</v>
      </c>
      <c r="G1334">
        <v>754525</v>
      </c>
      <c r="H1334">
        <v>755415</v>
      </c>
      <c r="I1334" t="s">
        <v>25</v>
      </c>
      <c r="P1334" t="s">
        <v>2410</v>
      </c>
      <c r="Q1334">
        <v>891</v>
      </c>
      <c r="S1334" t="s">
        <v>2411</v>
      </c>
    </row>
    <row r="1335" spans="1:19" x14ac:dyDescent="0.25">
      <c r="A1335" t="s">
        <v>28</v>
      </c>
      <c r="B1335" t="s">
        <v>29</v>
      </c>
      <c r="C1335" t="s">
        <v>22</v>
      </c>
      <c r="D1335" t="s">
        <v>23</v>
      </c>
      <c r="E1335" t="s">
        <v>5</v>
      </c>
      <c r="F1335" t="s">
        <v>24</v>
      </c>
      <c r="G1335">
        <v>754525</v>
      </c>
      <c r="H1335">
        <v>755415</v>
      </c>
      <c r="I1335" t="s">
        <v>25</v>
      </c>
      <c r="J1335" t="s">
        <v>2412</v>
      </c>
      <c r="K1335" t="s">
        <v>2412</v>
      </c>
      <c r="M1335" t="s">
        <v>2413</v>
      </c>
      <c r="P1335" t="s">
        <v>2410</v>
      </c>
      <c r="Q1335">
        <v>891</v>
      </c>
      <c r="R1335">
        <v>296</v>
      </c>
    </row>
    <row r="1336" spans="1:19" x14ac:dyDescent="0.25">
      <c r="A1336" t="s">
        <v>20</v>
      </c>
      <c r="B1336" t="s">
        <v>21</v>
      </c>
      <c r="C1336" t="s">
        <v>22</v>
      </c>
      <c r="D1336" t="s">
        <v>23</v>
      </c>
      <c r="E1336" t="s">
        <v>5</v>
      </c>
      <c r="F1336" t="s">
        <v>24</v>
      </c>
      <c r="G1336">
        <v>755462</v>
      </c>
      <c r="H1336">
        <v>755737</v>
      </c>
      <c r="I1336" t="s">
        <v>25</v>
      </c>
      <c r="P1336" t="s">
        <v>2414</v>
      </c>
      <c r="Q1336">
        <v>276</v>
      </c>
      <c r="S1336" t="s">
        <v>2415</v>
      </c>
    </row>
    <row r="1337" spans="1:19" x14ac:dyDescent="0.25">
      <c r="A1337" t="s">
        <v>28</v>
      </c>
      <c r="B1337" t="s">
        <v>29</v>
      </c>
      <c r="C1337" t="s">
        <v>22</v>
      </c>
      <c r="D1337" t="s">
        <v>23</v>
      </c>
      <c r="E1337" t="s">
        <v>5</v>
      </c>
      <c r="F1337" t="s">
        <v>24</v>
      </c>
      <c r="G1337">
        <v>755462</v>
      </c>
      <c r="H1337">
        <v>755737</v>
      </c>
      <c r="I1337" t="s">
        <v>25</v>
      </c>
      <c r="J1337" t="s">
        <v>2416</v>
      </c>
      <c r="K1337" t="s">
        <v>2416</v>
      </c>
      <c r="M1337" t="s">
        <v>2417</v>
      </c>
      <c r="P1337" t="s">
        <v>2414</v>
      </c>
      <c r="Q1337">
        <v>276</v>
      </c>
      <c r="R1337">
        <v>91</v>
      </c>
    </row>
    <row r="1338" spans="1:19" x14ac:dyDescent="0.25">
      <c r="A1338" t="s">
        <v>20</v>
      </c>
      <c r="B1338" t="s">
        <v>21</v>
      </c>
      <c r="C1338" t="s">
        <v>22</v>
      </c>
      <c r="D1338" t="s">
        <v>23</v>
      </c>
      <c r="E1338" t="s">
        <v>5</v>
      </c>
      <c r="F1338" t="s">
        <v>24</v>
      </c>
      <c r="G1338">
        <v>756078</v>
      </c>
      <c r="H1338">
        <v>756269</v>
      </c>
      <c r="I1338" t="s">
        <v>25</v>
      </c>
      <c r="P1338" t="s">
        <v>2418</v>
      </c>
      <c r="Q1338">
        <v>192</v>
      </c>
    </row>
    <row r="1339" spans="1:19" x14ac:dyDescent="0.25">
      <c r="A1339" t="s">
        <v>28</v>
      </c>
      <c r="B1339" t="s">
        <v>29</v>
      </c>
      <c r="C1339" t="s">
        <v>22</v>
      </c>
      <c r="D1339" t="s">
        <v>23</v>
      </c>
      <c r="E1339" t="s">
        <v>5</v>
      </c>
      <c r="F1339" t="s">
        <v>24</v>
      </c>
      <c r="G1339">
        <v>756078</v>
      </c>
      <c r="H1339">
        <v>756269</v>
      </c>
      <c r="I1339" t="s">
        <v>25</v>
      </c>
      <c r="J1339" t="s">
        <v>2419</v>
      </c>
      <c r="K1339" t="s">
        <v>2419</v>
      </c>
      <c r="M1339" t="s">
        <v>59</v>
      </c>
      <c r="P1339" t="s">
        <v>2418</v>
      </c>
      <c r="Q1339">
        <v>192</v>
      </c>
      <c r="R1339">
        <v>63</v>
      </c>
    </row>
    <row r="1340" spans="1:19" x14ac:dyDescent="0.25">
      <c r="A1340" t="s">
        <v>20</v>
      </c>
      <c r="B1340" t="s">
        <v>21</v>
      </c>
      <c r="C1340" t="s">
        <v>22</v>
      </c>
      <c r="D1340" t="s">
        <v>23</v>
      </c>
      <c r="E1340" t="s">
        <v>5</v>
      </c>
      <c r="F1340" t="s">
        <v>24</v>
      </c>
      <c r="G1340">
        <v>756789</v>
      </c>
      <c r="H1340">
        <v>760340</v>
      </c>
      <c r="I1340" t="s">
        <v>25</v>
      </c>
      <c r="P1340" t="s">
        <v>2420</v>
      </c>
      <c r="Q1340">
        <v>3552</v>
      </c>
      <c r="S1340" t="s">
        <v>2421</v>
      </c>
    </row>
    <row r="1341" spans="1:19" x14ac:dyDescent="0.25">
      <c r="A1341" t="s">
        <v>28</v>
      </c>
      <c r="B1341" t="s">
        <v>29</v>
      </c>
      <c r="C1341" t="s">
        <v>22</v>
      </c>
      <c r="D1341" t="s">
        <v>23</v>
      </c>
      <c r="E1341" t="s">
        <v>5</v>
      </c>
      <c r="F1341" t="s">
        <v>24</v>
      </c>
      <c r="G1341">
        <v>756789</v>
      </c>
      <c r="H1341">
        <v>760340</v>
      </c>
      <c r="I1341" t="s">
        <v>25</v>
      </c>
      <c r="J1341" t="s">
        <v>2422</v>
      </c>
      <c r="K1341" t="s">
        <v>2422</v>
      </c>
      <c r="M1341" t="s">
        <v>2423</v>
      </c>
      <c r="P1341" t="s">
        <v>2420</v>
      </c>
      <c r="Q1341">
        <v>3552</v>
      </c>
      <c r="R1341">
        <v>1183</v>
      </c>
    </row>
    <row r="1342" spans="1:19" x14ac:dyDescent="0.25">
      <c r="A1342" t="s">
        <v>20</v>
      </c>
      <c r="B1342" t="s">
        <v>21</v>
      </c>
      <c r="C1342" t="s">
        <v>22</v>
      </c>
      <c r="D1342" t="s">
        <v>23</v>
      </c>
      <c r="E1342" t="s">
        <v>5</v>
      </c>
      <c r="F1342" t="s">
        <v>24</v>
      </c>
      <c r="G1342">
        <v>760700</v>
      </c>
      <c r="H1342">
        <v>761626</v>
      </c>
      <c r="I1342" t="s">
        <v>25</v>
      </c>
      <c r="P1342" t="s">
        <v>2424</v>
      </c>
      <c r="Q1342">
        <v>927</v>
      </c>
      <c r="S1342" t="s">
        <v>2425</v>
      </c>
    </row>
    <row r="1343" spans="1:19" x14ac:dyDescent="0.25">
      <c r="A1343" t="s">
        <v>28</v>
      </c>
      <c r="B1343" t="s">
        <v>29</v>
      </c>
      <c r="C1343" t="s">
        <v>22</v>
      </c>
      <c r="D1343" t="s">
        <v>23</v>
      </c>
      <c r="E1343" t="s">
        <v>5</v>
      </c>
      <c r="F1343" t="s">
        <v>24</v>
      </c>
      <c r="G1343">
        <v>760700</v>
      </c>
      <c r="H1343">
        <v>761626</v>
      </c>
      <c r="I1343" t="s">
        <v>25</v>
      </c>
      <c r="J1343" t="s">
        <v>2426</v>
      </c>
      <c r="K1343" t="s">
        <v>2426</v>
      </c>
      <c r="M1343" t="s">
        <v>2315</v>
      </c>
      <c r="P1343" t="s">
        <v>2424</v>
      </c>
      <c r="Q1343">
        <v>927</v>
      </c>
      <c r="R1343">
        <v>308</v>
      </c>
    </row>
    <row r="1344" spans="1:19" x14ac:dyDescent="0.25">
      <c r="A1344" t="s">
        <v>20</v>
      </c>
      <c r="B1344" t="s">
        <v>21</v>
      </c>
      <c r="C1344" t="s">
        <v>22</v>
      </c>
      <c r="D1344" t="s">
        <v>23</v>
      </c>
      <c r="E1344" t="s">
        <v>5</v>
      </c>
      <c r="F1344" t="s">
        <v>24</v>
      </c>
      <c r="G1344">
        <v>761668</v>
      </c>
      <c r="H1344">
        <v>762708</v>
      </c>
      <c r="I1344" t="s">
        <v>25</v>
      </c>
      <c r="P1344" t="s">
        <v>2427</v>
      </c>
      <c r="Q1344">
        <v>1041</v>
      </c>
      <c r="S1344" t="s">
        <v>2428</v>
      </c>
    </row>
    <row r="1345" spans="1:19" x14ac:dyDescent="0.25">
      <c r="A1345" t="s">
        <v>28</v>
      </c>
      <c r="B1345" t="s">
        <v>29</v>
      </c>
      <c r="C1345" t="s">
        <v>22</v>
      </c>
      <c r="D1345" t="s">
        <v>23</v>
      </c>
      <c r="E1345" t="s">
        <v>5</v>
      </c>
      <c r="F1345" t="s">
        <v>24</v>
      </c>
      <c r="G1345">
        <v>761668</v>
      </c>
      <c r="H1345">
        <v>762708</v>
      </c>
      <c r="I1345" t="s">
        <v>25</v>
      </c>
      <c r="J1345" t="s">
        <v>2429</v>
      </c>
      <c r="K1345" t="s">
        <v>2429</v>
      </c>
      <c r="M1345" t="s">
        <v>2430</v>
      </c>
      <c r="P1345" t="s">
        <v>2427</v>
      </c>
      <c r="Q1345">
        <v>1041</v>
      </c>
      <c r="R1345">
        <v>346</v>
      </c>
    </row>
    <row r="1346" spans="1:19" x14ac:dyDescent="0.25">
      <c r="A1346" t="s">
        <v>20</v>
      </c>
      <c r="B1346" t="s">
        <v>21</v>
      </c>
      <c r="C1346" t="s">
        <v>22</v>
      </c>
      <c r="D1346" t="s">
        <v>23</v>
      </c>
      <c r="E1346" t="s">
        <v>5</v>
      </c>
      <c r="F1346" t="s">
        <v>24</v>
      </c>
      <c r="G1346">
        <v>762787</v>
      </c>
      <c r="H1346">
        <v>763968</v>
      </c>
      <c r="I1346" t="s">
        <v>25</v>
      </c>
      <c r="P1346" t="s">
        <v>2431</v>
      </c>
      <c r="Q1346">
        <v>1182</v>
      </c>
      <c r="S1346" t="s">
        <v>2432</v>
      </c>
    </row>
    <row r="1347" spans="1:19" x14ac:dyDescent="0.25">
      <c r="A1347" t="s">
        <v>28</v>
      </c>
      <c r="B1347" t="s">
        <v>29</v>
      </c>
      <c r="C1347" t="s">
        <v>22</v>
      </c>
      <c r="D1347" t="s">
        <v>23</v>
      </c>
      <c r="E1347" t="s">
        <v>5</v>
      </c>
      <c r="F1347" t="s">
        <v>24</v>
      </c>
      <c r="G1347">
        <v>762787</v>
      </c>
      <c r="H1347">
        <v>763968</v>
      </c>
      <c r="I1347" t="s">
        <v>25</v>
      </c>
      <c r="J1347" t="s">
        <v>2433</v>
      </c>
      <c r="K1347" t="s">
        <v>2433</v>
      </c>
      <c r="M1347" t="s">
        <v>2434</v>
      </c>
      <c r="P1347" t="s">
        <v>2431</v>
      </c>
      <c r="Q1347">
        <v>1182</v>
      </c>
      <c r="R1347">
        <v>393</v>
      </c>
    </row>
    <row r="1348" spans="1:19" x14ac:dyDescent="0.25">
      <c r="A1348" t="s">
        <v>20</v>
      </c>
      <c r="B1348" t="s">
        <v>21</v>
      </c>
      <c r="C1348" t="s">
        <v>22</v>
      </c>
      <c r="D1348" t="s">
        <v>23</v>
      </c>
      <c r="E1348" t="s">
        <v>5</v>
      </c>
      <c r="F1348" t="s">
        <v>24</v>
      </c>
      <c r="G1348">
        <v>764337</v>
      </c>
      <c r="H1348">
        <v>765656</v>
      </c>
      <c r="I1348" t="s">
        <v>25</v>
      </c>
      <c r="P1348" t="s">
        <v>2435</v>
      </c>
      <c r="Q1348">
        <v>1320</v>
      </c>
      <c r="S1348" t="s">
        <v>2436</v>
      </c>
    </row>
    <row r="1349" spans="1:19" x14ac:dyDescent="0.25">
      <c r="A1349" t="s">
        <v>28</v>
      </c>
      <c r="B1349" t="s">
        <v>29</v>
      </c>
      <c r="C1349" t="s">
        <v>22</v>
      </c>
      <c r="D1349" t="s">
        <v>23</v>
      </c>
      <c r="E1349" t="s">
        <v>5</v>
      </c>
      <c r="F1349" t="s">
        <v>24</v>
      </c>
      <c r="G1349">
        <v>764337</v>
      </c>
      <c r="H1349">
        <v>765656</v>
      </c>
      <c r="I1349" t="s">
        <v>25</v>
      </c>
      <c r="J1349" t="s">
        <v>2437</v>
      </c>
      <c r="K1349" t="s">
        <v>2437</v>
      </c>
      <c r="M1349" t="s">
        <v>2438</v>
      </c>
      <c r="P1349" t="s">
        <v>2435</v>
      </c>
      <c r="Q1349">
        <v>1320</v>
      </c>
      <c r="R1349">
        <v>439</v>
      </c>
    </row>
    <row r="1350" spans="1:19" x14ac:dyDescent="0.25">
      <c r="A1350" t="s">
        <v>20</v>
      </c>
      <c r="B1350" t="s">
        <v>21</v>
      </c>
      <c r="C1350" t="s">
        <v>22</v>
      </c>
      <c r="D1350" t="s">
        <v>23</v>
      </c>
      <c r="E1350" t="s">
        <v>5</v>
      </c>
      <c r="F1350" t="s">
        <v>24</v>
      </c>
      <c r="G1350">
        <v>766005</v>
      </c>
      <c r="H1350">
        <v>767201</v>
      </c>
      <c r="I1350" t="s">
        <v>25</v>
      </c>
      <c r="P1350" t="s">
        <v>2439</v>
      </c>
      <c r="Q1350">
        <v>1197</v>
      </c>
      <c r="S1350" t="s">
        <v>2440</v>
      </c>
    </row>
    <row r="1351" spans="1:19" x14ac:dyDescent="0.25">
      <c r="A1351" t="s">
        <v>28</v>
      </c>
      <c r="B1351" t="s">
        <v>29</v>
      </c>
      <c r="C1351" t="s">
        <v>22</v>
      </c>
      <c r="D1351" t="s">
        <v>23</v>
      </c>
      <c r="E1351" t="s">
        <v>5</v>
      </c>
      <c r="F1351" t="s">
        <v>24</v>
      </c>
      <c r="G1351">
        <v>766005</v>
      </c>
      <c r="H1351">
        <v>767201</v>
      </c>
      <c r="I1351" t="s">
        <v>25</v>
      </c>
      <c r="J1351" t="s">
        <v>2441</v>
      </c>
      <c r="K1351" t="s">
        <v>2441</v>
      </c>
      <c r="M1351" t="s">
        <v>59</v>
      </c>
      <c r="P1351" t="s">
        <v>2439</v>
      </c>
      <c r="Q1351">
        <v>1197</v>
      </c>
      <c r="R1351">
        <v>398</v>
      </c>
    </row>
    <row r="1352" spans="1:19" x14ac:dyDescent="0.25">
      <c r="A1352" t="s">
        <v>20</v>
      </c>
      <c r="B1352" t="s">
        <v>21</v>
      </c>
      <c r="C1352" t="s">
        <v>22</v>
      </c>
      <c r="D1352" t="s">
        <v>23</v>
      </c>
      <c r="E1352" t="s">
        <v>5</v>
      </c>
      <c r="F1352" t="s">
        <v>24</v>
      </c>
      <c r="G1352">
        <v>767322</v>
      </c>
      <c r="H1352">
        <v>768929</v>
      </c>
      <c r="I1352" t="s">
        <v>25</v>
      </c>
      <c r="P1352" t="s">
        <v>2442</v>
      </c>
      <c r="Q1352">
        <v>1608</v>
      </c>
      <c r="S1352" t="s">
        <v>2443</v>
      </c>
    </row>
    <row r="1353" spans="1:19" x14ac:dyDescent="0.25">
      <c r="A1353" t="s">
        <v>28</v>
      </c>
      <c r="B1353" t="s">
        <v>29</v>
      </c>
      <c r="C1353" t="s">
        <v>22</v>
      </c>
      <c r="D1353" t="s">
        <v>23</v>
      </c>
      <c r="E1353" t="s">
        <v>5</v>
      </c>
      <c r="F1353" t="s">
        <v>24</v>
      </c>
      <c r="G1353">
        <v>767322</v>
      </c>
      <c r="H1353">
        <v>768929</v>
      </c>
      <c r="I1353" t="s">
        <v>25</v>
      </c>
      <c r="J1353" t="s">
        <v>2444</v>
      </c>
      <c r="K1353" t="s">
        <v>2444</v>
      </c>
      <c r="M1353" t="s">
        <v>2445</v>
      </c>
      <c r="P1353" t="s">
        <v>2442</v>
      </c>
      <c r="Q1353">
        <v>1608</v>
      </c>
      <c r="R1353">
        <v>535</v>
      </c>
    </row>
    <row r="1354" spans="1:19" x14ac:dyDescent="0.25">
      <c r="A1354" t="s">
        <v>20</v>
      </c>
      <c r="B1354" t="s">
        <v>21</v>
      </c>
      <c r="C1354" t="s">
        <v>22</v>
      </c>
      <c r="D1354" t="s">
        <v>23</v>
      </c>
      <c r="E1354" t="s">
        <v>5</v>
      </c>
      <c r="F1354" t="s">
        <v>24</v>
      </c>
      <c r="G1354">
        <v>769177</v>
      </c>
      <c r="H1354">
        <v>769617</v>
      </c>
      <c r="I1354" t="s">
        <v>25</v>
      </c>
      <c r="P1354" t="s">
        <v>2446</v>
      </c>
      <c r="Q1354">
        <v>441</v>
      </c>
      <c r="S1354" t="s">
        <v>2447</v>
      </c>
    </row>
    <row r="1355" spans="1:19" x14ac:dyDescent="0.25">
      <c r="A1355" t="s">
        <v>28</v>
      </c>
      <c r="B1355" t="s">
        <v>29</v>
      </c>
      <c r="C1355" t="s">
        <v>22</v>
      </c>
      <c r="D1355" t="s">
        <v>23</v>
      </c>
      <c r="E1355" t="s">
        <v>5</v>
      </c>
      <c r="F1355" t="s">
        <v>24</v>
      </c>
      <c r="G1355">
        <v>769177</v>
      </c>
      <c r="H1355">
        <v>769617</v>
      </c>
      <c r="I1355" t="s">
        <v>25</v>
      </c>
      <c r="J1355" t="s">
        <v>2448</v>
      </c>
      <c r="K1355" t="s">
        <v>2448</v>
      </c>
      <c r="M1355" t="s">
        <v>2449</v>
      </c>
      <c r="P1355" t="s">
        <v>2446</v>
      </c>
      <c r="Q1355">
        <v>441</v>
      </c>
      <c r="R1355">
        <v>146</v>
      </c>
    </row>
    <row r="1356" spans="1:19" x14ac:dyDescent="0.25">
      <c r="A1356" t="s">
        <v>20</v>
      </c>
      <c r="B1356" t="s">
        <v>21</v>
      </c>
      <c r="C1356" t="s">
        <v>22</v>
      </c>
      <c r="D1356" t="s">
        <v>23</v>
      </c>
      <c r="E1356" t="s">
        <v>5</v>
      </c>
      <c r="F1356" t="s">
        <v>24</v>
      </c>
      <c r="G1356">
        <v>769619</v>
      </c>
      <c r="H1356">
        <v>769861</v>
      </c>
      <c r="I1356" t="s">
        <v>25</v>
      </c>
      <c r="P1356" t="s">
        <v>2450</v>
      </c>
      <c r="Q1356">
        <v>243</v>
      </c>
      <c r="S1356" t="s">
        <v>2451</v>
      </c>
    </row>
    <row r="1357" spans="1:19" x14ac:dyDescent="0.25">
      <c r="A1357" t="s">
        <v>28</v>
      </c>
      <c r="B1357" t="s">
        <v>29</v>
      </c>
      <c r="C1357" t="s">
        <v>22</v>
      </c>
      <c r="D1357" t="s">
        <v>23</v>
      </c>
      <c r="E1357" t="s">
        <v>5</v>
      </c>
      <c r="F1357" t="s">
        <v>24</v>
      </c>
      <c r="G1357">
        <v>769619</v>
      </c>
      <c r="H1357">
        <v>769861</v>
      </c>
      <c r="I1357" t="s">
        <v>25</v>
      </c>
      <c r="J1357" t="s">
        <v>2452</v>
      </c>
      <c r="K1357" t="s">
        <v>2452</v>
      </c>
      <c r="M1357" t="s">
        <v>2453</v>
      </c>
      <c r="P1357" t="s">
        <v>2450</v>
      </c>
      <c r="Q1357">
        <v>243</v>
      </c>
      <c r="R1357">
        <v>80</v>
      </c>
    </row>
    <row r="1358" spans="1:19" x14ac:dyDescent="0.25">
      <c r="A1358" t="s">
        <v>20</v>
      </c>
      <c r="B1358" t="s">
        <v>21</v>
      </c>
      <c r="C1358" t="s">
        <v>22</v>
      </c>
      <c r="D1358" t="s">
        <v>23</v>
      </c>
      <c r="E1358" t="s">
        <v>5</v>
      </c>
      <c r="F1358" t="s">
        <v>24</v>
      </c>
      <c r="G1358">
        <v>770029</v>
      </c>
      <c r="H1358">
        <v>770541</v>
      </c>
      <c r="I1358" t="s">
        <v>25</v>
      </c>
      <c r="P1358" t="s">
        <v>2454</v>
      </c>
      <c r="Q1358">
        <v>513</v>
      </c>
      <c r="S1358" t="s">
        <v>2455</v>
      </c>
    </row>
    <row r="1359" spans="1:19" x14ac:dyDescent="0.25">
      <c r="A1359" t="s">
        <v>28</v>
      </c>
      <c r="B1359" t="s">
        <v>29</v>
      </c>
      <c r="C1359" t="s">
        <v>22</v>
      </c>
      <c r="D1359" t="s">
        <v>23</v>
      </c>
      <c r="E1359" t="s">
        <v>5</v>
      </c>
      <c r="F1359" t="s">
        <v>24</v>
      </c>
      <c r="G1359">
        <v>770029</v>
      </c>
      <c r="H1359">
        <v>770541</v>
      </c>
      <c r="I1359" t="s">
        <v>25</v>
      </c>
      <c r="J1359" t="s">
        <v>2456</v>
      </c>
      <c r="K1359" t="s">
        <v>2456</v>
      </c>
      <c r="M1359" t="s">
        <v>2457</v>
      </c>
      <c r="P1359" t="s">
        <v>2454</v>
      </c>
      <c r="Q1359">
        <v>513</v>
      </c>
      <c r="R1359">
        <v>170</v>
      </c>
    </row>
    <row r="1360" spans="1:19" x14ac:dyDescent="0.25">
      <c r="A1360" t="s">
        <v>20</v>
      </c>
      <c r="B1360" t="s">
        <v>21</v>
      </c>
      <c r="C1360" t="s">
        <v>22</v>
      </c>
      <c r="D1360" t="s">
        <v>23</v>
      </c>
      <c r="E1360" t="s">
        <v>5</v>
      </c>
      <c r="F1360" t="s">
        <v>24</v>
      </c>
      <c r="G1360">
        <v>770716</v>
      </c>
      <c r="H1360">
        <v>771504</v>
      </c>
      <c r="I1360" t="s">
        <v>25</v>
      </c>
      <c r="P1360" t="s">
        <v>2458</v>
      </c>
      <c r="Q1360">
        <v>789</v>
      </c>
      <c r="S1360" t="s">
        <v>2459</v>
      </c>
    </row>
    <row r="1361" spans="1:19" x14ac:dyDescent="0.25">
      <c r="A1361" t="s">
        <v>28</v>
      </c>
      <c r="B1361" t="s">
        <v>29</v>
      </c>
      <c r="C1361" t="s">
        <v>22</v>
      </c>
      <c r="D1361" t="s">
        <v>23</v>
      </c>
      <c r="E1361" t="s">
        <v>5</v>
      </c>
      <c r="F1361" t="s">
        <v>24</v>
      </c>
      <c r="G1361">
        <v>770716</v>
      </c>
      <c r="H1361">
        <v>771504</v>
      </c>
      <c r="I1361" t="s">
        <v>25</v>
      </c>
      <c r="J1361" t="s">
        <v>2460</v>
      </c>
      <c r="K1361" t="s">
        <v>2460</v>
      </c>
      <c r="M1361" t="s">
        <v>2461</v>
      </c>
      <c r="P1361" t="s">
        <v>2458</v>
      </c>
      <c r="Q1361">
        <v>789</v>
      </c>
      <c r="R1361">
        <v>262</v>
      </c>
    </row>
    <row r="1362" spans="1:19" x14ac:dyDescent="0.25">
      <c r="A1362" t="s">
        <v>20</v>
      </c>
      <c r="B1362" t="s">
        <v>21</v>
      </c>
      <c r="C1362" t="s">
        <v>22</v>
      </c>
      <c r="D1362" t="s">
        <v>23</v>
      </c>
      <c r="E1362" t="s">
        <v>5</v>
      </c>
      <c r="F1362" t="s">
        <v>24</v>
      </c>
      <c r="G1362">
        <v>771668</v>
      </c>
      <c r="H1362">
        <v>772012</v>
      </c>
      <c r="I1362" t="s">
        <v>25</v>
      </c>
      <c r="P1362" t="s">
        <v>2462</v>
      </c>
      <c r="Q1362">
        <v>345</v>
      </c>
      <c r="S1362" t="s">
        <v>2463</v>
      </c>
    </row>
    <row r="1363" spans="1:19" x14ac:dyDescent="0.25">
      <c r="A1363" t="s">
        <v>28</v>
      </c>
      <c r="B1363" t="s">
        <v>29</v>
      </c>
      <c r="C1363" t="s">
        <v>22</v>
      </c>
      <c r="D1363" t="s">
        <v>23</v>
      </c>
      <c r="E1363" t="s">
        <v>5</v>
      </c>
      <c r="F1363" t="s">
        <v>24</v>
      </c>
      <c r="G1363">
        <v>771668</v>
      </c>
      <c r="H1363">
        <v>772012</v>
      </c>
      <c r="I1363" t="s">
        <v>25</v>
      </c>
      <c r="J1363" t="s">
        <v>2464</v>
      </c>
      <c r="K1363" t="s">
        <v>2464</v>
      </c>
      <c r="M1363" t="s">
        <v>2465</v>
      </c>
      <c r="P1363" t="s">
        <v>2462</v>
      </c>
      <c r="Q1363">
        <v>345</v>
      </c>
      <c r="R1363">
        <v>114</v>
      </c>
    </row>
    <row r="1364" spans="1:19" x14ac:dyDescent="0.25">
      <c r="A1364" t="s">
        <v>20</v>
      </c>
      <c r="B1364" t="s">
        <v>21</v>
      </c>
      <c r="C1364" t="s">
        <v>22</v>
      </c>
      <c r="D1364" t="s">
        <v>23</v>
      </c>
      <c r="E1364" t="s">
        <v>5</v>
      </c>
      <c r="F1364" t="s">
        <v>24</v>
      </c>
      <c r="G1364">
        <v>772111</v>
      </c>
      <c r="H1364">
        <v>773127</v>
      </c>
      <c r="I1364" t="s">
        <v>25</v>
      </c>
      <c r="P1364" t="s">
        <v>2466</v>
      </c>
      <c r="Q1364">
        <v>1017</v>
      </c>
      <c r="S1364" t="s">
        <v>2467</v>
      </c>
    </row>
    <row r="1365" spans="1:19" x14ac:dyDescent="0.25">
      <c r="A1365" t="s">
        <v>28</v>
      </c>
      <c r="B1365" t="s">
        <v>29</v>
      </c>
      <c r="C1365" t="s">
        <v>22</v>
      </c>
      <c r="D1365" t="s">
        <v>23</v>
      </c>
      <c r="E1365" t="s">
        <v>5</v>
      </c>
      <c r="F1365" t="s">
        <v>24</v>
      </c>
      <c r="G1365">
        <v>772111</v>
      </c>
      <c r="H1365">
        <v>773127</v>
      </c>
      <c r="I1365" t="s">
        <v>25</v>
      </c>
      <c r="J1365" t="s">
        <v>2468</v>
      </c>
      <c r="K1365" t="s">
        <v>2468</v>
      </c>
      <c r="M1365" t="s">
        <v>2469</v>
      </c>
      <c r="P1365" t="s">
        <v>2466</v>
      </c>
      <c r="Q1365">
        <v>1017</v>
      </c>
      <c r="R1365">
        <v>338</v>
      </c>
    </row>
    <row r="1366" spans="1:19" x14ac:dyDescent="0.25">
      <c r="A1366" t="s">
        <v>20</v>
      </c>
      <c r="B1366" t="s">
        <v>21</v>
      </c>
      <c r="C1366" t="s">
        <v>22</v>
      </c>
      <c r="D1366" t="s">
        <v>23</v>
      </c>
      <c r="E1366" t="s">
        <v>5</v>
      </c>
      <c r="F1366" t="s">
        <v>24</v>
      </c>
      <c r="G1366">
        <v>773273</v>
      </c>
      <c r="H1366">
        <v>773596</v>
      </c>
      <c r="I1366" t="s">
        <v>25</v>
      </c>
      <c r="P1366" t="s">
        <v>2470</v>
      </c>
      <c r="Q1366">
        <v>324</v>
      </c>
      <c r="S1366" t="s">
        <v>2471</v>
      </c>
    </row>
    <row r="1367" spans="1:19" x14ac:dyDescent="0.25">
      <c r="A1367" t="s">
        <v>28</v>
      </c>
      <c r="B1367" t="s">
        <v>29</v>
      </c>
      <c r="C1367" t="s">
        <v>22</v>
      </c>
      <c r="D1367" t="s">
        <v>23</v>
      </c>
      <c r="E1367" t="s">
        <v>5</v>
      </c>
      <c r="F1367" t="s">
        <v>24</v>
      </c>
      <c r="G1367">
        <v>773273</v>
      </c>
      <c r="H1367">
        <v>773596</v>
      </c>
      <c r="I1367" t="s">
        <v>25</v>
      </c>
      <c r="J1367" t="s">
        <v>2472</v>
      </c>
      <c r="K1367" t="s">
        <v>2472</v>
      </c>
      <c r="M1367" t="s">
        <v>2473</v>
      </c>
      <c r="P1367" t="s">
        <v>2470</v>
      </c>
      <c r="Q1367">
        <v>324</v>
      </c>
      <c r="R1367">
        <v>107</v>
      </c>
    </row>
    <row r="1368" spans="1:19" x14ac:dyDescent="0.25">
      <c r="A1368" t="s">
        <v>20</v>
      </c>
      <c r="B1368" t="s">
        <v>21</v>
      </c>
      <c r="C1368" t="s">
        <v>22</v>
      </c>
      <c r="D1368" t="s">
        <v>23</v>
      </c>
      <c r="E1368" t="s">
        <v>5</v>
      </c>
      <c r="F1368" t="s">
        <v>24</v>
      </c>
      <c r="G1368">
        <v>773890</v>
      </c>
      <c r="H1368">
        <v>774264</v>
      </c>
      <c r="I1368" t="s">
        <v>25</v>
      </c>
      <c r="P1368" t="s">
        <v>2474</v>
      </c>
      <c r="Q1368">
        <v>375</v>
      </c>
      <c r="S1368" t="s">
        <v>2475</v>
      </c>
    </row>
    <row r="1369" spans="1:19" x14ac:dyDescent="0.25">
      <c r="A1369" t="s">
        <v>28</v>
      </c>
      <c r="B1369" t="s">
        <v>29</v>
      </c>
      <c r="C1369" t="s">
        <v>22</v>
      </c>
      <c r="D1369" t="s">
        <v>23</v>
      </c>
      <c r="E1369" t="s">
        <v>5</v>
      </c>
      <c r="F1369" t="s">
        <v>24</v>
      </c>
      <c r="G1369">
        <v>773890</v>
      </c>
      <c r="H1369">
        <v>774264</v>
      </c>
      <c r="I1369" t="s">
        <v>25</v>
      </c>
      <c r="J1369" t="s">
        <v>2476</v>
      </c>
      <c r="K1369" t="s">
        <v>2476</v>
      </c>
      <c r="M1369" t="s">
        <v>2477</v>
      </c>
      <c r="P1369" t="s">
        <v>2474</v>
      </c>
      <c r="Q1369">
        <v>375</v>
      </c>
      <c r="R1369">
        <v>124</v>
      </c>
    </row>
    <row r="1370" spans="1:19" x14ac:dyDescent="0.25">
      <c r="A1370" t="s">
        <v>20</v>
      </c>
      <c r="B1370" t="s">
        <v>21</v>
      </c>
      <c r="C1370" t="s">
        <v>22</v>
      </c>
      <c r="D1370" t="s">
        <v>23</v>
      </c>
      <c r="E1370" t="s">
        <v>5</v>
      </c>
      <c r="F1370" t="s">
        <v>24</v>
      </c>
      <c r="G1370">
        <v>774267</v>
      </c>
      <c r="H1370">
        <v>775811</v>
      </c>
      <c r="I1370" t="s">
        <v>25</v>
      </c>
      <c r="P1370" t="s">
        <v>2478</v>
      </c>
      <c r="Q1370">
        <v>1545</v>
      </c>
      <c r="S1370" t="s">
        <v>2479</v>
      </c>
    </row>
    <row r="1371" spans="1:19" x14ac:dyDescent="0.25">
      <c r="A1371" t="s">
        <v>28</v>
      </c>
      <c r="B1371" t="s">
        <v>29</v>
      </c>
      <c r="C1371" t="s">
        <v>22</v>
      </c>
      <c r="D1371" t="s">
        <v>23</v>
      </c>
      <c r="E1371" t="s">
        <v>5</v>
      </c>
      <c r="F1371" t="s">
        <v>24</v>
      </c>
      <c r="G1371">
        <v>774267</v>
      </c>
      <c r="H1371">
        <v>775811</v>
      </c>
      <c r="I1371" t="s">
        <v>25</v>
      </c>
      <c r="J1371" t="s">
        <v>2480</v>
      </c>
      <c r="K1371" t="s">
        <v>2480</v>
      </c>
      <c r="M1371" t="s">
        <v>204</v>
      </c>
      <c r="P1371" t="s">
        <v>2478</v>
      </c>
      <c r="Q1371">
        <v>1545</v>
      </c>
      <c r="R1371">
        <v>514</v>
      </c>
    </row>
    <row r="1372" spans="1:19" x14ac:dyDescent="0.25">
      <c r="A1372" t="s">
        <v>20</v>
      </c>
      <c r="B1372" t="s">
        <v>21</v>
      </c>
      <c r="C1372" t="s">
        <v>22</v>
      </c>
      <c r="D1372" t="s">
        <v>23</v>
      </c>
      <c r="E1372" t="s">
        <v>5</v>
      </c>
      <c r="F1372" t="s">
        <v>24</v>
      </c>
      <c r="G1372">
        <v>775808</v>
      </c>
      <c r="H1372">
        <v>776992</v>
      </c>
      <c r="I1372" t="s">
        <v>25</v>
      </c>
      <c r="P1372" t="s">
        <v>2481</v>
      </c>
      <c r="Q1372">
        <v>1185</v>
      </c>
      <c r="S1372" t="s">
        <v>2482</v>
      </c>
    </row>
    <row r="1373" spans="1:19" x14ac:dyDescent="0.25">
      <c r="A1373" t="s">
        <v>28</v>
      </c>
      <c r="B1373" t="s">
        <v>29</v>
      </c>
      <c r="C1373" t="s">
        <v>22</v>
      </c>
      <c r="D1373" t="s">
        <v>23</v>
      </c>
      <c r="E1373" t="s">
        <v>5</v>
      </c>
      <c r="F1373" t="s">
        <v>24</v>
      </c>
      <c r="G1373">
        <v>775808</v>
      </c>
      <c r="H1373">
        <v>776992</v>
      </c>
      <c r="I1373" t="s">
        <v>25</v>
      </c>
      <c r="J1373" t="s">
        <v>2483</v>
      </c>
      <c r="K1373" t="s">
        <v>2483</v>
      </c>
      <c r="M1373" t="s">
        <v>2484</v>
      </c>
      <c r="P1373" t="s">
        <v>2481</v>
      </c>
      <c r="Q1373">
        <v>1185</v>
      </c>
      <c r="R1373">
        <v>394</v>
      </c>
    </row>
    <row r="1374" spans="1:19" x14ac:dyDescent="0.25">
      <c r="A1374" t="s">
        <v>20</v>
      </c>
      <c r="B1374" t="s">
        <v>21</v>
      </c>
      <c r="C1374" t="s">
        <v>22</v>
      </c>
      <c r="D1374" t="s">
        <v>23</v>
      </c>
      <c r="E1374" t="s">
        <v>5</v>
      </c>
      <c r="F1374" t="s">
        <v>24</v>
      </c>
      <c r="G1374">
        <v>777151</v>
      </c>
      <c r="H1374">
        <v>777864</v>
      </c>
      <c r="I1374" t="s">
        <v>25</v>
      </c>
      <c r="P1374" t="s">
        <v>2485</v>
      </c>
      <c r="Q1374">
        <v>714</v>
      </c>
      <c r="S1374" t="s">
        <v>2486</v>
      </c>
    </row>
    <row r="1375" spans="1:19" x14ac:dyDescent="0.25">
      <c r="A1375" t="s">
        <v>28</v>
      </c>
      <c r="B1375" t="s">
        <v>29</v>
      </c>
      <c r="C1375" t="s">
        <v>22</v>
      </c>
      <c r="D1375" t="s">
        <v>23</v>
      </c>
      <c r="E1375" t="s">
        <v>5</v>
      </c>
      <c r="F1375" t="s">
        <v>24</v>
      </c>
      <c r="G1375">
        <v>777151</v>
      </c>
      <c r="H1375">
        <v>777864</v>
      </c>
      <c r="I1375" t="s">
        <v>25</v>
      </c>
      <c r="J1375" t="s">
        <v>2487</v>
      </c>
      <c r="K1375" t="s">
        <v>2487</v>
      </c>
      <c r="M1375" t="s">
        <v>59</v>
      </c>
      <c r="P1375" t="s">
        <v>2485</v>
      </c>
      <c r="Q1375">
        <v>714</v>
      </c>
      <c r="R1375">
        <v>237</v>
      </c>
    </row>
    <row r="1376" spans="1:19" x14ac:dyDescent="0.25">
      <c r="A1376" t="s">
        <v>20</v>
      </c>
      <c r="B1376" t="s">
        <v>21</v>
      </c>
      <c r="C1376" t="s">
        <v>22</v>
      </c>
      <c r="D1376" t="s">
        <v>23</v>
      </c>
      <c r="E1376" t="s">
        <v>5</v>
      </c>
      <c r="F1376" t="s">
        <v>24</v>
      </c>
      <c r="G1376">
        <v>778091</v>
      </c>
      <c r="H1376">
        <v>778465</v>
      </c>
      <c r="I1376" t="s">
        <v>25</v>
      </c>
      <c r="P1376" t="s">
        <v>2488</v>
      </c>
      <c r="Q1376">
        <v>375</v>
      </c>
      <c r="S1376" t="s">
        <v>2489</v>
      </c>
    </row>
    <row r="1377" spans="1:19" x14ac:dyDescent="0.25">
      <c r="A1377" t="s">
        <v>28</v>
      </c>
      <c r="B1377" t="s">
        <v>29</v>
      </c>
      <c r="C1377" t="s">
        <v>22</v>
      </c>
      <c r="D1377" t="s">
        <v>23</v>
      </c>
      <c r="E1377" t="s">
        <v>5</v>
      </c>
      <c r="F1377" t="s">
        <v>24</v>
      </c>
      <c r="G1377">
        <v>778091</v>
      </c>
      <c r="H1377">
        <v>778465</v>
      </c>
      <c r="I1377" t="s">
        <v>25</v>
      </c>
      <c r="J1377" t="s">
        <v>2490</v>
      </c>
      <c r="K1377" t="s">
        <v>2490</v>
      </c>
      <c r="M1377" t="s">
        <v>455</v>
      </c>
      <c r="P1377" t="s">
        <v>2488</v>
      </c>
      <c r="Q1377">
        <v>375</v>
      </c>
      <c r="R1377">
        <v>124</v>
      </c>
    </row>
    <row r="1378" spans="1:19" x14ac:dyDescent="0.25">
      <c r="A1378" t="s">
        <v>20</v>
      </c>
      <c r="B1378" t="s">
        <v>21</v>
      </c>
      <c r="C1378" t="s">
        <v>22</v>
      </c>
      <c r="D1378" t="s">
        <v>23</v>
      </c>
      <c r="E1378" t="s">
        <v>5</v>
      </c>
      <c r="F1378" t="s">
        <v>24</v>
      </c>
      <c r="G1378">
        <v>778537</v>
      </c>
      <c r="H1378">
        <v>779448</v>
      </c>
      <c r="I1378" t="s">
        <v>25</v>
      </c>
      <c r="P1378" t="s">
        <v>2491</v>
      </c>
      <c r="Q1378">
        <v>912</v>
      </c>
      <c r="S1378" t="s">
        <v>2492</v>
      </c>
    </row>
    <row r="1379" spans="1:19" x14ac:dyDescent="0.25">
      <c r="A1379" t="s">
        <v>28</v>
      </c>
      <c r="B1379" t="s">
        <v>29</v>
      </c>
      <c r="C1379" t="s">
        <v>22</v>
      </c>
      <c r="D1379" t="s">
        <v>23</v>
      </c>
      <c r="E1379" t="s">
        <v>5</v>
      </c>
      <c r="F1379" t="s">
        <v>24</v>
      </c>
      <c r="G1379">
        <v>778537</v>
      </c>
      <c r="H1379">
        <v>779448</v>
      </c>
      <c r="I1379" t="s">
        <v>25</v>
      </c>
      <c r="J1379" t="s">
        <v>2493</v>
      </c>
      <c r="K1379" t="s">
        <v>2493</v>
      </c>
      <c r="M1379" t="s">
        <v>2494</v>
      </c>
      <c r="P1379" t="s">
        <v>2491</v>
      </c>
      <c r="Q1379">
        <v>912</v>
      </c>
      <c r="R1379">
        <v>303</v>
      </c>
    </row>
    <row r="1380" spans="1:19" x14ac:dyDescent="0.25">
      <c r="A1380" t="s">
        <v>20</v>
      </c>
      <c r="B1380" t="s">
        <v>112</v>
      </c>
      <c r="C1380" t="s">
        <v>22</v>
      </c>
      <c r="D1380" t="s">
        <v>23</v>
      </c>
      <c r="E1380" t="s">
        <v>5</v>
      </c>
      <c r="F1380" t="s">
        <v>24</v>
      </c>
      <c r="G1380">
        <v>779464</v>
      </c>
      <c r="H1380">
        <v>779952</v>
      </c>
      <c r="I1380" t="s">
        <v>80</v>
      </c>
      <c r="P1380" t="s">
        <v>2495</v>
      </c>
      <c r="Q1380">
        <v>489</v>
      </c>
      <c r="S1380" t="s">
        <v>491</v>
      </c>
    </row>
    <row r="1381" spans="1:19" x14ac:dyDescent="0.25">
      <c r="A1381" t="s">
        <v>28</v>
      </c>
      <c r="B1381" t="s">
        <v>115</v>
      </c>
      <c r="C1381" t="s">
        <v>22</v>
      </c>
      <c r="D1381" t="s">
        <v>23</v>
      </c>
      <c r="E1381" t="s">
        <v>5</v>
      </c>
      <c r="F1381" t="s">
        <v>24</v>
      </c>
      <c r="G1381">
        <v>779464</v>
      </c>
      <c r="H1381">
        <v>779952</v>
      </c>
      <c r="I1381" t="s">
        <v>80</v>
      </c>
      <c r="M1381" t="s">
        <v>59</v>
      </c>
      <c r="P1381" t="s">
        <v>2495</v>
      </c>
      <c r="Q1381">
        <v>489</v>
      </c>
      <c r="S1381" t="s">
        <v>491</v>
      </c>
    </row>
    <row r="1382" spans="1:19" x14ac:dyDescent="0.25">
      <c r="A1382" t="s">
        <v>20</v>
      </c>
      <c r="B1382" t="s">
        <v>21</v>
      </c>
      <c r="C1382" t="s">
        <v>22</v>
      </c>
      <c r="D1382" t="s">
        <v>23</v>
      </c>
      <c r="E1382" t="s">
        <v>5</v>
      </c>
      <c r="F1382" t="s">
        <v>24</v>
      </c>
      <c r="G1382">
        <v>780242</v>
      </c>
      <c r="H1382">
        <v>781120</v>
      </c>
      <c r="I1382" t="s">
        <v>25</v>
      </c>
      <c r="P1382" t="s">
        <v>2496</v>
      </c>
      <c r="Q1382">
        <v>879</v>
      </c>
      <c r="S1382" t="s">
        <v>2497</v>
      </c>
    </row>
    <row r="1383" spans="1:19" x14ac:dyDescent="0.25">
      <c r="A1383" t="s">
        <v>28</v>
      </c>
      <c r="B1383" t="s">
        <v>29</v>
      </c>
      <c r="C1383" t="s">
        <v>22</v>
      </c>
      <c r="D1383" t="s">
        <v>23</v>
      </c>
      <c r="E1383" t="s">
        <v>5</v>
      </c>
      <c r="F1383" t="s">
        <v>24</v>
      </c>
      <c r="G1383">
        <v>780242</v>
      </c>
      <c r="H1383">
        <v>781120</v>
      </c>
      <c r="I1383" t="s">
        <v>25</v>
      </c>
      <c r="J1383" t="s">
        <v>2498</v>
      </c>
      <c r="K1383" t="s">
        <v>2498</v>
      </c>
      <c r="M1383" t="s">
        <v>2499</v>
      </c>
      <c r="P1383" t="s">
        <v>2496</v>
      </c>
      <c r="Q1383">
        <v>879</v>
      </c>
      <c r="R1383">
        <v>292</v>
      </c>
    </row>
    <row r="1384" spans="1:19" x14ac:dyDescent="0.25">
      <c r="A1384" t="s">
        <v>20</v>
      </c>
      <c r="B1384" t="s">
        <v>21</v>
      </c>
      <c r="C1384" t="s">
        <v>22</v>
      </c>
      <c r="D1384" t="s">
        <v>23</v>
      </c>
      <c r="E1384" t="s">
        <v>5</v>
      </c>
      <c r="F1384" t="s">
        <v>24</v>
      </c>
      <c r="G1384">
        <v>781174</v>
      </c>
      <c r="H1384">
        <v>782010</v>
      </c>
      <c r="I1384" t="s">
        <v>25</v>
      </c>
      <c r="P1384" t="s">
        <v>2500</v>
      </c>
      <c r="Q1384">
        <v>837</v>
      </c>
      <c r="S1384" t="s">
        <v>2501</v>
      </c>
    </row>
    <row r="1385" spans="1:19" x14ac:dyDescent="0.25">
      <c r="A1385" t="s">
        <v>28</v>
      </c>
      <c r="B1385" t="s">
        <v>29</v>
      </c>
      <c r="C1385" t="s">
        <v>22</v>
      </c>
      <c r="D1385" t="s">
        <v>23</v>
      </c>
      <c r="E1385" t="s">
        <v>5</v>
      </c>
      <c r="F1385" t="s">
        <v>24</v>
      </c>
      <c r="G1385">
        <v>781174</v>
      </c>
      <c r="H1385">
        <v>782010</v>
      </c>
      <c r="I1385" t="s">
        <v>25</v>
      </c>
      <c r="J1385" t="s">
        <v>2502</v>
      </c>
      <c r="K1385" t="s">
        <v>2502</v>
      </c>
      <c r="M1385" t="s">
        <v>2503</v>
      </c>
      <c r="P1385" t="s">
        <v>2500</v>
      </c>
      <c r="Q1385">
        <v>837</v>
      </c>
      <c r="R1385">
        <v>278</v>
      </c>
    </row>
    <row r="1386" spans="1:19" x14ac:dyDescent="0.25">
      <c r="A1386" t="s">
        <v>20</v>
      </c>
      <c r="B1386" t="s">
        <v>21</v>
      </c>
      <c r="C1386" t="s">
        <v>22</v>
      </c>
      <c r="D1386" t="s">
        <v>23</v>
      </c>
      <c r="E1386" t="s">
        <v>5</v>
      </c>
      <c r="F1386" t="s">
        <v>24</v>
      </c>
      <c r="G1386">
        <v>782147</v>
      </c>
      <c r="H1386">
        <v>782905</v>
      </c>
      <c r="I1386" t="s">
        <v>25</v>
      </c>
      <c r="P1386" t="s">
        <v>2504</v>
      </c>
      <c r="Q1386">
        <v>759</v>
      </c>
      <c r="S1386" t="s">
        <v>2505</v>
      </c>
    </row>
    <row r="1387" spans="1:19" x14ac:dyDescent="0.25">
      <c r="A1387" t="s">
        <v>28</v>
      </c>
      <c r="B1387" t="s">
        <v>29</v>
      </c>
      <c r="C1387" t="s">
        <v>22</v>
      </c>
      <c r="D1387" t="s">
        <v>23</v>
      </c>
      <c r="E1387" t="s">
        <v>5</v>
      </c>
      <c r="F1387" t="s">
        <v>24</v>
      </c>
      <c r="G1387">
        <v>782147</v>
      </c>
      <c r="H1387">
        <v>782905</v>
      </c>
      <c r="I1387" t="s">
        <v>25</v>
      </c>
      <c r="J1387" t="s">
        <v>2506</v>
      </c>
      <c r="K1387" t="s">
        <v>2506</v>
      </c>
      <c r="M1387" t="s">
        <v>2507</v>
      </c>
      <c r="P1387" t="s">
        <v>2504</v>
      </c>
      <c r="Q1387">
        <v>759</v>
      </c>
      <c r="R1387">
        <v>252</v>
      </c>
    </row>
    <row r="1388" spans="1:19" x14ac:dyDescent="0.25">
      <c r="A1388" t="s">
        <v>20</v>
      </c>
      <c r="B1388" t="s">
        <v>21</v>
      </c>
      <c r="C1388" t="s">
        <v>22</v>
      </c>
      <c r="D1388" t="s">
        <v>23</v>
      </c>
      <c r="E1388" t="s">
        <v>5</v>
      </c>
      <c r="F1388" t="s">
        <v>24</v>
      </c>
      <c r="G1388">
        <v>782961</v>
      </c>
      <c r="H1388">
        <v>783518</v>
      </c>
      <c r="I1388" t="s">
        <v>25</v>
      </c>
      <c r="P1388" t="s">
        <v>2508</v>
      </c>
      <c r="Q1388">
        <v>558</v>
      </c>
      <c r="S1388" t="s">
        <v>2509</v>
      </c>
    </row>
    <row r="1389" spans="1:19" x14ac:dyDescent="0.25">
      <c r="A1389" t="s">
        <v>28</v>
      </c>
      <c r="B1389" t="s">
        <v>29</v>
      </c>
      <c r="C1389" t="s">
        <v>22</v>
      </c>
      <c r="D1389" t="s">
        <v>23</v>
      </c>
      <c r="E1389" t="s">
        <v>5</v>
      </c>
      <c r="F1389" t="s">
        <v>24</v>
      </c>
      <c r="G1389">
        <v>782961</v>
      </c>
      <c r="H1389">
        <v>783518</v>
      </c>
      <c r="I1389" t="s">
        <v>25</v>
      </c>
      <c r="J1389" t="s">
        <v>2510</v>
      </c>
      <c r="K1389" t="s">
        <v>2510</v>
      </c>
      <c r="M1389" t="s">
        <v>2511</v>
      </c>
      <c r="P1389" t="s">
        <v>2508</v>
      </c>
      <c r="Q1389">
        <v>558</v>
      </c>
      <c r="R1389">
        <v>185</v>
      </c>
    </row>
    <row r="1390" spans="1:19" x14ac:dyDescent="0.25">
      <c r="A1390" t="s">
        <v>20</v>
      </c>
      <c r="B1390" t="s">
        <v>21</v>
      </c>
      <c r="C1390" t="s">
        <v>22</v>
      </c>
      <c r="D1390" t="s">
        <v>23</v>
      </c>
      <c r="E1390" t="s">
        <v>5</v>
      </c>
      <c r="F1390" t="s">
        <v>24</v>
      </c>
      <c r="G1390">
        <v>783552</v>
      </c>
      <c r="H1390">
        <v>784478</v>
      </c>
      <c r="I1390" t="s">
        <v>25</v>
      </c>
      <c r="P1390" t="s">
        <v>2512</v>
      </c>
      <c r="Q1390">
        <v>927</v>
      </c>
      <c r="S1390" t="s">
        <v>2513</v>
      </c>
    </row>
    <row r="1391" spans="1:19" x14ac:dyDescent="0.25">
      <c r="A1391" t="s">
        <v>28</v>
      </c>
      <c r="B1391" t="s">
        <v>29</v>
      </c>
      <c r="C1391" t="s">
        <v>22</v>
      </c>
      <c r="D1391" t="s">
        <v>23</v>
      </c>
      <c r="E1391" t="s">
        <v>5</v>
      </c>
      <c r="F1391" t="s">
        <v>24</v>
      </c>
      <c r="G1391">
        <v>783552</v>
      </c>
      <c r="H1391">
        <v>784478</v>
      </c>
      <c r="I1391" t="s">
        <v>25</v>
      </c>
      <c r="J1391" t="s">
        <v>2514</v>
      </c>
      <c r="K1391" t="s">
        <v>2514</v>
      </c>
      <c r="M1391" t="s">
        <v>2515</v>
      </c>
      <c r="P1391" t="s">
        <v>2512</v>
      </c>
      <c r="Q1391">
        <v>927</v>
      </c>
      <c r="R1391">
        <v>308</v>
      </c>
    </row>
    <row r="1392" spans="1:19" x14ac:dyDescent="0.25">
      <c r="A1392" t="s">
        <v>20</v>
      </c>
      <c r="B1392" t="s">
        <v>21</v>
      </c>
      <c r="C1392" t="s">
        <v>22</v>
      </c>
      <c r="D1392" t="s">
        <v>23</v>
      </c>
      <c r="E1392" t="s">
        <v>5</v>
      </c>
      <c r="F1392" t="s">
        <v>24</v>
      </c>
      <c r="G1392">
        <v>784549</v>
      </c>
      <c r="H1392">
        <v>784905</v>
      </c>
      <c r="I1392" t="s">
        <v>80</v>
      </c>
      <c r="P1392" t="s">
        <v>2516</v>
      </c>
      <c r="Q1392">
        <v>357</v>
      </c>
      <c r="S1392" t="s">
        <v>2517</v>
      </c>
    </row>
    <row r="1393" spans="1:19" x14ac:dyDescent="0.25">
      <c r="A1393" t="s">
        <v>28</v>
      </c>
      <c r="B1393" t="s">
        <v>29</v>
      </c>
      <c r="C1393" t="s">
        <v>22</v>
      </c>
      <c r="D1393" t="s">
        <v>23</v>
      </c>
      <c r="E1393" t="s">
        <v>5</v>
      </c>
      <c r="F1393" t="s">
        <v>24</v>
      </c>
      <c r="G1393">
        <v>784549</v>
      </c>
      <c r="H1393">
        <v>784905</v>
      </c>
      <c r="I1393" t="s">
        <v>80</v>
      </c>
      <c r="J1393" t="s">
        <v>2518</v>
      </c>
      <c r="K1393" t="s">
        <v>2518</v>
      </c>
      <c r="M1393" t="s">
        <v>59</v>
      </c>
      <c r="P1393" t="s">
        <v>2516</v>
      </c>
      <c r="Q1393">
        <v>357</v>
      </c>
      <c r="R1393">
        <v>118</v>
      </c>
    </row>
    <row r="1394" spans="1:19" x14ac:dyDescent="0.25">
      <c r="A1394" t="s">
        <v>20</v>
      </c>
      <c r="B1394" t="s">
        <v>21</v>
      </c>
      <c r="C1394" t="s">
        <v>22</v>
      </c>
      <c r="D1394" t="s">
        <v>23</v>
      </c>
      <c r="E1394" t="s">
        <v>5</v>
      </c>
      <c r="F1394" t="s">
        <v>24</v>
      </c>
      <c r="G1394">
        <v>784960</v>
      </c>
      <c r="H1394">
        <v>786033</v>
      </c>
      <c r="I1394" t="s">
        <v>80</v>
      </c>
      <c r="P1394" t="s">
        <v>2519</v>
      </c>
      <c r="Q1394">
        <v>1074</v>
      </c>
      <c r="S1394" t="s">
        <v>2520</v>
      </c>
    </row>
    <row r="1395" spans="1:19" x14ac:dyDescent="0.25">
      <c r="A1395" t="s">
        <v>28</v>
      </c>
      <c r="B1395" t="s">
        <v>29</v>
      </c>
      <c r="C1395" t="s">
        <v>22</v>
      </c>
      <c r="D1395" t="s">
        <v>23</v>
      </c>
      <c r="E1395" t="s">
        <v>5</v>
      </c>
      <c r="F1395" t="s">
        <v>24</v>
      </c>
      <c r="G1395">
        <v>784960</v>
      </c>
      <c r="H1395">
        <v>786033</v>
      </c>
      <c r="I1395" t="s">
        <v>80</v>
      </c>
      <c r="J1395" t="s">
        <v>2521</v>
      </c>
      <c r="K1395" t="s">
        <v>2521</v>
      </c>
      <c r="M1395" t="s">
        <v>59</v>
      </c>
      <c r="P1395" t="s">
        <v>2519</v>
      </c>
      <c r="Q1395">
        <v>1074</v>
      </c>
      <c r="R1395">
        <v>357</v>
      </c>
    </row>
    <row r="1396" spans="1:19" x14ac:dyDescent="0.25">
      <c r="A1396" t="s">
        <v>20</v>
      </c>
      <c r="B1396" t="s">
        <v>21</v>
      </c>
      <c r="C1396" t="s">
        <v>22</v>
      </c>
      <c r="D1396" t="s">
        <v>23</v>
      </c>
      <c r="E1396" t="s">
        <v>5</v>
      </c>
      <c r="F1396" t="s">
        <v>24</v>
      </c>
      <c r="G1396">
        <v>786227</v>
      </c>
      <c r="H1396">
        <v>787324</v>
      </c>
      <c r="I1396" t="s">
        <v>25</v>
      </c>
      <c r="P1396" t="s">
        <v>2522</v>
      </c>
      <c r="Q1396">
        <v>1098</v>
      </c>
      <c r="S1396" t="s">
        <v>2523</v>
      </c>
    </row>
    <row r="1397" spans="1:19" x14ac:dyDescent="0.25">
      <c r="A1397" t="s">
        <v>28</v>
      </c>
      <c r="B1397" t="s">
        <v>29</v>
      </c>
      <c r="C1397" t="s">
        <v>22</v>
      </c>
      <c r="D1397" t="s">
        <v>23</v>
      </c>
      <c r="E1397" t="s">
        <v>5</v>
      </c>
      <c r="F1397" t="s">
        <v>24</v>
      </c>
      <c r="G1397">
        <v>786227</v>
      </c>
      <c r="H1397">
        <v>787324</v>
      </c>
      <c r="I1397" t="s">
        <v>25</v>
      </c>
      <c r="J1397" t="s">
        <v>2524</v>
      </c>
      <c r="K1397" t="s">
        <v>2524</v>
      </c>
      <c r="M1397" t="s">
        <v>2525</v>
      </c>
      <c r="P1397" t="s">
        <v>2522</v>
      </c>
      <c r="Q1397">
        <v>1098</v>
      </c>
      <c r="R1397">
        <v>365</v>
      </c>
    </row>
    <row r="1398" spans="1:19" x14ac:dyDescent="0.25">
      <c r="A1398" t="s">
        <v>20</v>
      </c>
      <c r="B1398" t="s">
        <v>21</v>
      </c>
      <c r="C1398" t="s">
        <v>22</v>
      </c>
      <c r="D1398" t="s">
        <v>23</v>
      </c>
      <c r="E1398" t="s">
        <v>5</v>
      </c>
      <c r="F1398" t="s">
        <v>24</v>
      </c>
      <c r="G1398">
        <v>787787</v>
      </c>
      <c r="H1398">
        <v>788281</v>
      </c>
      <c r="I1398" t="s">
        <v>80</v>
      </c>
      <c r="P1398" t="s">
        <v>2526</v>
      </c>
      <c r="Q1398">
        <v>495</v>
      </c>
      <c r="S1398" t="s">
        <v>2527</v>
      </c>
    </row>
    <row r="1399" spans="1:19" x14ac:dyDescent="0.25">
      <c r="A1399" t="s">
        <v>28</v>
      </c>
      <c r="B1399" t="s">
        <v>29</v>
      </c>
      <c r="C1399" t="s">
        <v>22</v>
      </c>
      <c r="D1399" t="s">
        <v>23</v>
      </c>
      <c r="E1399" t="s">
        <v>5</v>
      </c>
      <c r="F1399" t="s">
        <v>24</v>
      </c>
      <c r="G1399">
        <v>787787</v>
      </c>
      <c r="H1399">
        <v>788281</v>
      </c>
      <c r="I1399" t="s">
        <v>80</v>
      </c>
      <c r="J1399" t="s">
        <v>2528</v>
      </c>
      <c r="K1399" t="s">
        <v>2528</v>
      </c>
      <c r="M1399" t="s">
        <v>2529</v>
      </c>
      <c r="P1399" t="s">
        <v>2526</v>
      </c>
      <c r="Q1399">
        <v>495</v>
      </c>
      <c r="R1399">
        <v>164</v>
      </c>
    </row>
    <row r="1400" spans="1:19" x14ac:dyDescent="0.25">
      <c r="A1400" t="s">
        <v>20</v>
      </c>
      <c r="B1400" t="s">
        <v>21</v>
      </c>
      <c r="C1400" t="s">
        <v>22</v>
      </c>
      <c r="D1400" t="s">
        <v>23</v>
      </c>
      <c r="E1400" t="s">
        <v>5</v>
      </c>
      <c r="F1400" t="s">
        <v>24</v>
      </c>
      <c r="G1400">
        <v>788396</v>
      </c>
      <c r="H1400">
        <v>790006</v>
      </c>
      <c r="I1400" t="s">
        <v>80</v>
      </c>
      <c r="P1400" t="s">
        <v>2530</v>
      </c>
      <c r="Q1400">
        <v>1611</v>
      </c>
      <c r="S1400" t="s">
        <v>2531</v>
      </c>
    </row>
    <row r="1401" spans="1:19" x14ac:dyDescent="0.25">
      <c r="A1401" t="s">
        <v>28</v>
      </c>
      <c r="B1401" t="s">
        <v>29</v>
      </c>
      <c r="C1401" t="s">
        <v>22</v>
      </c>
      <c r="D1401" t="s">
        <v>23</v>
      </c>
      <c r="E1401" t="s">
        <v>5</v>
      </c>
      <c r="F1401" t="s">
        <v>24</v>
      </c>
      <c r="G1401">
        <v>788396</v>
      </c>
      <c r="H1401">
        <v>790006</v>
      </c>
      <c r="I1401" t="s">
        <v>80</v>
      </c>
      <c r="J1401" t="s">
        <v>2532</v>
      </c>
      <c r="K1401" t="s">
        <v>2532</v>
      </c>
      <c r="M1401" t="s">
        <v>237</v>
      </c>
      <c r="P1401" t="s">
        <v>2530</v>
      </c>
      <c r="Q1401">
        <v>1611</v>
      </c>
      <c r="R1401">
        <v>536</v>
      </c>
    </row>
    <row r="1402" spans="1:19" x14ac:dyDescent="0.25">
      <c r="A1402" t="s">
        <v>20</v>
      </c>
      <c r="B1402" t="s">
        <v>21</v>
      </c>
      <c r="C1402" t="s">
        <v>22</v>
      </c>
      <c r="D1402" t="s">
        <v>23</v>
      </c>
      <c r="E1402" t="s">
        <v>5</v>
      </c>
      <c r="F1402" t="s">
        <v>24</v>
      </c>
      <c r="G1402">
        <v>790120</v>
      </c>
      <c r="H1402">
        <v>791409</v>
      </c>
      <c r="I1402" t="s">
        <v>25</v>
      </c>
      <c r="P1402" t="s">
        <v>2533</v>
      </c>
      <c r="Q1402">
        <v>1290</v>
      </c>
      <c r="S1402" t="s">
        <v>2534</v>
      </c>
    </row>
    <row r="1403" spans="1:19" x14ac:dyDescent="0.25">
      <c r="A1403" t="s">
        <v>28</v>
      </c>
      <c r="B1403" t="s">
        <v>29</v>
      </c>
      <c r="C1403" t="s">
        <v>22</v>
      </c>
      <c r="D1403" t="s">
        <v>23</v>
      </c>
      <c r="E1403" t="s">
        <v>5</v>
      </c>
      <c r="F1403" t="s">
        <v>24</v>
      </c>
      <c r="G1403">
        <v>790120</v>
      </c>
      <c r="H1403">
        <v>791409</v>
      </c>
      <c r="I1403" t="s">
        <v>25</v>
      </c>
      <c r="J1403" t="s">
        <v>2535</v>
      </c>
      <c r="K1403" t="s">
        <v>2535</v>
      </c>
      <c r="M1403" t="s">
        <v>789</v>
      </c>
      <c r="P1403" t="s">
        <v>2533</v>
      </c>
      <c r="Q1403">
        <v>1290</v>
      </c>
      <c r="R1403">
        <v>429</v>
      </c>
    </row>
    <row r="1404" spans="1:19" x14ac:dyDescent="0.25">
      <c r="A1404" t="s">
        <v>20</v>
      </c>
      <c r="B1404" t="s">
        <v>21</v>
      </c>
      <c r="C1404" t="s">
        <v>22</v>
      </c>
      <c r="D1404" t="s">
        <v>23</v>
      </c>
      <c r="E1404" t="s">
        <v>5</v>
      </c>
      <c r="F1404" t="s">
        <v>24</v>
      </c>
      <c r="G1404">
        <v>791497</v>
      </c>
      <c r="H1404">
        <v>792999</v>
      </c>
      <c r="I1404" t="s">
        <v>25</v>
      </c>
      <c r="P1404" t="s">
        <v>2536</v>
      </c>
      <c r="Q1404">
        <v>1503</v>
      </c>
      <c r="S1404" t="s">
        <v>2537</v>
      </c>
    </row>
    <row r="1405" spans="1:19" x14ac:dyDescent="0.25">
      <c r="A1405" t="s">
        <v>28</v>
      </c>
      <c r="B1405" t="s">
        <v>29</v>
      </c>
      <c r="C1405" t="s">
        <v>22</v>
      </c>
      <c r="D1405" t="s">
        <v>23</v>
      </c>
      <c r="E1405" t="s">
        <v>5</v>
      </c>
      <c r="F1405" t="s">
        <v>24</v>
      </c>
      <c r="G1405">
        <v>791497</v>
      </c>
      <c r="H1405">
        <v>792999</v>
      </c>
      <c r="I1405" t="s">
        <v>25</v>
      </c>
      <c r="J1405" t="s">
        <v>2538</v>
      </c>
      <c r="K1405" t="s">
        <v>2538</v>
      </c>
      <c r="M1405" t="s">
        <v>2539</v>
      </c>
      <c r="P1405" t="s">
        <v>2536</v>
      </c>
      <c r="Q1405">
        <v>1503</v>
      </c>
      <c r="R1405">
        <v>500</v>
      </c>
    </row>
    <row r="1406" spans="1:19" x14ac:dyDescent="0.25">
      <c r="A1406" t="s">
        <v>20</v>
      </c>
      <c r="B1406" t="s">
        <v>21</v>
      </c>
      <c r="C1406" t="s">
        <v>22</v>
      </c>
      <c r="D1406" t="s">
        <v>23</v>
      </c>
      <c r="E1406" t="s">
        <v>5</v>
      </c>
      <c r="F1406" t="s">
        <v>24</v>
      </c>
      <c r="G1406">
        <v>793268</v>
      </c>
      <c r="H1406">
        <v>793510</v>
      </c>
      <c r="I1406" t="s">
        <v>80</v>
      </c>
      <c r="P1406" t="s">
        <v>2540</v>
      </c>
      <c r="Q1406">
        <v>243</v>
      </c>
      <c r="S1406" t="s">
        <v>2541</v>
      </c>
    </row>
    <row r="1407" spans="1:19" x14ac:dyDescent="0.25">
      <c r="A1407" t="s">
        <v>28</v>
      </c>
      <c r="B1407" t="s">
        <v>29</v>
      </c>
      <c r="C1407" t="s">
        <v>22</v>
      </c>
      <c r="D1407" t="s">
        <v>23</v>
      </c>
      <c r="E1407" t="s">
        <v>5</v>
      </c>
      <c r="F1407" t="s">
        <v>24</v>
      </c>
      <c r="G1407">
        <v>793268</v>
      </c>
      <c r="H1407">
        <v>793510</v>
      </c>
      <c r="I1407" t="s">
        <v>80</v>
      </c>
      <c r="J1407" t="s">
        <v>2542</v>
      </c>
      <c r="K1407" t="s">
        <v>2542</v>
      </c>
      <c r="M1407" t="s">
        <v>59</v>
      </c>
      <c r="P1407" t="s">
        <v>2540</v>
      </c>
      <c r="Q1407">
        <v>243</v>
      </c>
      <c r="R1407">
        <v>80</v>
      </c>
    </row>
    <row r="1408" spans="1:19" x14ac:dyDescent="0.25">
      <c r="A1408" t="s">
        <v>20</v>
      </c>
      <c r="B1408" t="s">
        <v>21</v>
      </c>
      <c r="C1408" t="s">
        <v>22</v>
      </c>
      <c r="D1408" t="s">
        <v>23</v>
      </c>
      <c r="E1408" t="s">
        <v>5</v>
      </c>
      <c r="F1408" t="s">
        <v>24</v>
      </c>
      <c r="G1408">
        <v>793738</v>
      </c>
      <c r="H1408">
        <v>794544</v>
      </c>
      <c r="I1408" t="s">
        <v>80</v>
      </c>
      <c r="P1408" t="s">
        <v>2543</v>
      </c>
      <c r="Q1408">
        <v>807</v>
      </c>
      <c r="S1408" t="s">
        <v>2544</v>
      </c>
    </row>
    <row r="1409" spans="1:19" x14ac:dyDescent="0.25">
      <c r="A1409" t="s">
        <v>28</v>
      </c>
      <c r="B1409" t="s">
        <v>29</v>
      </c>
      <c r="C1409" t="s">
        <v>22</v>
      </c>
      <c r="D1409" t="s">
        <v>23</v>
      </c>
      <c r="E1409" t="s">
        <v>5</v>
      </c>
      <c r="F1409" t="s">
        <v>24</v>
      </c>
      <c r="G1409">
        <v>793738</v>
      </c>
      <c r="H1409">
        <v>794544</v>
      </c>
      <c r="I1409" t="s">
        <v>80</v>
      </c>
      <c r="J1409" t="s">
        <v>2545</v>
      </c>
      <c r="K1409" t="s">
        <v>2545</v>
      </c>
      <c r="M1409" t="s">
        <v>1774</v>
      </c>
      <c r="P1409" t="s">
        <v>2543</v>
      </c>
      <c r="Q1409">
        <v>807</v>
      </c>
      <c r="R1409">
        <v>268</v>
      </c>
    </row>
    <row r="1410" spans="1:19" x14ac:dyDescent="0.25">
      <c r="A1410" t="s">
        <v>20</v>
      </c>
      <c r="B1410" t="s">
        <v>21</v>
      </c>
      <c r="C1410" t="s">
        <v>22</v>
      </c>
      <c r="D1410" t="s">
        <v>23</v>
      </c>
      <c r="E1410" t="s">
        <v>5</v>
      </c>
      <c r="F1410" t="s">
        <v>24</v>
      </c>
      <c r="G1410">
        <v>794681</v>
      </c>
      <c r="H1410">
        <v>796027</v>
      </c>
      <c r="I1410" t="s">
        <v>80</v>
      </c>
      <c r="P1410" t="s">
        <v>2546</v>
      </c>
      <c r="Q1410">
        <v>1347</v>
      </c>
      <c r="S1410" t="s">
        <v>2547</v>
      </c>
    </row>
    <row r="1411" spans="1:19" x14ac:dyDescent="0.25">
      <c r="A1411" t="s">
        <v>28</v>
      </c>
      <c r="B1411" t="s">
        <v>29</v>
      </c>
      <c r="C1411" t="s">
        <v>22</v>
      </c>
      <c r="D1411" t="s">
        <v>23</v>
      </c>
      <c r="E1411" t="s">
        <v>5</v>
      </c>
      <c r="F1411" t="s">
        <v>24</v>
      </c>
      <c r="G1411">
        <v>794681</v>
      </c>
      <c r="H1411">
        <v>796027</v>
      </c>
      <c r="I1411" t="s">
        <v>80</v>
      </c>
      <c r="J1411" t="s">
        <v>2548</v>
      </c>
      <c r="K1411" t="s">
        <v>2548</v>
      </c>
      <c r="M1411" t="s">
        <v>2549</v>
      </c>
      <c r="P1411" t="s">
        <v>2546</v>
      </c>
      <c r="Q1411">
        <v>1347</v>
      </c>
      <c r="R1411">
        <v>448</v>
      </c>
    </row>
    <row r="1412" spans="1:19" x14ac:dyDescent="0.25">
      <c r="A1412" t="s">
        <v>20</v>
      </c>
      <c r="B1412" t="s">
        <v>21</v>
      </c>
      <c r="C1412" t="s">
        <v>22</v>
      </c>
      <c r="D1412" t="s">
        <v>23</v>
      </c>
      <c r="E1412" t="s">
        <v>5</v>
      </c>
      <c r="F1412" t="s">
        <v>24</v>
      </c>
      <c r="G1412">
        <v>796201</v>
      </c>
      <c r="H1412">
        <v>797661</v>
      </c>
      <c r="I1412" t="s">
        <v>25</v>
      </c>
      <c r="P1412" t="s">
        <v>2550</v>
      </c>
      <c r="Q1412">
        <v>1461</v>
      </c>
      <c r="S1412" t="s">
        <v>2551</v>
      </c>
    </row>
    <row r="1413" spans="1:19" x14ac:dyDescent="0.25">
      <c r="A1413" t="s">
        <v>28</v>
      </c>
      <c r="B1413" t="s">
        <v>29</v>
      </c>
      <c r="C1413" t="s">
        <v>22</v>
      </c>
      <c r="D1413" t="s">
        <v>23</v>
      </c>
      <c r="E1413" t="s">
        <v>5</v>
      </c>
      <c r="F1413" t="s">
        <v>24</v>
      </c>
      <c r="G1413">
        <v>796201</v>
      </c>
      <c r="H1413">
        <v>797661</v>
      </c>
      <c r="I1413" t="s">
        <v>25</v>
      </c>
      <c r="J1413" t="s">
        <v>2552</v>
      </c>
      <c r="K1413" t="s">
        <v>2552</v>
      </c>
      <c r="M1413" t="s">
        <v>237</v>
      </c>
      <c r="P1413" t="s">
        <v>2550</v>
      </c>
      <c r="Q1413">
        <v>1461</v>
      </c>
      <c r="R1413">
        <v>486</v>
      </c>
    </row>
    <row r="1414" spans="1:19" x14ac:dyDescent="0.25">
      <c r="A1414" t="s">
        <v>20</v>
      </c>
      <c r="B1414" t="s">
        <v>21</v>
      </c>
      <c r="C1414" t="s">
        <v>22</v>
      </c>
      <c r="D1414" t="s">
        <v>23</v>
      </c>
      <c r="E1414" t="s">
        <v>5</v>
      </c>
      <c r="F1414" t="s">
        <v>24</v>
      </c>
      <c r="G1414">
        <v>797863</v>
      </c>
      <c r="H1414">
        <v>798957</v>
      </c>
      <c r="I1414" t="s">
        <v>25</v>
      </c>
      <c r="P1414" t="s">
        <v>2553</v>
      </c>
      <c r="Q1414">
        <v>1095</v>
      </c>
      <c r="S1414" t="s">
        <v>2554</v>
      </c>
    </row>
    <row r="1415" spans="1:19" x14ac:dyDescent="0.25">
      <c r="A1415" t="s">
        <v>28</v>
      </c>
      <c r="B1415" t="s">
        <v>29</v>
      </c>
      <c r="C1415" t="s">
        <v>22</v>
      </c>
      <c r="D1415" t="s">
        <v>23</v>
      </c>
      <c r="E1415" t="s">
        <v>5</v>
      </c>
      <c r="F1415" t="s">
        <v>24</v>
      </c>
      <c r="G1415">
        <v>797863</v>
      </c>
      <c r="H1415">
        <v>798957</v>
      </c>
      <c r="I1415" t="s">
        <v>25</v>
      </c>
      <c r="J1415" t="s">
        <v>2555</v>
      </c>
      <c r="K1415" t="s">
        <v>2555</v>
      </c>
      <c r="M1415" t="s">
        <v>59</v>
      </c>
      <c r="P1415" t="s">
        <v>2553</v>
      </c>
      <c r="Q1415">
        <v>1095</v>
      </c>
      <c r="R1415">
        <v>364</v>
      </c>
    </row>
    <row r="1416" spans="1:19" x14ac:dyDescent="0.25">
      <c r="A1416" t="s">
        <v>20</v>
      </c>
      <c r="B1416" t="s">
        <v>21</v>
      </c>
      <c r="C1416" t="s">
        <v>22</v>
      </c>
      <c r="D1416" t="s">
        <v>23</v>
      </c>
      <c r="E1416" t="s">
        <v>5</v>
      </c>
      <c r="F1416" t="s">
        <v>24</v>
      </c>
      <c r="G1416">
        <v>799802</v>
      </c>
      <c r="H1416">
        <v>802606</v>
      </c>
      <c r="I1416" t="s">
        <v>25</v>
      </c>
      <c r="P1416" t="s">
        <v>2556</v>
      </c>
      <c r="Q1416">
        <v>2805</v>
      </c>
      <c r="S1416" t="s">
        <v>2557</v>
      </c>
    </row>
    <row r="1417" spans="1:19" x14ac:dyDescent="0.25">
      <c r="A1417" t="s">
        <v>28</v>
      </c>
      <c r="B1417" t="s">
        <v>29</v>
      </c>
      <c r="C1417" t="s">
        <v>22</v>
      </c>
      <c r="D1417" t="s">
        <v>23</v>
      </c>
      <c r="E1417" t="s">
        <v>5</v>
      </c>
      <c r="F1417" t="s">
        <v>24</v>
      </c>
      <c r="G1417">
        <v>799802</v>
      </c>
      <c r="H1417">
        <v>802606</v>
      </c>
      <c r="I1417" t="s">
        <v>25</v>
      </c>
      <c r="J1417" t="s">
        <v>2558</v>
      </c>
      <c r="K1417" t="s">
        <v>2558</v>
      </c>
      <c r="M1417" t="s">
        <v>2559</v>
      </c>
      <c r="P1417" t="s">
        <v>2556</v>
      </c>
      <c r="Q1417">
        <v>2805</v>
      </c>
      <c r="R1417">
        <v>934</v>
      </c>
    </row>
    <row r="1418" spans="1:19" x14ac:dyDescent="0.25">
      <c r="A1418" t="s">
        <v>20</v>
      </c>
      <c r="B1418" t="s">
        <v>21</v>
      </c>
      <c r="C1418" t="s">
        <v>22</v>
      </c>
      <c r="D1418" t="s">
        <v>23</v>
      </c>
      <c r="E1418" t="s">
        <v>5</v>
      </c>
      <c r="F1418" t="s">
        <v>24</v>
      </c>
      <c r="G1418">
        <v>802717</v>
      </c>
      <c r="H1418">
        <v>803595</v>
      </c>
      <c r="I1418" t="s">
        <v>25</v>
      </c>
      <c r="P1418" t="s">
        <v>2560</v>
      </c>
      <c r="Q1418">
        <v>879</v>
      </c>
      <c r="S1418" t="s">
        <v>2561</v>
      </c>
    </row>
    <row r="1419" spans="1:19" x14ac:dyDescent="0.25">
      <c r="A1419" t="s">
        <v>28</v>
      </c>
      <c r="B1419" t="s">
        <v>29</v>
      </c>
      <c r="C1419" t="s">
        <v>22</v>
      </c>
      <c r="D1419" t="s">
        <v>23</v>
      </c>
      <c r="E1419" t="s">
        <v>5</v>
      </c>
      <c r="F1419" t="s">
        <v>24</v>
      </c>
      <c r="G1419">
        <v>802717</v>
      </c>
      <c r="H1419">
        <v>803595</v>
      </c>
      <c r="I1419" t="s">
        <v>25</v>
      </c>
      <c r="J1419" t="s">
        <v>2562</v>
      </c>
      <c r="K1419" t="s">
        <v>2562</v>
      </c>
      <c r="M1419" t="s">
        <v>2563</v>
      </c>
      <c r="P1419" t="s">
        <v>2560</v>
      </c>
      <c r="Q1419">
        <v>879</v>
      </c>
      <c r="R1419">
        <v>292</v>
      </c>
    </row>
    <row r="1420" spans="1:19" x14ac:dyDescent="0.25">
      <c r="A1420" t="s">
        <v>20</v>
      </c>
      <c r="B1420" t="s">
        <v>21</v>
      </c>
      <c r="C1420" t="s">
        <v>22</v>
      </c>
      <c r="D1420" t="s">
        <v>23</v>
      </c>
      <c r="E1420" t="s">
        <v>5</v>
      </c>
      <c r="F1420" t="s">
        <v>24</v>
      </c>
      <c r="G1420">
        <v>803605</v>
      </c>
      <c r="H1420">
        <v>804072</v>
      </c>
      <c r="I1420" t="s">
        <v>80</v>
      </c>
      <c r="P1420" t="s">
        <v>2564</v>
      </c>
      <c r="Q1420">
        <v>468</v>
      </c>
      <c r="S1420" t="s">
        <v>2565</v>
      </c>
    </row>
    <row r="1421" spans="1:19" x14ac:dyDescent="0.25">
      <c r="A1421" t="s">
        <v>28</v>
      </c>
      <c r="B1421" t="s">
        <v>29</v>
      </c>
      <c r="C1421" t="s">
        <v>22</v>
      </c>
      <c r="D1421" t="s">
        <v>23</v>
      </c>
      <c r="E1421" t="s">
        <v>5</v>
      </c>
      <c r="F1421" t="s">
        <v>24</v>
      </c>
      <c r="G1421">
        <v>803605</v>
      </c>
      <c r="H1421">
        <v>804072</v>
      </c>
      <c r="I1421" t="s">
        <v>80</v>
      </c>
      <c r="J1421" t="s">
        <v>2566</v>
      </c>
      <c r="K1421" t="s">
        <v>2566</v>
      </c>
      <c r="M1421" t="s">
        <v>59</v>
      </c>
      <c r="P1421" t="s">
        <v>2564</v>
      </c>
      <c r="Q1421">
        <v>468</v>
      </c>
      <c r="R1421">
        <v>155</v>
      </c>
    </row>
    <row r="1422" spans="1:19" x14ac:dyDescent="0.25">
      <c r="A1422" t="s">
        <v>20</v>
      </c>
      <c r="B1422" t="s">
        <v>21</v>
      </c>
      <c r="C1422" t="s">
        <v>22</v>
      </c>
      <c r="D1422" t="s">
        <v>23</v>
      </c>
      <c r="E1422" t="s">
        <v>5</v>
      </c>
      <c r="F1422" t="s">
        <v>24</v>
      </c>
      <c r="G1422">
        <v>804259</v>
      </c>
      <c r="H1422">
        <v>805245</v>
      </c>
      <c r="I1422" t="s">
        <v>80</v>
      </c>
      <c r="P1422" t="s">
        <v>2567</v>
      </c>
      <c r="Q1422">
        <v>987</v>
      </c>
      <c r="S1422" t="s">
        <v>2568</v>
      </c>
    </row>
    <row r="1423" spans="1:19" x14ac:dyDescent="0.25">
      <c r="A1423" t="s">
        <v>28</v>
      </c>
      <c r="B1423" t="s">
        <v>29</v>
      </c>
      <c r="C1423" t="s">
        <v>22</v>
      </c>
      <c r="D1423" t="s">
        <v>23</v>
      </c>
      <c r="E1423" t="s">
        <v>5</v>
      </c>
      <c r="F1423" t="s">
        <v>24</v>
      </c>
      <c r="G1423">
        <v>804259</v>
      </c>
      <c r="H1423">
        <v>805245</v>
      </c>
      <c r="I1423" t="s">
        <v>80</v>
      </c>
      <c r="J1423" t="s">
        <v>2569</v>
      </c>
      <c r="K1423" t="s">
        <v>2569</v>
      </c>
      <c r="M1423" t="s">
        <v>2570</v>
      </c>
      <c r="P1423" t="s">
        <v>2567</v>
      </c>
      <c r="Q1423">
        <v>987</v>
      </c>
      <c r="R1423">
        <v>328</v>
      </c>
    </row>
    <row r="1424" spans="1:19" x14ac:dyDescent="0.25">
      <c r="A1424" t="s">
        <v>20</v>
      </c>
      <c r="B1424" t="s">
        <v>21</v>
      </c>
      <c r="C1424" t="s">
        <v>22</v>
      </c>
      <c r="D1424" t="s">
        <v>23</v>
      </c>
      <c r="E1424" t="s">
        <v>5</v>
      </c>
      <c r="F1424" t="s">
        <v>24</v>
      </c>
      <c r="G1424">
        <v>805651</v>
      </c>
      <c r="H1424">
        <v>806076</v>
      </c>
      <c r="I1424" t="s">
        <v>25</v>
      </c>
      <c r="P1424" t="s">
        <v>2571</v>
      </c>
      <c r="Q1424">
        <v>426</v>
      </c>
      <c r="S1424" t="s">
        <v>2572</v>
      </c>
    </row>
    <row r="1425" spans="1:19" x14ac:dyDescent="0.25">
      <c r="A1425" t="s">
        <v>28</v>
      </c>
      <c r="B1425" t="s">
        <v>29</v>
      </c>
      <c r="C1425" t="s">
        <v>22</v>
      </c>
      <c r="D1425" t="s">
        <v>23</v>
      </c>
      <c r="E1425" t="s">
        <v>5</v>
      </c>
      <c r="F1425" t="s">
        <v>24</v>
      </c>
      <c r="G1425">
        <v>805651</v>
      </c>
      <c r="H1425">
        <v>806076</v>
      </c>
      <c r="I1425" t="s">
        <v>25</v>
      </c>
      <c r="J1425" t="s">
        <v>2573</v>
      </c>
      <c r="K1425" t="s">
        <v>2573</v>
      </c>
      <c r="M1425" t="s">
        <v>2574</v>
      </c>
      <c r="P1425" t="s">
        <v>2571</v>
      </c>
      <c r="Q1425">
        <v>426</v>
      </c>
      <c r="R1425">
        <v>141</v>
      </c>
    </row>
    <row r="1426" spans="1:19" x14ac:dyDescent="0.25">
      <c r="A1426" t="s">
        <v>20</v>
      </c>
      <c r="B1426" t="s">
        <v>21</v>
      </c>
      <c r="C1426" t="s">
        <v>22</v>
      </c>
      <c r="D1426" t="s">
        <v>23</v>
      </c>
      <c r="E1426" t="s">
        <v>5</v>
      </c>
      <c r="F1426" t="s">
        <v>24</v>
      </c>
      <c r="G1426">
        <v>806329</v>
      </c>
      <c r="H1426">
        <v>807075</v>
      </c>
      <c r="I1426" t="s">
        <v>80</v>
      </c>
      <c r="P1426" t="s">
        <v>2575</v>
      </c>
      <c r="Q1426">
        <v>747</v>
      </c>
      <c r="S1426" t="s">
        <v>2576</v>
      </c>
    </row>
    <row r="1427" spans="1:19" x14ac:dyDescent="0.25">
      <c r="A1427" t="s">
        <v>28</v>
      </c>
      <c r="B1427" t="s">
        <v>29</v>
      </c>
      <c r="C1427" t="s">
        <v>22</v>
      </c>
      <c r="D1427" t="s">
        <v>23</v>
      </c>
      <c r="E1427" t="s">
        <v>5</v>
      </c>
      <c r="F1427" t="s">
        <v>24</v>
      </c>
      <c r="G1427">
        <v>806329</v>
      </c>
      <c r="H1427">
        <v>807075</v>
      </c>
      <c r="I1427" t="s">
        <v>80</v>
      </c>
      <c r="J1427" t="s">
        <v>2577</v>
      </c>
      <c r="K1427" t="s">
        <v>2577</v>
      </c>
      <c r="M1427" t="s">
        <v>59</v>
      </c>
      <c r="P1427" t="s">
        <v>2575</v>
      </c>
      <c r="Q1427">
        <v>747</v>
      </c>
      <c r="R1427">
        <v>248</v>
      </c>
    </row>
    <row r="1428" spans="1:19" x14ac:dyDescent="0.25">
      <c r="A1428" t="s">
        <v>20</v>
      </c>
      <c r="B1428" t="s">
        <v>21</v>
      </c>
      <c r="C1428" t="s">
        <v>22</v>
      </c>
      <c r="D1428" t="s">
        <v>23</v>
      </c>
      <c r="E1428" t="s">
        <v>5</v>
      </c>
      <c r="F1428" t="s">
        <v>24</v>
      </c>
      <c r="G1428">
        <v>807323</v>
      </c>
      <c r="H1428">
        <v>808243</v>
      </c>
      <c r="I1428" t="s">
        <v>80</v>
      </c>
      <c r="P1428" t="s">
        <v>2578</v>
      </c>
      <c r="Q1428">
        <v>921</v>
      </c>
      <c r="S1428" t="s">
        <v>2579</v>
      </c>
    </row>
    <row r="1429" spans="1:19" x14ac:dyDescent="0.25">
      <c r="A1429" t="s">
        <v>28</v>
      </c>
      <c r="B1429" t="s">
        <v>29</v>
      </c>
      <c r="C1429" t="s">
        <v>22</v>
      </c>
      <c r="D1429" t="s">
        <v>23</v>
      </c>
      <c r="E1429" t="s">
        <v>5</v>
      </c>
      <c r="F1429" t="s">
        <v>24</v>
      </c>
      <c r="G1429">
        <v>807323</v>
      </c>
      <c r="H1429">
        <v>808243</v>
      </c>
      <c r="I1429" t="s">
        <v>80</v>
      </c>
      <c r="J1429" t="s">
        <v>2580</v>
      </c>
      <c r="K1429" t="s">
        <v>2580</v>
      </c>
      <c r="M1429" t="s">
        <v>59</v>
      </c>
      <c r="P1429" t="s">
        <v>2578</v>
      </c>
      <c r="Q1429">
        <v>921</v>
      </c>
      <c r="R1429">
        <v>306</v>
      </c>
    </row>
    <row r="1430" spans="1:19" x14ac:dyDescent="0.25">
      <c r="A1430" t="s">
        <v>20</v>
      </c>
      <c r="B1430" t="s">
        <v>21</v>
      </c>
      <c r="C1430" t="s">
        <v>22</v>
      </c>
      <c r="D1430" t="s">
        <v>23</v>
      </c>
      <c r="E1430" t="s">
        <v>5</v>
      </c>
      <c r="F1430" t="s">
        <v>24</v>
      </c>
      <c r="G1430">
        <v>808333</v>
      </c>
      <c r="H1430">
        <v>808614</v>
      </c>
      <c r="I1430" t="s">
        <v>80</v>
      </c>
      <c r="P1430" t="s">
        <v>2581</v>
      </c>
      <c r="Q1430">
        <v>282</v>
      </c>
    </row>
    <row r="1431" spans="1:19" x14ac:dyDescent="0.25">
      <c r="A1431" t="s">
        <v>28</v>
      </c>
      <c r="B1431" t="s">
        <v>29</v>
      </c>
      <c r="C1431" t="s">
        <v>22</v>
      </c>
      <c r="D1431" t="s">
        <v>23</v>
      </c>
      <c r="E1431" t="s">
        <v>5</v>
      </c>
      <c r="F1431" t="s">
        <v>24</v>
      </c>
      <c r="G1431">
        <v>808333</v>
      </c>
      <c r="H1431">
        <v>808614</v>
      </c>
      <c r="I1431" t="s">
        <v>80</v>
      </c>
      <c r="J1431" t="s">
        <v>2582</v>
      </c>
      <c r="K1431" t="s">
        <v>2582</v>
      </c>
      <c r="M1431" t="s">
        <v>59</v>
      </c>
      <c r="P1431" t="s">
        <v>2581</v>
      </c>
      <c r="Q1431">
        <v>282</v>
      </c>
      <c r="R1431">
        <v>93</v>
      </c>
    </row>
    <row r="1432" spans="1:19" x14ac:dyDescent="0.25">
      <c r="A1432" t="s">
        <v>20</v>
      </c>
      <c r="B1432" t="s">
        <v>21</v>
      </c>
      <c r="C1432" t="s">
        <v>22</v>
      </c>
      <c r="D1432" t="s">
        <v>23</v>
      </c>
      <c r="E1432" t="s">
        <v>5</v>
      </c>
      <c r="F1432" t="s">
        <v>24</v>
      </c>
      <c r="G1432">
        <v>808937</v>
      </c>
      <c r="H1432">
        <v>810124</v>
      </c>
      <c r="I1432" t="s">
        <v>25</v>
      </c>
      <c r="P1432" t="s">
        <v>2583</v>
      </c>
      <c r="Q1432">
        <v>1188</v>
      </c>
    </row>
    <row r="1433" spans="1:19" x14ac:dyDescent="0.25">
      <c r="A1433" t="s">
        <v>28</v>
      </c>
      <c r="B1433" t="s">
        <v>29</v>
      </c>
      <c r="C1433" t="s">
        <v>22</v>
      </c>
      <c r="D1433" t="s">
        <v>23</v>
      </c>
      <c r="E1433" t="s">
        <v>5</v>
      </c>
      <c r="F1433" t="s">
        <v>24</v>
      </c>
      <c r="G1433">
        <v>808937</v>
      </c>
      <c r="H1433">
        <v>810124</v>
      </c>
      <c r="I1433" t="s">
        <v>25</v>
      </c>
      <c r="J1433" t="s">
        <v>2584</v>
      </c>
      <c r="K1433" t="s">
        <v>2584</v>
      </c>
      <c r="M1433" t="s">
        <v>707</v>
      </c>
      <c r="P1433" t="s">
        <v>2583</v>
      </c>
      <c r="Q1433">
        <v>1188</v>
      </c>
      <c r="R1433">
        <v>395</v>
      </c>
    </row>
    <row r="1434" spans="1:19" x14ac:dyDescent="0.25">
      <c r="A1434" t="s">
        <v>20</v>
      </c>
      <c r="B1434" t="s">
        <v>21</v>
      </c>
      <c r="C1434" t="s">
        <v>22</v>
      </c>
      <c r="D1434" t="s">
        <v>23</v>
      </c>
      <c r="E1434" t="s">
        <v>5</v>
      </c>
      <c r="F1434" t="s">
        <v>24</v>
      </c>
      <c r="G1434">
        <v>810381</v>
      </c>
      <c r="H1434">
        <v>814646</v>
      </c>
      <c r="I1434" t="s">
        <v>25</v>
      </c>
      <c r="P1434" t="s">
        <v>2585</v>
      </c>
      <c r="Q1434">
        <v>4266</v>
      </c>
      <c r="S1434" t="s">
        <v>2586</v>
      </c>
    </row>
    <row r="1435" spans="1:19" x14ac:dyDescent="0.25">
      <c r="A1435" t="s">
        <v>28</v>
      </c>
      <c r="B1435" t="s">
        <v>29</v>
      </c>
      <c r="C1435" t="s">
        <v>22</v>
      </c>
      <c r="D1435" t="s">
        <v>23</v>
      </c>
      <c r="E1435" t="s">
        <v>5</v>
      </c>
      <c r="F1435" t="s">
        <v>24</v>
      </c>
      <c r="G1435">
        <v>810381</v>
      </c>
      <c r="H1435">
        <v>814646</v>
      </c>
      <c r="I1435" t="s">
        <v>25</v>
      </c>
      <c r="J1435" t="s">
        <v>2587</v>
      </c>
      <c r="K1435" t="s">
        <v>2587</v>
      </c>
      <c r="M1435" t="s">
        <v>2588</v>
      </c>
      <c r="P1435" t="s">
        <v>2585</v>
      </c>
      <c r="Q1435">
        <v>4266</v>
      </c>
      <c r="R1435">
        <v>1421</v>
      </c>
    </row>
    <row r="1436" spans="1:19" x14ac:dyDescent="0.25">
      <c r="A1436" t="s">
        <v>20</v>
      </c>
      <c r="B1436" t="s">
        <v>21</v>
      </c>
      <c r="C1436" t="s">
        <v>22</v>
      </c>
      <c r="D1436" t="s">
        <v>23</v>
      </c>
      <c r="E1436" t="s">
        <v>5</v>
      </c>
      <c r="F1436" t="s">
        <v>24</v>
      </c>
      <c r="G1436">
        <v>815282</v>
      </c>
      <c r="H1436">
        <v>816388</v>
      </c>
      <c r="I1436" t="s">
        <v>25</v>
      </c>
      <c r="P1436" t="s">
        <v>2589</v>
      </c>
      <c r="Q1436">
        <v>1107</v>
      </c>
      <c r="S1436" t="s">
        <v>2590</v>
      </c>
    </row>
    <row r="1437" spans="1:19" x14ac:dyDescent="0.25">
      <c r="A1437" t="s">
        <v>28</v>
      </c>
      <c r="B1437" t="s">
        <v>29</v>
      </c>
      <c r="C1437" t="s">
        <v>22</v>
      </c>
      <c r="D1437" t="s">
        <v>23</v>
      </c>
      <c r="E1437" t="s">
        <v>5</v>
      </c>
      <c r="F1437" t="s">
        <v>24</v>
      </c>
      <c r="G1437">
        <v>815282</v>
      </c>
      <c r="H1437">
        <v>816388</v>
      </c>
      <c r="I1437" t="s">
        <v>25</v>
      </c>
      <c r="J1437" t="s">
        <v>2591</v>
      </c>
      <c r="K1437" t="s">
        <v>2591</v>
      </c>
      <c r="M1437" t="s">
        <v>2592</v>
      </c>
      <c r="P1437" t="s">
        <v>2589</v>
      </c>
      <c r="Q1437">
        <v>1107</v>
      </c>
      <c r="R1437">
        <v>368</v>
      </c>
    </row>
    <row r="1438" spans="1:19" x14ac:dyDescent="0.25">
      <c r="A1438" t="s">
        <v>20</v>
      </c>
      <c r="B1438" t="s">
        <v>21</v>
      </c>
      <c r="C1438" t="s">
        <v>22</v>
      </c>
      <c r="D1438" t="s">
        <v>23</v>
      </c>
      <c r="E1438" t="s">
        <v>5</v>
      </c>
      <c r="F1438" t="s">
        <v>24</v>
      </c>
      <c r="G1438">
        <v>816873</v>
      </c>
      <c r="H1438">
        <v>817403</v>
      </c>
      <c r="I1438" t="s">
        <v>80</v>
      </c>
      <c r="P1438" t="s">
        <v>2593</v>
      </c>
      <c r="Q1438">
        <v>531</v>
      </c>
      <c r="S1438" t="s">
        <v>2594</v>
      </c>
    </row>
    <row r="1439" spans="1:19" x14ac:dyDescent="0.25">
      <c r="A1439" t="s">
        <v>28</v>
      </c>
      <c r="B1439" t="s">
        <v>29</v>
      </c>
      <c r="C1439" t="s">
        <v>22</v>
      </c>
      <c r="D1439" t="s">
        <v>23</v>
      </c>
      <c r="E1439" t="s">
        <v>5</v>
      </c>
      <c r="F1439" t="s">
        <v>24</v>
      </c>
      <c r="G1439">
        <v>816873</v>
      </c>
      <c r="H1439">
        <v>817403</v>
      </c>
      <c r="I1439" t="s">
        <v>80</v>
      </c>
      <c r="J1439" t="s">
        <v>2595</v>
      </c>
      <c r="K1439" t="s">
        <v>2595</v>
      </c>
      <c r="M1439" t="s">
        <v>204</v>
      </c>
      <c r="P1439" t="s">
        <v>2593</v>
      </c>
      <c r="Q1439">
        <v>531</v>
      </c>
      <c r="R1439">
        <v>176</v>
      </c>
    </row>
    <row r="1440" spans="1:19" x14ac:dyDescent="0.25">
      <c r="A1440" t="s">
        <v>20</v>
      </c>
      <c r="B1440" t="s">
        <v>21</v>
      </c>
      <c r="C1440" t="s">
        <v>22</v>
      </c>
      <c r="D1440" t="s">
        <v>23</v>
      </c>
      <c r="E1440" t="s">
        <v>5</v>
      </c>
      <c r="F1440" t="s">
        <v>24</v>
      </c>
      <c r="G1440">
        <v>817403</v>
      </c>
      <c r="H1440">
        <v>817750</v>
      </c>
      <c r="I1440" t="s">
        <v>80</v>
      </c>
      <c r="P1440" t="s">
        <v>2596</v>
      </c>
      <c r="Q1440">
        <v>348</v>
      </c>
      <c r="S1440" t="s">
        <v>2597</v>
      </c>
    </row>
    <row r="1441" spans="1:19" x14ac:dyDescent="0.25">
      <c r="A1441" t="s">
        <v>28</v>
      </c>
      <c r="B1441" t="s">
        <v>29</v>
      </c>
      <c r="C1441" t="s">
        <v>22</v>
      </c>
      <c r="D1441" t="s">
        <v>23</v>
      </c>
      <c r="E1441" t="s">
        <v>5</v>
      </c>
      <c r="F1441" t="s">
        <v>24</v>
      </c>
      <c r="G1441">
        <v>817403</v>
      </c>
      <c r="H1441">
        <v>817750</v>
      </c>
      <c r="I1441" t="s">
        <v>80</v>
      </c>
      <c r="J1441" t="s">
        <v>2598</v>
      </c>
      <c r="K1441" t="s">
        <v>2598</v>
      </c>
      <c r="M1441" t="s">
        <v>59</v>
      </c>
      <c r="P1441" t="s">
        <v>2596</v>
      </c>
      <c r="Q1441">
        <v>348</v>
      </c>
      <c r="R1441">
        <v>115</v>
      </c>
    </row>
    <row r="1442" spans="1:19" x14ac:dyDescent="0.25">
      <c r="A1442" t="s">
        <v>20</v>
      </c>
      <c r="B1442" t="s">
        <v>112</v>
      </c>
      <c r="C1442" t="s">
        <v>22</v>
      </c>
      <c r="D1442" t="s">
        <v>23</v>
      </c>
      <c r="E1442" t="s">
        <v>5</v>
      </c>
      <c r="F1442" t="s">
        <v>24</v>
      </c>
      <c r="G1442">
        <v>817932</v>
      </c>
      <c r="H1442">
        <v>818782</v>
      </c>
      <c r="I1442" t="s">
        <v>25</v>
      </c>
      <c r="P1442" t="s">
        <v>2599</v>
      </c>
      <c r="Q1442">
        <v>851</v>
      </c>
      <c r="S1442" t="s">
        <v>114</v>
      </c>
    </row>
    <row r="1443" spans="1:19" x14ac:dyDescent="0.25">
      <c r="A1443" t="s">
        <v>28</v>
      </c>
      <c r="B1443" t="s">
        <v>115</v>
      </c>
      <c r="C1443" t="s">
        <v>22</v>
      </c>
      <c r="D1443" t="s">
        <v>23</v>
      </c>
      <c r="E1443" t="s">
        <v>5</v>
      </c>
      <c r="F1443" t="s">
        <v>24</v>
      </c>
      <c r="G1443">
        <v>817932</v>
      </c>
      <c r="H1443">
        <v>818782</v>
      </c>
      <c r="I1443" t="s">
        <v>25</v>
      </c>
      <c r="M1443" t="s">
        <v>1562</v>
      </c>
      <c r="P1443" t="s">
        <v>2599</v>
      </c>
      <c r="Q1443">
        <v>851</v>
      </c>
      <c r="S1443" t="s">
        <v>114</v>
      </c>
    </row>
    <row r="1444" spans="1:19" x14ac:dyDescent="0.25">
      <c r="A1444" t="s">
        <v>20</v>
      </c>
      <c r="B1444" t="s">
        <v>21</v>
      </c>
      <c r="C1444" t="s">
        <v>22</v>
      </c>
      <c r="D1444" t="s">
        <v>23</v>
      </c>
      <c r="E1444" t="s">
        <v>5</v>
      </c>
      <c r="F1444" t="s">
        <v>24</v>
      </c>
      <c r="G1444">
        <v>818779</v>
      </c>
      <c r="H1444">
        <v>818973</v>
      </c>
      <c r="I1444" t="s">
        <v>25</v>
      </c>
      <c r="P1444" t="s">
        <v>2600</v>
      </c>
      <c r="Q1444">
        <v>195</v>
      </c>
      <c r="S1444" t="s">
        <v>2601</v>
      </c>
    </row>
    <row r="1445" spans="1:19" x14ac:dyDescent="0.25">
      <c r="A1445" t="s">
        <v>28</v>
      </c>
      <c r="B1445" t="s">
        <v>29</v>
      </c>
      <c r="C1445" t="s">
        <v>22</v>
      </c>
      <c r="D1445" t="s">
        <v>23</v>
      </c>
      <c r="E1445" t="s">
        <v>5</v>
      </c>
      <c r="F1445" t="s">
        <v>24</v>
      </c>
      <c r="G1445">
        <v>818779</v>
      </c>
      <c r="H1445">
        <v>818973</v>
      </c>
      <c r="I1445" t="s">
        <v>25</v>
      </c>
      <c r="J1445" t="s">
        <v>2602</v>
      </c>
      <c r="K1445" t="s">
        <v>2602</v>
      </c>
      <c r="M1445" t="s">
        <v>363</v>
      </c>
      <c r="P1445" t="s">
        <v>2600</v>
      </c>
      <c r="Q1445">
        <v>195</v>
      </c>
      <c r="R1445">
        <v>64</v>
      </c>
    </row>
    <row r="1446" spans="1:19" x14ac:dyDescent="0.25">
      <c r="A1446" t="s">
        <v>20</v>
      </c>
      <c r="B1446" t="s">
        <v>21</v>
      </c>
      <c r="C1446" t="s">
        <v>22</v>
      </c>
      <c r="D1446" t="s">
        <v>23</v>
      </c>
      <c r="E1446" t="s">
        <v>5</v>
      </c>
      <c r="F1446" t="s">
        <v>24</v>
      </c>
      <c r="G1446">
        <v>819342</v>
      </c>
      <c r="H1446">
        <v>819536</v>
      </c>
      <c r="I1446" t="s">
        <v>25</v>
      </c>
      <c r="P1446" t="s">
        <v>2603</v>
      </c>
      <c r="Q1446">
        <v>195</v>
      </c>
    </row>
    <row r="1447" spans="1:19" x14ac:dyDescent="0.25">
      <c r="A1447" t="s">
        <v>28</v>
      </c>
      <c r="B1447" t="s">
        <v>29</v>
      </c>
      <c r="C1447" t="s">
        <v>22</v>
      </c>
      <c r="D1447" t="s">
        <v>23</v>
      </c>
      <c r="E1447" t="s">
        <v>5</v>
      </c>
      <c r="F1447" t="s">
        <v>24</v>
      </c>
      <c r="G1447">
        <v>819342</v>
      </c>
      <c r="H1447">
        <v>819536</v>
      </c>
      <c r="I1447" t="s">
        <v>25</v>
      </c>
      <c r="J1447" t="s">
        <v>2604</v>
      </c>
      <c r="K1447" t="s">
        <v>2604</v>
      </c>
      <c r="M1447" t="s">
        <v>363</v>
      </c>
      <c r="P1447" t="s">
        <v>2603</v>
      </c>
      <c r="Q1447">
        <v>195</v>
      </c>
      <c r="R1447">
        <v>64</v>
      </c>
    </row>
    <row r="1448" spans="1:19" x14ac:dyDescent="0.25">
      <c r="A1448" t="s">
        <v>20</v>
      </c>
      <c r="B1448" t="s">
        <v>21</v>
      </c>
      <c r="C1448" t="s">
        <v>22</v>
      </c>
      <c r="D1448" t="s">
        <v>23</v>
      </c>
      <c r="E1448" t="s">
        <v>5</v>
      </c>
      <c r="F1448" t="s">
        <v>24</v>
      </c>
      <c r="G1448">
        <v>820662</v>
      </c>
      <c r="H1448">
        <v>824447</v>
      </c>
      <c r="I1448" t="s">
        <v>25</v>
      </c>
      <c r="P1448" t="s">
        <v>2605</v>
      </c>
      <c r="Q1448">
        <v>3786</v>
      </c>
      <c r="S1448" t="s">
        <v>2606</v>
      </c>
    </row>
    <row r="1449" spans="1:19" x14ac:dyDescent="0.25">
      <c r="A1449" t="s">
        <v>28</v>
      </c>
      <c r="B1449" t="s">
        <v>29</v>
      </c>
      <c r="C1449" t="s">
        <v>22</v>
      </c>
      <c r="D1449" t="s">
        <v>23</v>
      </c>
      <c r="E1449" t="s">
        <v>5</v>
      </c>
      <c r="F1449" t="s">
        <v>24</v>
      </c>
      <c r="G1449">
        <v>820662</v>
      </c>
      <c r="H1449">
        <v>824447</v>
      </c>
      <c r="I1449" t="s">
        <v>25</v>
      </c>
      <c r="J1449" t="s">
        <v>2607</v>
      </c>
      <c r="K1449" t="s">
        <v>2607</v>
      </c>
      <c r="M1449" t="s">
        <v>59</v>
      </c>
      <c r="P1449" t="s">
        <v>2605</v>
      </c>
      <c r="Q1449">
        <v>3786</v>
      </c>
      <c r="R1449">
        <v>1261</v>
      </c>
    </row>
    <row r="1450" spans="1:19" x14ac:dyDescent="0.25">
      <c r="A1450" t="s">
        <v>20</v>
      </c>
      <c r="B1450" t="s">
        <v>21</v>
      </c>
      <c r="C1450" t="s">
        <v>22</v>
      </c>
      <c r="D1450" t="s">
        <v>23</v>
      </c>
      <c r="E1450" t="s">
        <v>5</v>
      </c>
      <c r="F1450" t="s">
        <v>24</v>
      </c>
      <c r="G1450">
        <v>824444</v>
      </c>
      <c r="H1450">
        <v>827188</v>
      </c>
      <c r="I1450" t="s">
        <v>25</v>
      </c>
      <c r="P1450" t="s">
        <v>2608</v>
      </c>
      <c r="Q1450">
        <v>2745</v>
      </c>
      <c r="S1450" t="s">
        <v>2609</v>
      </c>
    </row>
    <row r="1451" spans="1:19" x14ac:dyDescent="0.25">
      <c r="A1451" t="s">
        <v>28</v>
      </c>
      <c r="B1451" t="s">
        <v>29</v>
      </c>
      <c r="C1451" t="s">
        <v>22</v>
      </c>
      <c r="D1451" t="s">
        <v>23</v>
      </c>
      <c r="E1451" t="s">
        <v>5</v>
      </c>
      <c r="F1451" t="s">
        <v>24</v>
      </c>
      <c r="G1451">
        <v>824444</v>
      </c>
      <c r="H1451">
        <v>827188</v>
      </c>
      <c r="I1451" t="s">
        <v>25</v>
      </c>
      <c r="J1451" t="s">
        <v>2610</v>
      </c>
      <c r="K1451" t="s">
        <v>2610</v>
      </c>
      <c r="M1451" t="s">
        <v>2611</v>
      </c>
      <c r="P1451" t="s">
        <v>2608</v>
      </c>
      <c r="Q1451">
        <v>2745</v>
      </c>
      <c r="R1451">
        <v>914</v>
      </c>
    </row>
    <row r="1452" spans="1:19" x14ac:dyDescent="0.25">
      <c r="A1452" t="s">
        <v>20</v>
      </c>
      <c r="B1452" t="s">
        <v>21</v>
      </c>
      <c r="C1452" t="s">
        <v>22</v>
      </c>
      <c r="D1452" t="s">
        <v>23</v>
      </c>
      <c r="E1452" t="s">
        <v>5</v>
      </c>
      <c r="F1452" t="s">
        <v>24</v>
      </c>
      <c r="G1452">
        <v>827189</v>
      </c>
      <c r="H1452">
        <v>828514</v>
      </c>
      <c r="I1452" t="s">
        <v>25</v>
      </c>
      <c r="P1452" t="s">
        <v>2612</v>
      </c>
      <c r="Q1452">
        <v>1326</v>
      </c>
      <c r="S1452" t="s">
        <v>2613</v>
      </c>
    </row>
    <row r="1453" spans="1:19" x14ac:dyDescent="0.25">
      <c r="A1453" t="s">
        <v>28</v>
      </c>
      <c r="B1453" t="s">
        <v>29</v>
      </c>
      <c r="C1453" t="s">
        <v>22</v>
      </c>
      <c r="D1453" t="s">
        <v>23</v>
      </c>
      <c r="E1453" t="s">
        <v>5</v>
      </c>
      <c r="F1453" t="s">
        <v>24</v>
      </c>
      <c r="G1453">
        <v>827189</v>
      </c>
      <c r="H1453">
        <v>828514</v>
      </c>
      <c r="I1453" t="s">
        <v>25</v>
      </c>
      <c r="J1453" t="s">
        <v>2614</v>
      </c>
      <c r="K1453" t="s">
        <v>2614</v>
      </c>
      <c r="M1453" t="s">
        <v>2615</v>
      </c>
      <c r="P1453" t="s">
        <v>2612</v>
      </c>
      <c r="Q1453">
        <v>1326</v>
      </c>
      <c r="R1453">
        <v>441</v>
      </c>
    </row>
    <row r="1454" spans="1:19" x14ac:dyDescent="0.25">
      <c r="A1454" t="s">
        <v>20</v>
      </c>
      <c r="B1454" t="s">
        <v>21</v>
      </c>
      <c r="C1454" t="s">
        <v>22</v>
      </c>
      <c r="D1454" t="s">
        <v>23</v>
      </c>
      <c r="E1454" t="s">
        <v>5</v>
      </c>
      <c r="F1454" t="s">
        <v>24</v>
      </c>
      <c r="G1454">
        <v>828511</v>
      </c>
      <c r="H1454">
        <v>830646</v>
      </c>
      <c r="I1454" t="s">
        <v>25</v>
      </c>
      <c r="P1454" t="s">
        <v>2616</v>
      </c>
      <c r="Q1454">
        <v>2136</v>
      </c>
      <c r="S1454" t="s">
        <v>2617</v>
      </c>
    </row>
    <row r="1455" spans="1:19" x14ac:dyDescent="0.25">
      <c r="A1455" t="s">
        <v>28</v>
      </c>
      <c r="B1455" t="s">
        <v>29</v>
      </c>
      <c r="C1455" t="s">
        <v>22</v>
      </c>
      <c r="D1455" t="s">
        <v>23</v>
      </c>
      <c r="E1455" t="s">
        <v>5</v>
      </c>
      <c r="F1455" t="s">
        <v>24</v>
      </c>
      <c r="G1455">
        <v>828511</v>
      </c>
      <c r="H1455">
        <v>830646</v>
      </c>
      <c r="I1455" t="s">
        <v>25</v>
      </c>
      <c r="J1455" t="s">
        <v>2618</v>
      </c>
      <c r="K1455" t="s">
        <v>2618</v>
      </c>
      <c r="M1455" t="s">
        <v>1892</v>
      </c>
      <c r="P1455" t="s">
        <v>2616</v>
      </c>
      <c r="Q1455">
        <v>2136</v>
      </c>
      <c r="R1455">
        <v>711</v>
      </c>
    </row>
    <row r="1456" spans="1:19" x14ac:dyDescent="0.25">
      <c r="A1456" t="s">
        <v>20</v>
      </c>
      <c r="B1456" t="s">
        <v>21</v>
      </c>
      <c r="C1456" t="s">
        <v>22</v>
      </c>
      <c r="D1456" t="s">
        <v>23</v>
      </c>
      <c r="E1456" t="s">
        <v>5</v>
      </c>
      <c r="F1456" t="s">
        <v>24</v>
      </c>
      <c r="G1456">
        <v>830799</v>
      </c>
      <c r="H1456">
        <v>831317</v>
      </c>
      <c r="I1456" t="s">
        <v>80</v>
      </c>
      <c r="P1456" t="s">
        <v>2619</v>
      </c>
      <c r="Q1456">
        <v>519</v>
      </c>
    </row>
    <row r="1457" spans="1:19" x14ac:dyDescent="0.25">
      <c r="A1457" t="s">
        <v>28</v>
      </c>
      <c r="B1457" t="s">
        <v>29</v>
      </c>
      <c r="C1457" t="s">
        <v>22</v>
      </c>
      <c r="D1457" t="s">
        <v>23</v>
      </c>
      <c r="E1457" t="s">
        <v>5</v>
      </c>
      <c r="F1457" t="s">
        <v>24</v>
      </c>
      <c r="G1457">
        <v>830799</v>
      </c>
      <c r="H1457">
        <v>831317</v>
      </c>
      <c r="I1457" t="s">
        <v>80</v>
      </c>
      <c r="J1457" t="s">
        <v>2620</v>
      </c>
      <c r="K1457" t="s">
        <v>2620</v>
      </c>
      <c r="M1457" t="s">
        <v>59</v>
      </c>
      <c r="P1457" t="s">
        <v>2619</v>
      </c>
      <c r="Q1457">
        <v>519</v>
      </c>
      <c r="R1457">
        <v>172</v>
      </c>
    </row>
    <row r="1458" spans="1:19" x14ac:dyDescent="0.25">
      <c r="A1458" t="s">
        <v>20</v>
      </c>
      <c r="B1458" t="s">
        <v>21</v>
      </c>
      <c r="C1458" t="s">
        <v>22</v>
      </c>
      <c r="D1458" t="s">
        <v>23</v>
      </c>
      <c r="E1458" t="s">
        <v>5</v>
      </c>
      <c r="F1458" t="s">
        <v>24</v>
      </c>
      <c r="G1458">
        <v>831832</v>
      </c>
      <c r="H1458">
        <v>832248</v>
      </c>
      <c r="I1458" t="s">
        <v>25</v>
      </c>
      <c r="P1458" t="s">
        <v>2621</v>
      </c>
      <c r="Q1458">
        <v>417</v>
      </c>
      <c r="S1458" t="s">
        <v>2622</v>
      </c>
    </row>
    <row r="1459" spans="1:19" x14ac:dyDescent="0.25">
      <c r="A1459" t="s">
        <v>28</v>
      </c>
      <c r="B1459" t="s">
        <v>29</v>
      </c>
      <c r="C1459" t="s">
        <v>22</v>
      </c>
      <c r="D1459" t="s">
        <v>23</v>
      </c>
      <c r="E1459" t="s">
        <v>5</v>
      </c>
      <c r="F1459" t="s">
        <v>24</v>
      </c>
      <c r="G1459">
        <v>831832</v>
      </c>
      <c r="H1459">
        <v>832248</v>
      </c>
      <c r="I1459" t="s">
        <v>25</v>
      </c>
      <c r="J1459" t="s">
        <v>2623</v>
      </c>
      <c r="K1459" t="s">
        <v>2623</v>
      </c>
      <c r="M1459" t="s">
        <v>59</v>
      </c>
      <c r="P1459" t="s">
        <v>2621</v>
      </c>
      <c r="Q1459">
        <v>417</v>
      </c>
      <c r="R1459">
        <v>138</v>
      </c>
    </row>
    <row r="1460" spans="1:19" x14ac:dyDescent="0.25">
      <c r="A1460" t="s">
        <v>20</v>
      </c>
      <c r="B1460" t="s">
        <v>21</v>
      </c>
      <c r="C1460" t="s">
        <v>22</v>
      </c>
      <c r="D1460" t="s">
        <v>23</v>
      </c>
      <c r="E1460" t="s">
        <v>5</v>
      </c>
      <c r="F1460" t="s">
        <v>24</v>
      </c>
      <c r="G1460">
        <v>832638</v>
      </c>
      <c r="H1460">
        <v>834188</v>
      </c>
      <c r="I1460" t="s">
        <v>25</v>
      </c>
      <c r="P1460" t="s">
        <v>2624</v>
      </c>
      <c r="Q1460">
        <v>1551</v>
      </c>
      <c r="S1460" t="s">
        <v>2625</v>
      </c>
    </row>
    <row r="1461" spans="1:19" x14ac:dyDescent="0.25">
      <c r="A1461" t="s">
        <v>28</v>
      </c>
      <c r="B1461" t="s">
        <v>29</v>
      </c>
      <c r="C1461" t="s">
        <v>22</v>
      </c>
      <c r="D1461" t="s">
        <v>23</v>
      </c>
      <c r="E1461" t="s">
        <v>5</v>
      </c>
      <c r="F1461" t="s">
        <v>24</v>
      </c>
      <c r="G1461">
        <v>832638</v>
      </c>
      <c r="H1461">
        <v>834188</v>
      </c>
      <c r="I1461" t="s">
        <v>25</v>
      </c>
      <c r="J1461" t="s">
        <v>2626</v>
      </c>
      <c r="K1461" t="s">
        <v>2626</v>
      </c>
      <c r="M1461" t="s">
        <v>2627</v>
      </c>
      <c r="P1461" t="s">
        <v>2624</v>
      </c>
      <c r="Q1461">
        <v>1551</v>
      </c>
      <c r="R1461">
        <v>516</v>
      </c>
    </row>
    <row r="1462" spans="1:19" x14ac:dyDescent="0.25">
      <c r="A1462" t="s">
        <v>20</v>
      </c>
      <c r="B1462" t="s">
        <v>21</v>
      </c>
      <c r="C1462" t="s">
        <v>22</v>
      </c>
      <c r="D1462" t="s">
        <v>23</v>
      </c>
      <c r="E1462" t="s">
        <v>5</v>
      </c>
      <c r="F1462" t="s">
        <v>24</v>
      </c>
      <c r="G1462">
        <v>834460</v>
      </c>
      <c r="H1462">
        <v>835383</v>
      </c>
      <c r="I1462" t="s">
        <v>25</v>
      </c>
      <c r="P1462" t="s">
        <v>2628</v>
      </c>
      <c r="Q1462">
        <v>924</v>
      </c>
      <c r="S1462" t="s">
        <v>2629</v>
      </c>
    </row>
    <row r="1463" spans="1:19" x14ac:dyDescent="0.25">
      <c r="A1463" t="s">
        <v>28</v>
      </c>
      <c r="B1463" t="s">
        <v>29</v>
      </c>
      <c r="C1463" t="s">
        <v>22</v>
      </c>
      <c r="D1463" t="s">
        <v>23</v>
      </c>
      <c r="E1463" t="s">
        <v>5</v>
      </c>
      <c r="F1463" t="s">
        <v>24</v>
      </c>
      <c r="G1463">
        <v>834460</v>
      </c>
      <c r="H1463">
        <v>835383</v>
      </c>
      <c r="I1463" t="s">
        <v>25</v>
      </c>
      <c r="J1463" t="s">
        <v>2630</v>
      </c>
      <c r="K1463" t="s">
        <v>2630</v>
      </c>
      <c r="M1463" t="s">
        <v>2631</v>
      </c>
      <c r="P1463" t="s">
        <v>2628</v>
      </c>
      <c r="Q1463">
        <v>924</v>
      </c>
      <c r="R1463">
        <v>307</v>
      </c>
    </row>
    <row r="1464" spans="1:19" x14ac:dyDescent="0.25">
      <c r="A1464" t="s">
        <v>20</v>
      </c>
      <c r="B1464" t="s">
        <v>21</v>
      </c>
      <c r="C1464" t="s">
        <v>22</v>
      </c>
      <c r="D1464" t="s">
        <v>23</v>
      </c>
      <c r="E1464" t="s">
        <v>5</v>
      </c>
      <c r="F1464" t="s">
        <v>24</v>
      </c>
      <c r="G1464">
        <v>836040</v>
      </c>
      <c r="H1464">
        <v>836951</v>
      </c>
      <c r="I1464" t="s">
        <v>25</v>
      </c>
      <c r="P1464" t="s">
        <v>2632</v>
      </c>
      <c r="Q1464">
        <v>912</v>
      </c>
      <c r="S1464" t="s">
        <v>2633</v>
      </c>
    </row>
    <row r="1465" spans="1:19" x14ac:dyDescent="0.25">
      <c r="A1465" t="s">
        <v>28</v>
      </c>
      <c r="B1465" t="s">
        <v>29</v>
      </c>
      <c r="C1465" t="s">
        <v>22</v>
      </c>
      <c r="D1465" t="s">
        <v>23</v>
      </c>
      <c r="E1465" t="s">
        <v>5</v>
      </c>
      <c r="F1465" t="s">
        <v>24</v>
      </c>
      <c r="G1465">
        <v>836040</v>
      </c>
      <c r="H1465">
        <v>836951</v>
      </c>
      <c r="I1465" t="s">
        <v>25</v>
      </c>
      <c r="J1465" t="s">
        <v>2634</v>
      </c>
      <c r="K1465" t="s">
        <v>2634</v>
      </c>
      <c r="M1465" t="s">
        <v>59</v>
      </c>
      <c r="P1465" t="s">
        <v>2632</v>
      </c>
      <c r="Q1465">
        <v>912</v>
      </c>
      <c r="R1465">
        <v>303</v>
      </c>
    </row>
    <row r="1466" spans="1:19" x14ac:dyDescent="0.25">
      <c r="A1466" t="s">
        <v>20</v>
      </c>
      <c r="B1466" t="s">
        <v>21</v>
      </c>
      <c r="C1466" t="s">
        <v>22</v>
      </c>
      <c r="D1466" t="s">
        <v>23</v>
      </c>
      <c r="E1466" t="s">
        <v>5</v>
      </c>
      <c r="F1466" t="s">
        <v>24</v>
      </c>
      <c r="G1466">
        <v>836948</v>
      </c>
      <c r="H1466">
        <v>837208</v>
      </c>
      <c r="I1466" t="s">
        <v>25</v>
      </c>
      <c r="P1466" t="s">
        <v>2635</v>
      </c>
      <c r="Q1466">
        <v>261</v>
      </c>
      <c r="S1466" t="s">
        <v>2636</v>
      </c>
    </row>
    <row r="1467" spans="1:19" x14ac:dyDescent="0.25">
      <c r="A1467" t="s">
        <v>28</v>
      </c>
      <c r="B1467" t="s">
        <v>29</v>
      </c>
      <c r="C1467" t="s">
        <v>22</v>
      </c>
      <c r="D1467" t="s">
        <v>23</v>
      </c>
      <c r="E1467" t="s">
        <v>5</v>
      </c>
      <c r="F1467" t="s">
        <v>24</v>
      </c>
      <c r="G1467">
        <v>836948</v>
      </c>
      <c r="H1467">
        <v>837208</v>
      </c>
      <c r="I1467" t="s">
        <v>25</v>
      </c>
      <c r="J1467" t="s">
        <v>2637</v>
      </c>
      <c r="K1467" t="s">
        <v>2637</v>
      </c>
      <c r="M1467" t="s">
        <v>59</v>
      </c>
      <c r="P1467" t="s">
        <v>2635</v>
      </c>
      <c r="Q1467">
        <v>261</v>
      </c>
      <c r="R1467">
        <v>86</v>
      </c>
    </row>
    <row r="1468" spans="1:19" x14ac:dyDescent="0.25">
      <c r="A1468" t="s">
        <v>20</v>
      </c>
      <c r="B1468" t="s">
        <v>21</v>
      </c>
      <c r="C1468" t="s">
        <v>22</v>
      </c>
      <c r="D1468" t="s">
        <v>23</v>
      </c>
      <c r="E1468" t="s">
        <v>5</v>
      </c>
      <c r="F1468" t="s">
        <v>24</v>
      </c>
      <c r="G1468">
        <v>837198</v>
      </c>
      <c r="H1468">
        <v>838934</v>
      </c>
      <c r="I1468" t="s">
        <v>25</v>
      </c>
      <c r="P1468" t="s">
        <v>2638</v>
      </c>
      <c r="Q1468">
        <v>1737</v>
      </c>
      <c r="S1468" t="s">
        <v>2639</v>
      </c>
    </row>
    <row r="1469" spans="1:19" x14ac:dyDescent="0.25">
      <c r="A1469" t="s">
        <v>28</v>
      </c>
      <c r="B1469" t="s">
        <v>29</v>
      </c>
      <c r="C1469" t="s">
        <v>22</v>
      </c>
      <c r="D1469" t="s">
        <v>23</v>
      </c>
      <c r="E1469" t="s">
        <v>5</v>
      </c>
      <c r="F1469" t="s">
        <v>24</v>
      </c>
      <c r="G1469">
        <v>837198</v>
      </c>
      <c r="H1469">
        <v>838934</v>
      </c>
      <c r="I1469" t="s">
        <v>25</v>
      </c>
      <c r="J1469" t="s">
        <v>2640</v>
      </c>
      <c r="K1469" t="s">
        <v>2640</v>
      </c>
      <c r="M1469" t="s">
        <v>2641</v>
      </c>
      <c r="P1469" t="s">
        <v>2638</v>
      </c>
      <c r="Q1469">
        <v>1737</v>
      </c>
      <c r="R1469">
        <v>578</v>
      </c>
    </row>
    <row r="1470" spans="1:19" x14ac:dyDescent="0.25">
      <c r="A1470" t="s">
        <v>20</v>
      </c>
      <c r="B1470" t="s">
        <v>21</v>
      </c>
      <c r="C1470" t="s">
        <v>22</v>
      </c>
      <c r="D1470" t="s">
        <v>23</v>
      </c>
      <c r="E1470" t="s">
        <v>5</v>
      </c>
      <c r="F1470" t="s">
        <v>24</v>
      </c>
      <c r="G1470">
        <v>839061</v>
      </c>
      <c r="H1470">
        <v>839303</v>
      </c>
      <c r="I1470" t="s">
        <v>25</v>
      </c>
      <c r="P1470" t="s">
        <v>2642</v>
      </c>
      <c r="Q1470">
        <v>243</v>
      </c>
      <c r="S1470" t="s">
        <v>2643</v>
      </c>
    </row>
    <row r="1471" spans="1:19" x14ac:dyDescent="0.25">
      <c r="A1471" t="s">
        <v>28</v>
      </c>
      <c r="B1471" t="s">
        <v>29</v>
      </c>
      <c r="C1471" t="s">
        <v>22</v>
      </c>
      <c r="D1471" t="s">
        <v>23</v>
      </c>
      <c r="E1471" t="s">
        <v>5</v>
      </c>
      <c r="F1471" t="s">
        <v>24</v>
      </c>
      <c r="G1471">
        <v>839061</v>
      </c>
      <c r="H1471">
        <v>839303</v>
      </c>
      <c r="I1471" t="s">
        <v>25</v>
      </c>
      <c r="J1471" t="s">
        <v>2644</v>
      </c>
      <c r="K1471" t="s">
        <v>2644</v>
      </c>
      <c r="M1471" t="s">
        <v>59</v>
      </c>
      <c r="P1471" t="s">
        <v>2642</v>
      </c>
      <c r="Q1471">
        <v>243</v>
      </c>
      <c r="R1471">
        <v>80</v>
      </c>
    </row>
    <row r="1472" spans="1:19" x14ac:dyDescent="0.25">
      <c r="A1472" t="s">
        <v>20</v>
      </c>
      <c r="B1472" t="s">
        <v>21</v>
      </c>
      <c r="C1472" t="s">
        <v>22</v>
      </c>
      <c r="D1472" t="s">
        <v>23</v>
      </c>
      <c r="E1472" t="s">
        <v>5</v>
      </c>
      <c r="F1472" t="s">
        <v>24</v>
      </c>
      <c r="G1472">
        <v>839538</v>
      </c>
      <c r="H1472">
        <v>844010</v>
      </c>
      <c r="I1472" t="s">
        <v>25</v>
      </c>
      <c r="P1472" t="s">
        <v>2645</v>
      </c>
      <c r="Q1472">
        <v>4473</v>
      </c>
      <c r="S1472" t="s">
        <v>2646</v>
      </c>
    </row>
    <row r="1473" spans="1:19" x14ac:dyDescent="0.25">
      <c r="A1473" t="s">
        <v>28</v>
      </c>
      <c r="B1473" t="s">
        <v>29</v>
      </c>
      <c r="C1473" t="s">
        <v>22</v>
      </c>
      <c r="D1473" t="s">
        <v>23</v>
      </c>
      <c r="E1473" t="s">
        <v>5</v>
      </c>
      <c r="F1473" t="s">
        <v>24</v>
      </c>
      <c r="G1473">
        <v>839538</v>
      </c>
      <c r="H1473">
        <v>844010</v>
      </c>
      <c r="I1473" t="s">
        <v>25</v>
      </c>
      <c r="J1473" t="s">
        <v>2647</v>
      </c>
      <c r="K1473" t="s">
        <v>2647</v>
      </c>
      <c r="M1473" t="s">
        <v>2648</v>
      </c>
      <c r="P1473" t="s">
        <v>2645</v>
      </c>
      <c r="Q1473">
        <v>4473</v>
      </c>
      <c r="R1473">
        <v>1490</v>
      </c>
    </row>
    <row r="1474" spans="1:19" x14ac:dyDescent="0.25">
      <c r="A1474" t="s">
        <v>20</v>
      </c>
      <c r="B1474" t="s">
        <v>21</v>
      </c>
      <c r="C1474" t="s">
        <v>22</v>
      </c>
      <c r="D1474" t="s">
        <v>23</v>
      </c>
      <c r="E1474" t="s">
        <v>5</v>
      </c>
      <c r="F1474" t="s">
        <v>24</v>
      </c>
      <c r="G1474">
        <v>844726</v>
      </c>
      <c r="H1474">
        <v>844983</v>
      </c>
      <c r="I1474" t="s">
        <v>25</v>
      </c>
      <c r="P1474" t="s">
        <v>2649</v>
      </c>
      <c r="Q1474">
        <v>258</v>
      </c>
      <c r="S1474" t="s">
        <v>2650</v>
      </c>
    </row>
    <row r="1475" spans="1:19" x14ac:dyDescent="0.25">
      <c r="A1475" t="s">
        <v>28</v>
      </c>
      <c r="B1475" t="s">
        <v>29</v>
      </c>
      <c r="C1475" t="s">
        <v>22</v>
      </c>
      <c r="D1475" t="s">
        <v>23</v>
      </c>
      <c r="E1475" t="s">
        <v>5</v>
      </c>
      <c r="F1475" t="s">
        <v>24</v>
      </c>
      <c r="G1475">
        <v>844726</v>
      </c>
      <c r="H1475">
        <v>844983</v>
      </c>
      <c r="I1475" t="s">
        <v>25</v>
      </c>
      <c r="J1475" t="s">
        <v>2651</v>
      </c>
      <c r="K1475" t="s">
        <v>2651</v>
      </c>
      <c r="M1475" t="s">
        <v>59</v>
      </c>
      <c r="P1475" t="s">
        <v>2649</v>
      </c>
      <c r="Q1475">
        <v>258</v>
      </c>
      <c r="R1475">
        <v>85</v>
      </c>
    </row>
    <row r="1476" spans="1:19" x14ac:dyDescent="0.25">
      <c r="A1476" t="s">
        <v>20</v>
      </c>
      <c r="B1476" t="s">
        <v>21</v>
      </c>
      <c r="C1476" t="s">
        <v>22</v>
      </c>
      <c r="D1476" t="s">
        <v>23</v>
      </c>
      <c r="E1476" t="s">
        <v>5</v>
      </c>
      <c r="F1476" t="s">
        <v>24</v>
      </c>
      <c r="G1476">
        <v>844984</v>
      </c>
      <c r="H1476">
        <v>845577</v>
      </c>
      <c r="I1476" t="s">
        <v>25</v>
      </c>
      <c r="P1476" t="s">
        <v>2652</v>
      </c>
      <c r="Q1476">
        <v>594</v>
      </c>
      <c r="S1476" t="s">
        <v>2653</v>
      </c>
    </row>
    <row r="1477" spans="1:19" x14ac:dyDescent="0.25">
      <c r="A1477" t="s">
        <v>28</v>
      </c>
      <c r="B1477" t="s">
        <v>29</v>
      </c>
      <c r="C1477" t="s">
        <v>22</v>
      </c>
      <c r="D1477" t="s">
        <v>23</v>
      </c>
      <c r="E1477" t="s">
        <v>5</v>
      </c>
      <c r="F1477" t="s">
        <v>24</v>
      </c>
      <c r="G1477">
        <v>844984</v>
      </c>
      <c r="H1477">
        <v>845577</v>
      </c>
      <c r="I1477" t="s">
        <v>25</v>
      </c>
      <c r="J1477" t="s">
        <v>2654</v>
      </c>
      <c r="K1477" t="s">
        <v>2654</v>
      </c>
      <c r="M1477" t="s">
        <v>59</v>
      </c>
      <c r="P1477" t="s">
        <v>2652</v>
      </c>
      <c r="Q1477">
        <v>594</v>
      </c>
      <c r="R1477">
        <v>197</v>
      </c>
    </row>
    <row r="1478" spans="1:19" x14ac:dyDescent="0.25">
      <c r="A1478" t="s">
        <v>20</v>
      </c>
      <c r="B1478" t="s">
        <v>21</v>
      </c>
      <c r="C1478" t="s">
        <v>22</v>
      </c>
      <c r="D1478" t="s">
        <v>23</v>
      </c>
      <c r="E1478" t="s">
        <v>5</v>
      </c>
      <c r="F1478" t="s">
        <v>24</v>
      </c>
      <c r="G1478">
        <v>846032</v>
      </c>
      <c r="H1478">
        <v>846460</v>
      </c>
      <c r="I1478" t="s">
        <v>25</v>
      </c>
      <c r="P1478" t="s">
        <v>2655</v>
      </c>
      <c r="Q1478">
        <v>429</v>
      </c>
      <c r="S1478" t="s">
        <v>2656</v>
      </c>
    </row>
    <row r="1479" spans="1:19" x14ac:dyDescent="0.25">
      <c r="A1479" t="s">
        <v>28</v>
      </c>
      <c r="B1479" t="s">
        <v>29</v>
      </c>
      <c r="C1479" t="s">
        <v>22</v>
      </c>
      <c r="D1479" t="s">
        <v>23</v>
      </c>
      <c r="E1479" t="s">
        <v>5</v>
      </c>
      <c r="F1479" t="s">
        <v>24</v>
      </c>
      <c r="G1479">
        <v>846032</v>
      </c>
      <c r="H1479">
        <v>846460</v>
      </c>
      <c r="I1479" t="s">
        <v>25</v>
      </c>
      <c r="J1479" t="s">
        <v>2657</v>
      </c>
      <c r="K1479" t="s">
        <v>2657</v>
      </c>
      <c r="M1479" t="s">
        <v>59</v>
      </c>
      <c r="P1479" t="s">
        <v>2655</v>
      </c>
      <c r="Q1479">
        <v>429</v>
      </c>
      <c r="R1479">
        <v>142</v>
      </c>
    </row>
    <row r="1480" spans="1:19" x14ac:dyDescent="0.25">
      <c r="A1480" t="s">
        <v>20</v>
      </c>
      <c r="B1480" t="s">
        <v>21</v>
      </c>
      <c r="C1480" t="s">
        <v>22</v>
      </c>
      <c r="D1480" t="s">
        <v>23</v>
      </c>
      <c r="E1480" t="s">
        <v>5</v>
      </c>
      <c r="F1480" t="s">
        <v>24</v>
      </c>
      <c r="G1480">
        <v>846571</v>
      </c>
      <c r="H1480">
        <v>850536</v>
      </c>
      <c r="I1480" t="s">
        <v>80</v>
      </c>
      <c r="P1480" t="s">
        <v>2658</v>
      </c>
      <c r="Q1480">
        <v>3966</v>
      </c>
      <c r="S1480" t="s">
        <v>2659</v>
      </c>
    </row>
    <row r="1481" spans="1:19" x14ac:dyDescent="0.25">
      <c r="A1481" t="s">
        <v>28</v>
      </c>
      <c r="B1481" t="s">
        <v>29</v>
      </c>
      <c r="C1481" t="s">
        <v>22</v>
      </c>
      <c r="D1481" t="s">
        <v>23</v>
      </c>
      <c r="E1481" t="s">
        <v>5</v>
      </c>
      <c r="F1481" t="s">
        <v>24</v>
      </c>
      <c r="G1481">
        <v>846571</v>
      </c>
      <c r="H1481">
        <v>850536</v>
      </c>
      <c r="I1481" t="s">
        <v>80</v>
      </c>
      <c r="J1481" t="s">
        <v>2660</v>
      </c>
      <c r="K1481" t="s">
        <v>2660</v>
      </c>
      <c r="M1481" t="s">
        <v>2661</v>
      </c>
      <c r="P1481" t="s">
        <v>2658</v>
      </c>
      <c r="Q1481">
        <v>3966</v>
      </c>
      <c r="R1481">
        <v>1321</v>
      </c>
    </row>
    <row r="1482" spans="1:19" x14ac:dyDescent="0.25">
      <c r="A1482" t="s">
        <v>20</v>
      </c>
      <c r="B1482" t="s">
        <v>21</v>
      </c>
      <c r="C1482" t="s">
        <v>22</v>
      </c>
      <c r="D1482" t="s">
        <v>23</v>
      </c>
      <c r="E1482" t="s">
        <v>5</v>
      </c>
      <c r="F1482" t="s">
        <v>24</v>
      </c>
      <c r="G1482">
        <v>850533</v>
      </c>
      <c r="H1482">
        <v>853382</v>
      </c>
      <c r="I1482" t="s">
        <v>80</v>
      </c>
      <c r="P1482" t="s">
        <v>2662</v>
      </c>
      <c r="Q1482">
        <v>2850</v>
      </c>
      <c r="S1482" t="s">
        <v>2663</v>
      </c>
    </row>
    <row r="1483" spans="1:19" x14ac:dyDescent="0.25">
      <c r="A1483" t="s">
        <v>28</v>
      </c>
      <c r="B1483" t="s">
        <v>29</v>
      </c>
      <c r="C1483" t="s">
        <v>22</v>
      </c>
      <c r="D1483" t="s">
        <v>23</v>
      </c>
      <c r="E1483" t="s">
        <v>5</v>
      </c>
      <c r="F1483" t="s">
        <v>24</v>
      </c>
      <c r="G1483">
        <v>850533</v>
      </c>
      <c r="H1483">
        <v>853382</v>
      </c>
      <c r="I1483" t="s">
        <v>80</v>
      </c>
      <c r="J1483" t="s">
        <v>2664</v>
      </c>
      <c r="K1483" t="s">
        <v>2664</v>
      </c>
      <c r="M1483" t="s">
        <v>253</v>
      </c>
      <c r="P1483" t="s">
        <v>2662</v>
      </c>
      <c r="Q1483">
        <v>2850</v>
      </c>
      <c r="R1483">
        <v>949</v>
      </c>
    </row>
    <row r="1484" spans="1:19" x14ac:dyDescent="0.25">
      <c r="A1484" t="s">
        <v>20</v>
      </c>
      <c r="B1484" t="s">
        <v>21</v>
      </c>
      <c r="C1484" t="s">
        <v>22</v>
      </c>
      <c r="D1484" t="s">
        <v>23</v>
      </c>
      <c r="E1484" t="s">
        <v>5</v>
      </c>
      <c r="F1484" t="s">
        <v>24</v>
      </c>
      <c r="G1484">
        <v>853952</v>
      </c>
      <c r="H1484">
        <v>854662</v>
      </c>
      <c r="I1484" t="s">
        <v>25</v>
      </c>
      <c r="P1484" t="s">
        <v>2665</v>
      </c>
      <c r="Q1484">
        <v>711</v>
      </c>
      <c r="S1484" t="s">
        <v>2666</v>
      </c>
    </row>
    <row r="1485" spans="1:19" x14ac:dyDescent="0.25">
      <c r="A1485" t="s">
        <v>28</v>
      </c>
      <c r="B1485" t="s">
        <v>29</v>
      </c>
      <c r="C1485" t="s">
        <v>22</v>
      </c>
      <c r="D1485" t="s">
        <v>23</v>
      </c>
      <c r="E1485" t="s">
        <v>5</v>
      </c>
      <c r="F1485" t="s">
        <v>24</v>
      </c>
      <c r="G1485">
        <v>853952</v>
      </c>
      <c r="H1485">
        <v>854662</v>
      </c>
      <c r="I1485" t="s">
        <v>25</v>
      </c>
      <c r="J1485" t="s">
        <v>2667</v>
      </c>
      <c r="K1485" t="s">
        <v>2667</v>
      </c>
      <c r="M1485" t="s">
        <v>59</v>
      </c>
      <c r="P1485" t="s">
        <v>2665</v>
      </c>
      <c r="Q1485">
        <v>711</v>
      </c>
      <c r="R1485">
        <v>236</v>
      </c>
    </row>
    <row r="1486" spans="1:19" x14ac:dyDescent="0.25">
      <c r="A1486" t="s">
        <v>20</v>
      </c>
      <c r="B1486" t="s">
        <v>21</v>
      </c>
      <c r="C1486" t="s">
        <v>22</v>
      </c>
      <c r="D1486" t="s">
        <v>23</v>
      </c>
      <c r="E1486" t="s">
        <v>5</v>
      </c>
      <c r="F1486" t="s">
        <v>24</v>
      </c>
      <c r="G1486">
        <v>854999</v>
      </c>
      <c r="H1486">
        <v>855592</v>
      </c>
      <c r="I1486" t="s">
        <v>80</v>
      </c>
      <c r="P1486" t="s">
        <v>2668</v>
      </c>
      <c r="Q1486">
        <v>594</v>
      </c>
      <c r="S1486" t="s">
        <v>2669</v>
      </c>
    </row>
    <row r="1487" spans="1:19" x14ac:dyDescent="0.25">
      <c r="A1487" t="s">
        <v>28</v>
      </c>
      <c r="B1487" t="s">
        <v>29</v>
      </c>
      <c r="C1487" t="s">
        <v>22</v>
      </c>
      <c r="D1487" t="s">
        <v>23</v>
      </c>
      <c r="E1487" t="s">
        <v>5</v>
      </c>
      <c r="F1487" t="s">
        <v>24</v>
      </c>
      <c r="G1487">
        <v>854999</v>
      </c>
      <c r="H1487">
        <v>855592</v>
      </c>
      <c r="I1487" t="s">
        <v>80</v>
      </c>
      <c r="J1487" t="s">
        <v>2670</v>
      </c>
      <c r="K1487" t="s">
        <v>2670</v>
      </c>
      <c r="M1487" t="s">
        <v>59</v>
      </c>
      <c r="P1487" t="s">
        <v>2668</v>
      </c>
      <c r="Q1487">
        <v>594</v>
      </c>
      <c r="R1487">
        <v>197</v>
      </c>
    </row>
    <row r="1488" spans="1:19" x14ac:dyDescent="0.25">
      <c r="A1488" t="s">
        <v>20</v>
      </c>
      <c r="B1488" t="s">
        <v>21</v>
      </c>
      <c r="C1488" t="s">
        <v>22</v>
      </c>
      <c r="D1488" t="s">
        <v>23</v>
      </c>
      <c r="E1488" t="s">
        <v>5</v>
      </c>
      <c r="F1488" t="s">
        <v>24</v>
      </c>
      <c r="G1488">
        <v>856650</v>
      </c>
      <c r="H1488">
        <v>857417</v>
      </c>
      <c r="I1488" t="s">
        <v>25</v>
      </c>
      <c r="P1488" t="s">
        <v>2671</v>
      </c>
      <c r="Q1488">
        <v>768</v>
      </c>
      <c r="S1488" t="s">
        <v>2672</v>
      </c>
    </row>
    <row r="1489" spans="1:19" x14ac:dyDescent="0.25">
      <c r="A1489" t="s">
        <v>28</v>
      </c>
      <c r="B1489" t="s">
        <v>29</v>
      </c>
      <c r="C1489" t="s">
        <v>22</v>
      </c>
      <c r="D1489" t="s">
        <v>23</v>
      </c>
      <c r="E1489" t="s">
        <v>5</v>
      </c>
      <c r="F1489" t="s">
        <v>24</v>
      </c>
      <c r="G1489">
        <v>856650</v>
      </c>
      <c r="H1489">
        <v>857417</v>
      </c>
      <c r="I1489" t="s">
        <v>25</v>
      </c>
      <c r="J1489" t="s">
        <v>2673</v>
      </c>
      <c r="K1489" t="s">
        <v>2673</v>
      </c>
      <c r="M1489" t="s">
        <v>2674</v>
      </c>
      <c r="P1489" t="s">
        <v>2671</v>
      </c>
      <c r="Q1489">
        <v>768</v>
      </c>
      <c r="R1489">
        <v>255</v>
      </c>
    </row>
    <row r="1490" spans="1:19" x14ac:dyDescent="0.25">
      <c r="A1490" t="s">
        <v>20</v>
      </c>
      <c r="B1490" t="s">
        <v>21</v>
      </c>
      <c r="C1490" t="s">
        <v>22</v>
      </c>
      <c r="D1490" t="s">
        <v>23</v>
      </c>
      <c r="E1490" t="s">
        <v>5</v>
      </c>
      <c r="F1490" t="s">
        <v>24</v>
      </c>
      <c r="G1490">
        <v>857414</v>
      </c>
      <c r="H1490">
        <v>859582</v>
      </c>
      <c r="I1490" t="s">
        <v>25</v>
      </c>
      <c r="P1490" t="s">
        <v>2675</v>
      </c>
      <c r="Q1490">
        <v>2169</v>
      </c>
      <c r="S1490" t="s">
        <v>2676</v>
      </c>
    </row>
    <row r="1491" spans="1:19" x14ac:dyDescent="0.25">
      <c r="A1491" t="s">
        <v>28</v>
      </c>
      <c r="B1491" t="s">
        <v>29</v>
      </c>
      <c r="C1491" t="s">
        <v>22</v>
      </c>
      <c r="D1491" t="s">
        <v>23</v>
      </c>
      <c r="E1491" t="s">
        <v>5</v>
      </c>
      <c r="F1491" t="s">
        <v>24</v>
      </c>
      <c r="G1491">
        <v>857414</v>
      </c>
      <c r="H1491">
        <v>859582</v>
      </c>
      <c r="I1491" t="s">
        <v>25</v>
      </c>
      <c r="J1491" t="s">
        <v>2677</v>
      </c>
      <c r="K1491" t="s">
        <v>2677</v>
      </c>
      <c r="M1491" t="s">
        <v>59</v>
      </c>
      <c r="P1491" t="s">
        <v>2675</v>
      </c>
      <c r="Q1491">
        <v>2169</v>
      </c>
      <c r="R1491">
        <v>722</v>
      </c>
    </row>
    <row r="1492" spans="1:19" x14ac:dyDescent="0.25">
      <c r="A1492" t="s">
        <v>20</v>
      </c>
      <c r="B1492" t="s">
        <v>21</v>
      </c>
      <c r="C1492" t="s">
        <v>22</v>
      </c>
      <c r="D1492" t="s">
        <v>23</v>
      </c>
      <c r="E1492" t="s">
        <v>5</v>
      </c>
      <c r="F1492" t="s">
        <v>24</v>
      </c>
      <c r="G1492">
        <v>859579</v>
      </c>
      <c r="H1492">
        <v>860706</v>
      </c>
      <c r="I1492" t="s">
        <v>25</v>
      </c>
      <c r="P1492" t="s">
        <v>2678</v>
      </c>
      <c r="Q1492">
        <v>1128</v>
      </c>
      <c r="S1492" t="s">
        <v>2679</v>
      </c>
    </row>
    <row r="1493" spans="1:19" x14ac:dyDescent="0.25">
      <c r="A1493" t="s">
        <v>28</v>
      </c>
      <c r="B1493" t="s">
        <v>29</v>
      </c>
      <c r="C1493" t="s">
        <v>22</v>
      </c>
      <c r="D1493" t="s">
        <v>23</v>
      </c>
      <c r="E1493" t="s">
        <v>5</v>
      </c>
      <c r="F1493" t="s">
        <v>24</v>
      </c>
      <c r="G1493">
        <v>859579</v>
      </c>
      <c r="H1493">
        <v>860706</v>
      </c>
      <c r="I1493" t="s">
        <v>25</v>
      </c>
      <c r="J1493" t="s">
        <v>2680</v>
      </c>
      <c r="K1493" t="s">
        <v>2680</v>
      </c>
      <c r="M1493" t="s">
        <v>59</v>
      </c>
      <c r="P1493" t="s">
        <v>2678</v>
      </c>
      <c r="Q1493">
        <v>1128</v>
      </c>
      <c r="R1493">
        <v>375</v>
      </c>
    </row>
    <row r="1494" spans="1:19" x14ac:dyDescent="0.25">
      <c r="A1494" t="s">
        <v>20</v>
      </c>
      <c r="B1494" t="s">
        <v>21</v>
      </c>
      <c r="C1494" t="s">
        <v>22</v>
      </c>
      <c r="D1494" t="s">
        <v>23</v>
      </c>
      <c r="E1494" t="s">
        <v>5</v>
      </c>
      <c r="F1494" t="s">
        <v>24</v>
      </c>
      <c r="G1494">
        <v>860663</v>
      </c>
      <c r="H1494">
        <v>861919</v>
      </c>
      <c r="I1494" t="s">
        <v>80</v>
      </c>
      <c r="P1494" t="s">
        <v>2681</v>
      </c>
      <c r="Q1494">
        <v>1257</v>
      </c>
      <c r="S1494" t="s">
        <v>2682</v>
      </c>
    </row>
    <row r="1495" spans="1:19" x14ac:dyDescent="0.25">
      <c r="A1495" t="s">
        <v>28</v>
      </c>
      <c r="B1495" t="s">
        <v>29</v>
      </c>
      <c r="C1495" t="s">
        <v>22</v>
      </c>
      <c r="D1495" t="s">
        <v>23</v>
      </c>
      <c r="E1495" t="s">
        <v>5</v>
      </c>
      <c r="F1495" t="s">
        <v>24</v>
      </c>
      <c r="G1495">
        <v>860663</v>
      </c>
      <c r="H1495">
        <v>861919</v>
      </c>
      <c r="I1495" t="s">
        <v>80</v>
      </c>
      <c r="J1495" t="s">
        <v>2683</v>
      </c>
      <c r="K1495" t="s">
        <v>2683</v>
      </c>
      <c r="M1495" t="s">
        <v>360</v>
      </c>
      <c r="P1495" t="s">
        <v>2681</v>
      </c>
      <c r="Q1495">
        <v>1257</v>
      </c>
      <c r="R1495">
        <v>418</v>
      </c>
    </row>
    <row r="1496" spans="1:19" x14ac:dyDescent="0.25">
      <c r="A1496" t="s">
        <v>20</v>
      </c>
      <c r="B1496" t="s">
        <v>21</v>
      </c>
      <c r="C1496" t="s">
        <v>22</v>
      </c>
      <c r="D1496" t="s">
        <v>23</v>
      </c>
      <c r="E1496" t="s">
        <v>5</v>
      </c>
      <c r="F1496" t="s">
        <v>24</v>
      </c>
      <c r="G1496">
        <v>862754</v>
      </c>
      <c r="H1496">
        <v>863074</v>
      </c>
      <c r="I1496" t="s">
        <v>25</v>
      </c>
      <c r="P1496" t="s">
        <v>2684</v>
      </c>
      <c r="Q1496">
        <v>321</v>
      </c>
      <c r="S1496" t="s">
        <v>2685</v>
      </c>
    </row>
    <row r="1497" spans="1:19" x14ac:dyDescent="0.25">
      <c r="A1497" t="s">
        <v>28</v>
      </c>
      <c r="B1497" t="s">
        <v>29</v>
      </c>
      <c r="C1497" t="s">
        <v>22</v>
      </c>
      <c r="D1497" t="s">
        <v>23</v>
      </c>
      <c r="E1497" t="s">
        <v>5</v>
      </c>
      <c r="F1497" t="s">
        <v>24</v>
      </c>
      <c r="G1497">
        <v>862754</v>
      </c>
      <c r="H1497">
        <v>863074</v>
      </c>
      <c r="I1497" t="s">
        <v>25</v>
      </c>
      <c r="J1497" t="s">
        <v>2686</v>
      </c>
      <c r="K1497" t="s">
        <v>2686</v>
      </c>
      <c r="M1497" t="s">
        <v>59</v>
      </c>
      <c r="P1497" t="s">
        <v>2684</v>
      </c>
      <c r="Q1497">
        <v>321</v>
      </c>
      <c r="R1497">
        <v>106</v>
      </c>
    </row>
    <row r="1498" spans="1:19" x14ac:dyDescent="0.25">
      <c r="A1498" t="s">
        <v>20</v>
      </c>
      <c r="B1498" t="s">
        <v>21</v>
      </c>
      <c r="C1498" t="s">
        <v>22</v>
      </c>
      <c r="D1498" t="s">
        <v>23</v>
      </c>
      <c r="E1498" t="s">
        <v>5</v>
      </c>
      <c r="F1498" t="s">
        <v>24</v>
      </c>
      <c r="G1498">
        <v>863290</v>
      </c>
      <c r="H1498">
        <v>863754</v>
      </c>
      <c r="I1498" t="s">
        <v>80</v>
      </c>
      <c r="P1498" t="s">
        <v>2687</v>
      </c>
      <c r="Q1498">
        <v>465</v>
      </c>
      <c r="S1498" t="s">
        <v>2688</v>
      </c>
    </row>
    <row r="1499" spans="1:19" x14ac:dyDescent="0.25">
      <c r="A1499" t="s">
        <v>28</v>
      </c>
      <c r="B1499" t="s">
        <v>29</v>
      </c>
      <c r="C1499" t="s">
        <v>22</v>
      </c>
      <c r="D1499" t="s">
        <v>23</v>
      </c>
      <c r="E1499" t="s">
        <v>5</v>
      </c>
      <c r="F1499" t="s">
        <v>24</v>
      </c>
      <c r="G1499">
        <v>863290</v>
      </c>
      <c r="H1499">
        <v>863754</v>
      </c>
      <c r="I1499" t="s">
        <v>80</v>
      </c>
      <c r="J1499" t="s">
        <v>2689</v>
      </c>
      <c r="K1499" t="s">
        <v>2689</v>
      </c>
      <c r="M1499" t="s">
        <v>2690</v>
      </c>
      <c r="P1499" t="s">
        <v>2687</v>
      </c>
      <c r="Q1499">
        <v>465</v>
      </c>
      <c r="R1499">
        <v>154</v>
      </c>
    </row>
    <row r="1500" spans="1:19" x14ac:dyDescent="0.25">
      <c r="A1500" t="s">
        <v>20</v>
      </c>
      <c r="B1500" t="s">
        <v>21</v>
      </c>
      <c r="C1500" t="s">
        <v>22</v>
      </c>
      <c r="D1500" t="s">
        <v>23</v>
      </c>
      <c r="E1500" t="s">
        <v>5</v>
      </c>
      <c r="F1500" t="s">
        <v>24</v>
      </c>
      <c r="G1500">
        <v>863820</v>
      </c>
      <c r="H1500">
        <v>864458</v>
      </c>
      <c r="I1500" t="s">
        <v>25</v>
      </c>
      <c r="P1500" t="s">
        <v>2691</v>
      </c>
      <c r="Q1500">
        <v>639</v>
      </c>
      <c r="S1500" t="s">
        <v>2692</v>
      </c>
    </row>
    <row r="1501" spans="1:19" x14ac:dyDescent="0.25">
      <c r="A1501" t="s">
        <v>28</v>
      </c>
      <c r="B1501" t="s">
        <v>29</v>
      </c>
      <c r="C1501" t="s">
        <v>22</v>
      </c>
      <c r="D1501" t="s">
        <v>23</v>
      </c>
      <c r="E1501" t="s">
        <v>5</v>
      </c>
      <c r="F1501" t="s">
        <v>24</v>
      </c>
      <c r="G1501">
        <v>863820</v>
      </c>
      <c r="H1501">
        <v>864458</v>
      </c>
      <c r="I1501" t="s">
        <v>25</v>
      </c>
      <c r="J1501" t="s">
        <v>2693</v>
      </c>
      <c r="K1501" t="s">
        <v>2693</v>
      </c>
      <c r="M1501" t="s">
        <v>229</v>
      </c>
      <c r="P1501" t="s">
        <v>2691</v>
      </c>
      <c r="Q1501">
        <v>639</v>
      </c>
      <c r="R1501">
        <v>212</v>
      </c>
    </row>
    <row r="1502" spans="1:19" x14ac:dyDescent="0.25">
      <c r="A1502" t="s">
        <v>20</v>
      </c>
      <c r="B1502" t="s">
        <v>21</v>
      </c>
      <c r="C1502" t="s">
        <v>22</v>
      </c>
      <c r="D1502" t="s">
        <v>23</v>
      </c>
      <c r="E1502" t="s">
        <v>5</v>
      </c>
      <c r="F1502" t="s">
        <v>24</v>
      </c>
      <c r="G1502">
        <v>864720</v>
      </c>
      <c r="H1502">
        <v>865748</v>
      </c>
      <c r="I1502" t="s">
        <v>25</v>
      </c>
      <c r="P1502" t="s">
        <v>2694</v>
      </c>
      <c r="Q1502">
        <v>1029</v>
      </c>
      <c r="S1502" t="s">
        <v>2695</v>
      </c>
    </row>
    <row r="1503" spans="1:19" x14ac:dyDescent="0.25">
      <c r="A1503" t="s">
        <v>28</v>
      </c>
      <c r="B1503" t="s">
        <v>29</v>
      </c>
      <c r="C1503" t="s">
        <v>22</v>
      </c>
      <c r="D1503" t="s">
        <v>23</v>
      </c>
      <c r="E1503" t="s">
        <v>5</v>
      </c>
      <c r="F1503" t="s">
        <v>24</v>
      </c>
      <c r="G1503">
        <v>864720</v>
      </c>
      <c r="H1503">
        <v>865748</v>
      </c>
      <c r="I1503" t="s">
        <v>25</v>
      </c>
      <c r="J1503" t="s">
        <v>2696</v>
      </c>
      <c r="K1503" t="s">
        <v>2696</v>
      </c>
      <c r="M1503" t="s">
        <v>59</v>
      </c>
      <c r="P1503" t="s">
        <v>2694</v>
      </c>
      <c r="Q1503">
        <v>1029</v>
      </c>
      <c r="R1503">
        <v>342</v>
      </c>
    </row>
    <row r="1504" spans="1:19" x14ac:dyDescent="0.25">
      <c r="A1504" t="s">
        <v>20</v>
      </c>
      <c r="B1504" t="s">
        <v>21</v>
      </c>
      <c r="C1504" t="s">
        <v>22</v>
      </c>
      <c r="D1504" t="s">
        <v>23</v>
      </c>
      <c r="E1504" t="s">
        <v>5</v>
      </c>
      <c r="F1504" t="s">
        <v>24</v>
      </c>
      <c r="G1504">
        <v>866319</v>
      </c>
      <c r="H1504">
        <v>867476</v>
      </c>
      <c r="I1504" t="s">
        <v>25</v>
      </c>
      <c r="P1504" t="s">
        <v>2697</v>
      </c>
      <c r="Q1504">
        <v>1158</v>
      </c>
      <c r="S1504" t="s">
        <v>2698</v>
      </c>
    </row>
    <row r="1505" spans="1:19" x14ac:dyDescent="0.25">
      <c r="A1505" t="s">
        <v>28</v>
      </c>
      <c r="B1505" t="s">
        <v>29</v>
      </c>
      <c r="C1505" t="s">
        <v>22</v>
      </c>
      <c r="D1505" t="s">
        <v>23</v>
      </c>
      <c r="E1505" t="s">
        <v>5</v>
      </c>
      <c r="F1505" t="s">
        <v>24</v>
      </c>
      <c r="G1505">
        <v>866319</v>
      </c>
      <c r="H1505">
        <v>867476</v>
      </c>
      <c r="I1505" t="s">
        <v>25</v>
      </c>
      <c r="J1505" t="s">
        <v>2699</v>
      </c>
      <c r="K1505" t="s">
        <v>2699</v>
      </c>
      <c r="M1505" t="s">
        <v>59</v>
      </c>
      <c r="P1505" t="s">
        <v>2697</v>
      </c>
      <c r="Q1505">
        <v>1158</v>
      </c>
      <c r="R1505">
        <v>385</v>
      </c>
    </row>
    <row r="1506" spans="1:19" x14ac:dyDescent="0.25">
      <c r="A1506" t="s">
        <v>20</v>
      </c>
      <c r="B1506" t="s">
        <v>21</v>
      </c>
      <c r="C1506" t="s">
        <v>22</v>
      </c>
      <c r="D1506" t="s">
        <v>23</v>
      </c>
      <c r="E1506" t="s">
        <v>5</v>
      </c>
      <c r="F1506" t="s">
        <v>24</v>
      </c>
      <c r="G1506">
        <v>867548</v>
      </c>
      <c r="H1506">
        <v>868366</v>
      </c>
      <c r="I1506" t="s">
        <v>25</v>
      </c>
      <c r="P1506" t="s">
        <v>2700</v>
      </c>
      <c r="Q1506">
        <v>819</v>
      </c>
      <c r="S1506" t="s">
        <v>2701</v>
      </c>
    </row>
    <row r="1507" spans="1:19" x14ac:dyDescent="0.25">
      <c r="A1507" t="s">
        <v>28</v>
      </c>
      <c r="B1507" t="s">
        <v>29</v>
      </c>
      <c r="C1507" t="s">
        <v>22</v>
      </c>
      <c r="D1507" t="s">
        <v>23</v>
      </c>
      <c r="E1507" t="s">
        <v>5</v>
      </c>
      <c r="F1507" t="s">
        <v>24</v>
      </c>
      <c r="G1507">
        <v>867548</v>
      </c>
      <c r="H1507">
        <v>868366</v>
      </c>
      <c r="I1507" t="s">
        <v>25</v>
      </c>
      <c r="J1507" t="s">
        <v>2702</v>
      </c>
      <c r="K1507" t="s">
        <v>2702</v>
      </c>
      <c r="M1507" t="s">
        <v>59</v>
      </c>
      <c r="P1507" t="s">
        <v>2700</v>
      </c>
      <c r="Q1507">
        <v>819</v>
      </c>
      <c r="R1507">
        <v>272</v>
      </c>
    </row>
    <row r="1508" spans="1:19" x14ac:dyDescent="0.25">
      <c r="A1508" t="s">
        <v>20</v>
      </c>
      <c r="B1508" t="s">
        <v>21</v>
      </c>
      <c r="C1508" t="s">
        <v>22</v>
      </c>
      <c r="D1508" t="s">
        <v>23</v>
      </c>
      <c r="E1508" t="s">
        <v>5</v>
      </c>
      <c r="F1508" t="s">
        <v>24</v>
      </c>
      <c r="G1508">
        <v>868417</v>
      </c>
      <c r="H1508">
        <v>869760</v>
      </c>
      <c r="I1508" t="s">
        <v>25</v>
      </c>
      <c r="P1508" t="s">
        <v>2703</v>
      </c>
      <c r="Q1508">
        <v>1344</v>
      </c>
      <c r="S1508" t="s">
        <v>2704</v>
      </c>
    </row>
    <row r="1509" spans="1:19" x14ac:dyDescent="0.25">
      <c r="A1509" t="s">
        <v>28</v>
      </c>
      <c r="B1509" t="s">
        <v>29</v>
      </c>
      <c r="C1509" t="s">
        <v>22</v>
      </c>
      <c r="D1509" t="s">
        <v>23</v>
      </c>
      <c r="E1509" t="s">
        <v>5</v>
      </c>
      <c r="F1509" t="s">
        <v>24</v>
      </c>
      <c r="G1509">
        <v>868417</v>
      </c>
      <c r="H1509">
        <v>869760</v>
      </c>
      <c r="I1509" t="s">
        <v>25</v>
      </c>
      <c r="J1509" t="s">
        <v>2705</v>
      </c>
      <c r="K1509" t="s">
        <v>2705</v>
      </c>
      <c r="M1509" t="s">
        <v>2706</v>
      </c>
      <c r="P1509" t="s">
        <v>2703</v>
      </c>
      <c r="Q1509">
        <v>1344</v>
      </c>
      <c r="R1509">
        <v>447</v>
      </c>
    </row>
    <row r="1510" spans="1:19" x14ac:dyDescent="0.25">
      <c r="A1510" t="s">
        <v>20</v>
      </c>
      <c r="B1510" t="s">
        <v>21</v>
      </c>
      <c r="C1510" t="s">
        <v>22</v>
      </c>
      <c r="D1510" t="s">
        <v>23</v>
      </c>
      <c r="E1510" t="s">
        <v>5</v>
      </c>
      <c r="F1510" t="s">
        <v>24</v>
      </c>
      <c r="G1510">
        <v>869757</v>
      </c>
      <c r="H1510">
        <v>870665</v>
      </c>
      <c r="I1510" t="s">
        <v>25</v>
      </c>
      <c r="P1510" t="s">
        <v>2707</v>
      </c>
      <c r="Q1510">
        <v>909</v>
      </c>
      <c r="S1510" t="s">
        <v>2708</v>
      </c>
    </row>
    <row r="1511" spans="1:19" x14ac:dyDescent="0.25">
      <c r="A1511" t="s">
        <v>28</v>
      </c>
      <c r="B1511" t="s">
        <v>29</v>
      </c>
      <c r="C1511" t="s">
        <v>22</v>
      </c>
      <c r="D1511" t="s">
        <v>23</v>
      </c>
      <c r="E1511" t="s">
        <v>5</v>
      </c>
      <c r="F1511" t="s">
        <v>24</v>
      </c>
      <c r="G1511">
        <v>869757</v>
      </c>
      <c r="H1511">
        <v>870665</v>
      </c>
      <c r="I1511" t="s">
        <v>25</v>
      </c>
      <c r="J1511" t="s">
        <v>2709</v>
      </c>
      <c r="K1511" t="s">
        <v>2709</v>
      </c>
      <c r="M1511" t="s">
        <v>2710</v>
      </c>
      <c r="P1511" t="s">
        <v>2707</v>
      </c>
      <c r="Q1511">
        <v>909</v>
      </c>
      <c r="R1511">
        <v>302</v>
      </c>
    </row>
    <row r="1512" spans="1:19" x14ac:dyDescent="0.25">
      <c r="A1512" t="s">
        <v>20</v>
      </c>
      <c r="B1512" t="s">
        <v>21</v>
      </c>
      <c r="C1512" t="s">
        <v>22</v>
      </c>
      <c r="D1512" t="s">
        <v>23</v>
      </c>
      <c r="E1512" t="s">
        <v>5</v>
      </c>
      <c r="F1512" t="s">
        <v>24</v>
      </c>
      <c r="G1512">
        <v>871198</v>
      </c>
      <c r="H1512">
        <v>872130</v>
      </c>
      <c r="I1512" t="s">
        <v>80</v>
      </c>
      <c r="P1512" t="s">
        <v>2711</v>
      </c>
      <c r="Q1512">
        <v>933</v>
      </c>
      <c r="S1512" t="s">
        <v>2712</v>
      </c>
    </row>
    <row r="1513" spans="1:19" x14ac:dyDescent="0.25">
      <c r="A1513" t="s">
        <v>28</v>
      </c>
      <c r="B1513" t="s">
        <v>29</v>
      </c>
      <c r="C1513" t="s">
        <v>22</v>
      </c>
      <c r="D1513" t="s">
        <v>23</v>
      </c>
      <c r="E1513" t="s">
        <v>5</v>
      </c>
      <c r="F1513" t="s">
        <v>24</v>
      </c>
      <c r="G1513">
        <v>871198</v>
      </c>
      <c r="H1513">
        <v>872130</v>
      </c>
      <c r="I1513" t="s">
        <v>80</v>
      </c>
      <c r="J1513" t="s">
        <v>2713</v>
      </c>
      <c r="K1513" t="s">
        <v>2713</v>
      </c>
      <c r="M1513" t="s">
        <v>59</v>
      </c>
      <c r="P1513" t="s">
        <v>2711</v>
      </c>
      <c r="Q1513">
        <v>933</v>
      </c>
      <c r="R1513">
        <v>310</v>
      </c>
    </row>
    <row r="1514" spans="1:19" x14ac:dyDescent="0.25">
      <c r="A1514" t="s">
        <v>20</v>
      </c>
      <c r="B1514" t="s">
        <v>21</v>
      </c>
      <c r="C1514" t="s">
        <v>22</v>
      </c>
      <c r="D1514" t="s">
        <v>23</v>
      </c>
      <c r="E1514" t="s">
        <v>5</v>
      </c>
      <c r="F1514" t="s">
        <v>24</v>
      </c>
      <c r="G1514">
        <v>872282</v>
      </c>
      <c r="H1514">
        <v>873214</v>
      </c>
      <c r="I1514" t="s">
        <v>25</v>
      </c>
      <c r="P1514" t="s">
        <v>2714</v>
      </c>
      <c r="Q1514">
        <v>933</v>
      </c>
      <c r="S1514" t="s">
        <v>2715</v>
      </c>
    </row>
    <row r="1515" spans="1:19" x14ac:dyDescent="0.25">
      <c r="A1515" t="s">
        <v>28</v>
      </c>
      <c r="B1515" t="s">
        <v>29</v>
      </c>
      <c r="C1515" t="s">
        <v>22</v>
      </c>
      <c r="D1515" t="s">
        <v>23</v>
      </c>
      <c r="E1515" t="s">
        <v>5</v>
      </c>
      <c r="F1515" t="s">
        <v>24</v>
      </c>
      <c r="G1515">
        <v>872282</v>
      </c>
      <c r="H1515">
        <v>873214</v>
      </c>
      <c r="I1515" t="s">
        <v>25</v>
      </c>
      <c r="J1515" t="s">
        <v>2716</v>
      </c>
      <c r="K1515" t="s">
        <v>2716</v>
      </c>
      <c r="M1515" t="s">
        <v>2717</v>
      </c>
      <c r="P1515" t="s">
        <v>2714</v>
      </c>
      <c r="Q1515">
        <v>933</v>
      </c>
      <c r="R1515">
        <v>310</v>
      </c>
    </row>
    <row r="1516" spans="1:19" x14ac:dyDescent="0.25">
      <c r="A1516" t="s">
        <v>20</v>
      </c>
      <c r="B1516" t="s">
        <v>21</v>
      </c>
      <c r="C1516" t="s">
        <v>22</v>
      </c>
      <c r="D1516" t="s">
        <v>23</v>
      </c>
      <c r="E1516" t="s">
        <v>5</v>
      </c>
      <c r="F1516" t="s">
        <v>24</v>
      </c>
      <c r="G1516">
        <v>873393</v>
      </c>
      <c r="H1516">
        <v>875177</v>
      </c>
      <c r="I1516" t="s">
        <v>80</v>
      </c>
      <c r="P1516" t="s">
        <v>2718</v>
      </c>
      <c r="Q1516">
        <v>1785</v>
      </c>
      <c r="S1516" t="s">
        <v>2719</v>
      </c>
    </row>
    <row r="1517" spans="1:19" x14ac:dyDescent="0.25">
      <c r="A1517" t="s">
        <v>28</v>
      </c>
      <c r="B1517" t="s">
        <v>29</v>
      </c>
      <c r="C1517" t="s">
        <v>22</v>
      </c>
      <c r="D1517" t="s">
        <v>23</v>
      </c>
      <c r="E1517" t="s">
        <v>5</v>
      </c>
      <c r="F1517" t="s">
        <v>24</v>
      </c>
      <c r="G1517">
        <v>873393</v>
      </c>
      <c r="H1517">
        <v>875177</v>
      </c>
      <c r="I1517" t="s">
        <v>80</v>
      </c>
      <c r="J1517" t="s">
        <v>2720</v>
      </c>
      <c r="K1517" t="s">
        <v>2720</v>
      </c>
      <c r="M1517" t="s">
        <v>59</v>
      </c>
      <c r="P1517" t="s">
        <v>2718</v>
      </c>
      <c r="Q1517">
        <v>1785</v>
      </c>
      <c r="R1517">
        <v>594</v>
      </c>
    </row>
    <row r="1518" spans="1:19" x14ac:dyDescent="0.25">
      <c r="A1518" t="s">
        <v>20</v>
      </c>
      <c r="B1518" t="s">
        <v>21</v>
      </c>
      <c r="C1518" t="s">
        <v>22</v>
      </c>
      <c r="D1518" t="s">
        <v>23</v>
      </c>
      <c r="E1518" t="s">
        <v>5</v>
      </c>
      <c r="F1518" t="s">
        <v>24</v>
      </c>
      <c r="G1518">
        <v>875475</v>
      </c>
      <c r="H1518">
        <v>876896</v>
      </c>
      <c r="I1518" t="s">
        <v>25</v>
      </c>
      <c r="P1518" t="s">
        <v>2721</v>
      </c>
      <c r="Q1518">
        <v>1422</v>
      </c>
      <c r="S1518" t="s">
        <v>2722</v>
      </c>
    </row>
    <row r="1519" spans="1:19" x14ac:dyDescent="0.25">
      <c r="A1519" t="s">
        <v>28</v>
      </c>
      <c r="B1519" t="s">
        <v>29</v>
      </c>
      <c r="C1519" t="s">
        <v>22</v>
      </c>
      <c r="D1519" t="s">
        <v>23</v>
      </c>
      <c r="E1519" t="s">
        <v>5</v>
      </c>
      <c r="F1519" t="s">
        <v>24</v>
      </c>
      <c r="G1519">
        <v>875475</v>
      </c>
      <c r="H1519">
        <v>876896</v>
      </c>
      <c r="I1519" t="s">
        <v>25</v>
      </c>
      <c r="J1519" t="s">
        <v>2723</v>
      </c>
      <c r="K1519" t="s">
        <v>2723</v>
      </c>
      <c r="M1519" t="s">
        <v>2724</v>
      </c>
      <c r="P1519" t="s">
        <v>2721</v>
      </c>
      <c r="Q1519">
        <v>1422</v>
      </c>
      <c r="R1519">
        <v>473</v>
      </c>
    </row>
    <row r="1520" spans="1:19" x14ac:dyDescent="0.25">
      <c r="A1520" t="s">
        <v>20</v>
      </c>
      <c r="B1520" t="s">
        <v>21</v>
      </c>
      <c r="C1520" t="s">
        <v>22</v>
      </c>
      <c r="D1520" t="s">
        <v>23</v>
      </c>
      <c r="E1520" t="s">
        <v>5</v>
      </c>
      <c r="F1520" t="s">
        <v>24</v>
      </c>
      <c r="G1520">
        <v>877183</v>
      </c>
      <c r="H1520">
        <v>878178</v>
      </c>
      <c r="I1520" t="s">
        <v>80</v>
      </c>
      <c r="P1520" t="s">
        <v>2725</v>
      </c>
      <c r="Q1520">
        <v>996</v>
      </c>
      <c r="S1520" t="s">
        <v>2726</v>
      </c>
    </row>
    <row r="1521" spans="1:19" x14ac:dyDescent="0.25">
      <c r="A1521" t="s">
        <v>28</v>
      </c>
      <c r="B1521" t="s">
        <v>29</v>
      </c>
      <c r="C1521" t="s">
        <v>22</v>
      </c>
      <c r="D1521" t="s">
        <v>23</v>
      </c>
      <c r="E1521" t="s">
        <v>5</v>
      </c>
      <c r="F1521" t="s">
        <v>24</v>
      </c>
      <c r="G1521">
        <v>877183</v>
      </c>
      <c r="H1521">
        <v>878178</v>
      </c>
      <c r="I1521" t="s">
        <v>80</v>
      </c>
      <c r="J1521" t="s">
        <v>2727</v>
      </c>
      <c r="K1521" t="s">
        <v>2727</v>
      </c>
      <c r="M1521" t="s">
        <v>478</v>
      </c>
      <c r="P1521" t="s">
        <v>2725</v>
      </c>
      <c r="Q1521">
        <v>996</v>
      </c>
      <c r="R1521">
        <v>331</v>
      </c>
    </row>
    <row r="1522" spans="1:19" x14ac:dyDescent="0.25">
      <c r="A1522" t="s">
        <v>20</v>
      </c>
      <c r="B1522" t="s">
        <v>21</v>
      </c>
      <c r="C1522" t="s">
        <v>22</v>
      </c>
      <c r="D1522" t="s">
        <v>23</v>
      </c>
      <c r="E1522" t="s">
        <v>5</v>
      </c>
      <c r="F1522" t="s">
        <v>24</v>
      </c>
      <c r="G1522">
        <v>878313</v>
      </c>
      <c r="H1522">
        <v>879911</v>
      </c>
      <c r="I1522" t="s">
        <v>80</v>
      </c>
      <c r="P1522" t="s">
        <v>2728</v>
      </c>
      <c r="Q1522">
        <v>1599</v>
      </c>
      <c r="S1522" t="s">
        <v>2729</v>
      </c>
    </row>
    <row r="1523" spans="1:19" x14ac:dyDescent="0.25">
      <c r="A1523" t="s">
        <v>28</v>
      </c>
      <c r="B1523" t="s">
        <v>29</v>
      </c>
      <c r="C1523" t="s">
        <v>22</v>
      </c>
      <c r="D1523" t="s">
        <v>23</v>
      </c>
      <c r="E1523" t="s">
        <v>5</v>
      </c>
      <c r="F1523" t="s">
        <v>24</v>
      </c>
      <c r="G1523">
        <v>878313</v>
      </c>
      <c r="H1523">
        <v>879911</v>
      </c>
      <c r="I1523" t="s">
        <v>80</v>
      </c>
      <c r="J1523" t="s">
        <v>2730</v>
      </c>
      <c r="K1523" t="s">
        <v>2730</v>
      </c>
      <c r="M1523" t="s">
        <v>1774</v>
      </c>
      <c r="P1523" t="s">
        <v>2728</v>
      </c>
      <c r="Q1523">
        <v>1599</v>
      </c>
      <c r="R1523">
        <v>532</v>
      </c>
    </row>
    <row r="1524" spans="1:19" x14ac:dyDescent="0.25">
      <c r="A1524" t="s">
        <v>20</v>
      </c>
      <c r="B1524" t="s">
        <v>21</v>
      </c>
      <c r="C1524" t="s">
        <v>22</v>
      </c>
      <c r="D1524" t="s">
        <v>23</v>
      </c>
      <c r="E1524" t="s">
        <v>5</v>
      </c>
      <c r="F1524" t="s">
        <v>24</v>
      </c>
      <c r="G1524">
        <v>880259</v>
      </c>
      <c r="H1524">
        <v>881473</v>
      </c>
      <c r="I1524" t="s">
        <v>25</v>
      </c>
      <c r="P1524" t="s">
        <v>2731</v>
      </c>
      <c r="Q1524">
        <v>1215</v>
      </c>
      <c r="S1524" t="s">
        <v>2732</v>
      </c>
    </row>
    <row r="1525" spans="1:19" x14ac:dyDescent="0.25">
      <c r="A1525" t="s">
        <v>28</v>
      </c>
      <c r="B1525" t="s">
        <v>29</v>
      </c>
      <c r="C1525" t="s">
        <v>22</v>
      </c>
      <c r="D1525" t="s">
        <v>23</v>
      </c>
      <c r="E1525" t="s">
        <v>5</v>
      </c>
      <c r="F1525" t="s">
        <v>24</v>
      </c>
      <c r="G1525">
        <v>880259</v>
      </c>
      <c r="H1525">
        <v>881473</v>
      </c>
      <c r="I1525" t="s">
        <v>25</v>
      </c>
      <c r="J1525" t="s">
        <v>2733</v>
      </c>
      <c r="K1525" t="s">
        <v>2733</v>
      </c>
      <c r="M1525" t="s">
        <v>2734</v>
      </c>
      <c r="P1525" t="s">
        <v>2731</v>
      </c>
      <c r="Q1525">
        <v>1215</v>
      </c>
      <c r="R1525">
        <v>404</v>
      </c>
    </row>
    <row r="1526" spans="1:19" x14ac:dyDescent="0.25">
      <c r="A1526" t="s">
        <v>20</v>
      </c>
      <c r="B1526" t="s">
        <v>21</v>
      </c>
      <c r="C1526" t="s">
        <v>22</v>
      </c>
      <c r="D1526" t="s">
        <v>23</v>
      </c>
      <c r="E1526" t="s">
        <v>5</v>
      </c>
      <c r="F1526" t="s">
        <v>24</v>
      </c>
      <c r="G1526">
        <v>881484</v>
      </c>
      <c r="H1526">
        <v>882836</v>
      </c>
      <c r="I1526" t="s">
        <v>25</v>
      </c>
      <c r="P1526" t="s">
        <v>2735</v>
      </c>
      <c r="Q1526">
        <v>1353</v>
      </c>
      <c r="S1526" t="s">
        <v>2736</v>
      </c>
    </row>
    <row r="1527" spans="1:19" x14ac:dyDescent="0.25">
      <c r="A1527" t="s">
        <v>28</v>
      </c>
      <c r="B1527" t="s">
        <v>29</v>
      </c>
      <c r="C1527" t="s">
        <v>22</v>
      </c>
      <c r="D1527" t="s">
        <v>23</v>
      </c>
      <c r="E1527" t="s">
        <v>5</v>
      </c>
      <c r="F1527" t="s">
        <v>24</v>
      </c>
      <c r="G1527">
        <v>881484</v>
      </c>
      <c r="H1527">
        <v>882836</v>
      </c>
      <c r="I1527" t="s">
        <v>25</v>
      </c>
      <c r="J1527" t="s">
        <v>2737</v>
      </c>
      <c r="K1527" t="s">
        <v>2737</v>
      </c>
      <c r="M1527" t="s">
        <v>2738</v>
      </c>
      <c r="P1527" t="s">
        <v>2735</v>
      </c>
      <c r="Q1527">
        <v>1353</v>
      </c>
      <c r="R1527">
        <v>450</v>
      </c>
    </row>
    <row r="1528" spans="1:19" x14ac:dyDescent="0.25">
      <c r="A1528" t="s">
        <v>20</v>
      </c>
      <c r="B1528" t="s">
        <v>21</v>
      </c>
      <c r="C1528" t="s">
        <v>22</v>
      </c>
      <c r="D1528" t="s">
        <v>23</v>
      </c>
      <c r="E1528" t="s">
        <v>5</v>
      </c>
      <c r="F1528" t="s">
        <v>24</v>
      </c>
      <c r="G1528">
        <v>883104</v>
      </c>
      <c r="H1528">
        <v>884261</v>
      </c>
      <c r="I1528" t="s">
        <v>25</v>
      </c>
      <c r="P1528" t="s">
        <v>2739</v>
      </c>
      <c r="Q1528">
        <v>1158</v>
      </c>
      <c r="S1528" t="s">
        <v>2740</v>
      </c>
    </row>
    <row r="1529" spans="1:19" x14ac:dyDescent="0.25">
      <c r="A1529" t="s">
        <v>28</v>
      </c>
      <c r="B1529" t="s">
        <v>29</v>
      </c>
      <c r="C1529" t="s">
        <v>22</v>
      </c>
      <c r="D1529" t="s">
        <v>23</v>
      </c>
      <c r="E1529" t="s">
        <v>5</v>
      </c>
      <c r="F1529" t="s">
        <v>24</v>
      </c>
      <c r="G1529">
        <v>883104</v>
      </c>
      <c r="H1529">
        <v>884261</v>
      </c>
      <c r="I1529" t="s">
        <v>25</v>
      </c>
      <c r="J1529" t="s">
        <v>2741</v>
      </c>
      <c r="K1529" t="s">
        <v>2741</v>
      </c>
      <c r="M1529" t="s">
        <v>2742</v>
      </c>
      <c r="P1529" t="s">
        <v>2739</v>
      </c>
      <c r="Q1529">
        <v>1158</v>
      </c>
      <c r="R1529">
        <v>385</v>
      </c>
    </row>
    <row r="1530" spans="1:19" x14ac:dyDescent="0.25">
      <c r="A1530" t="s">
        <v>20</v>
      </c>
      <c r="B1530" t="s">
        <v>21</v>
      </c>
      <c r="C1530" t="s">
        <v>22</v>
      </c>
      <c r="D1530" t="s">
        <v>23</v>
      </c>
      <c r="E1530" t="s">
        <v>5</v>
      </c>
      <c r="F1530" t="s">
        <v>24</v>
      </c>
      <c r="G1530">
        <v>884439</v>
      </c>
      <c r="H1530">
        <v>886004</v>
      </c>
      <c r="I1530" t="s">
        <v>25</v>
      </c>
      <c r="P1530" t="s">
        <v>2743</v>
      </c>
      <c r="Q1530">
        <v>1566</v>
      </c>
      <c r="S1530" t="s">
        <v>2744</v>
      </c>
    </row>
    <row r="1531" spans="1:19" x14ac:dyDescent="0.25">
      <c r="A1531" t="s">
        <v>28</v>
      </c>
      <c r="B1531" t="s">
        <v>29</v>
      </c>
      <c r="C1531" t="s">
        <v>22</v>
      </c>
      <c r="D1531" t="s">
        <v>23</v>
      </c>
      <c r="E1531" t="s">
        <v>5</v>
      </c>
      <c r="F1531" t="s">
        <v>24</v>
      </c>
      <c r="G1531">
        <v>884439</v>
      </c>
      <c r="H1531">
        <v>886004</v>
      </c>
      <c r="I1531" t="s">
        <v>25</v>
      </c>
      <c r="J1531" t="s">
        <v>2745</v>
      </c>
      <c r="K1531" t="s">
        <v>2745</v>
      </c>
      <c r="M1531" t="s">
        <v>560</v>
      </c>
      <c r="P1531" t="s">
        <v>2743</v>
      </c>
      <c r="Q1531">
        <v>1566</v>
      </c>
      <c r="R1531">
        <v>521</v>
      </c>
    </row>
    <row r="1532" spans="1:19" x14ac:dyDescent="0.25">
      <c r="A1532" t="s">
        <v>20</v>
      </c>
      <c r="B1532" t="s">
        <v>21</v>
      </c>
      <c r="C1532" t="s">
        <v>22</v>
      </c>
      <c r="D1532" t="s">
        <v>23</v>
      </c>
      <c r="E1532" t="s">
        <v>5</v>
      </c>
      <c r="F1532" t="s">
        <v>24</v>
      </c>
      <c r="G1532">
        <v>886149</v>
      </c>
      <c r="H1532">
        <v>886991</v>
      </c>
      <c r="I1532" t="s">
        <v>25</v>
      </c>
      <c r="P1532" t="s">
        <v>2746</v>
      </c>
      <c r="Q1532">
        <v>843</v>
      </c>
      <c r="S1532" t="s">
        <v>2747</v>
      </c>
    </row>
    <row r="1533" spans="1:19" x14ac:dyDescent="0.25">
      <c r="A1533" t="s">
        <v>28</v>
      </c>
      <c r="B1533" t="s">
        <v>29</v>
      </c>
      <c r="C1533" t="s">
        <v>22</v>
      </c>
      <c r="D1533" t="s">
        <v>23</v>
      </c>
      <c r="E1533" t="s">
        <v>5</v>
      </c>
      <c r="F1533" t="s">
        <v>24</v>
      </c>
      <c r="G1533">
        <v>886149</v>
      </c>
      <c r="H1533">
        <v>886991</v>
      </c>
      <c r="I1533" t="s">
        <v>25</v>
      </c>
      <c r="J1533" t="s">
        <v>2748</v>
      </c>
      <c r="K1533" t="s">
        <v>2748</v>
      </c>
      <c r="M1533" t="s">
        <v>2749</v>
      </c>
      <c r="P1533" t="s">
        <v>2746</v>
      </c>
      <c r="Q1533">
        <v>843</v>
      </c>
      <c r="R1533">
        <v>280</v>
      </c>
    </row>
    <row r="1534" spans="1:19" x14ac:dyDescent="0.25">
      <c r="A1534" t="s">
        <v>20</v>
      </c>
      <c r="B1534" t="s">
        <v>21</v>
      </c>
      <c r="C1534" t="s">
        <v>22</v>
      </c>
      <c r="D1534" t="s">
        <v>23</v>
      </c>
      <c r="E1534" t="s">
        <v>5</v>
      </c>
      <c r="F1534" t="s">
        <v>24</v>
      </c>
      <c r="G1534">
        <v>887402</v>
      </c>
      <c r="H1534">
        <v>889438</v>
      </c>
      <c r="I1534" t="s">
        <v>25</v>
      </c>
      <c r="P1534" t="s">
        <v>2750</v>
      </c>
      <c r="Q1534">
        <v>2037</v>
      </c>
      <c r="S1534" t="s">
        <v>2751</v>
      </c>
    </row>
    <row r="1535" spans="1:19" x14ac:dyDescent="0.25">
      <c r="A1535" t="s">
        <v>28</v>
      </c>
      <c r="B1535" t="s">
        <v>29</v>
      </c>
      <c r="C1535" t="s">
        <v>22</v>
      </c>
      <c r="D1535" t="s">
        <v>23</v>
      </c>
      <c r="E1535" t="s">
        <v>5</v>
      </c>
      <c r="F1535" t="s">
        <v>24</v>
      </c>
      <c r="G1535">
        <v>887402</v>
      </c>
      <c r="H1535">
        <v>889438</v>
      </c>
      <c r="I1535" t="s">
        <v>25</v>
      </c>
      <c r="J1535" t="s">
        <v>2752</v>
      </c>
      <c r="K1535" t="s">
        <v>2752</v>
      </c>
      <c r="M1535" t="s">
        <v>1163</v>
      </c>
      <c r="P1535" t="s">
        <v>2750</v>
      </c>
      <c r="Q1535">
        <v>2037</v>
      </c>
      <c r="R1535">
        <v>678</v>
      </c>
    </row>
    <row r="1536" spans="1:19" x14ac:dyDescent="0.25">
      <c r="A1536" t="s">
        <v>20</v>
      </c>
      <c r="B1536" t="s">
        <v>21</v>
      </c>
      <c r="C1536" t="s">
        <v>22</v>
      </c>
      <c r="D1536" t="s">
        <v>23</v>
      </c>
      <c r="E1536" t="s">
        <v>5</v>
      </c>
      <c r="F1536" t="s">
        <v>24</v>
      </c>
      <c r="G1536">
        <v>889438</v>
      </c>
      <c r="H1536">
        <v>890811</v>
      </c>
      <c r="I1536" t="s">
        <v>25</v>
      </c>
      <c r="P1536" t="s">
        <v>2753</v>
      </c>
      <c r="Q1536">
        <v>1374</v>
      </c>
      <c r="S1536" t="s">
        <v>2754</v>
      </c>
    </row>
    <row r="1537" spans="1:19" x14ac:dyDescent="0.25">
      <c r="A1537" t="s">
        <v>28</v>
      </c>
      <c r="B1537" t="s">
        <v>29</v>
      </c>
      <c r="C1537" t="s">
        <v>22</v>
      </c>
      <c r="D1537" t="s">
        <v>23</v>
      </c>
      <c r="E1537" t="s">
        <v>5</v>
      </c>
      <c r="F1537" t="s">
        <v>24</v>
      </c>
      <c r="G1537">
        <v>889438</v>
      </c>
      <c r="H1537">
        <v>890811</v>
      </c>
      <c r="I1537" t="s">
        <v>25</v>
      </c>
      <c r="J1537" t="s">
        <v>2755</v>
      </c>
      <c r="K1537" t="s">
        <v>2755</v>
      </c>
      <c r="M1537" t="s">
        <v>2315</v>
      </c>
      <c r="P1537" t="s">
        <v>2753</v>
      </c>
      <c r="Q1537">
        <v>1374</v>
      </c>
      <c r="R1537">
        <v>457</v>
      </c>
    </row>
    <row r="1538" spans="1:19" x14ac:dyDescent="0.25">
      <c r="A1538" t="s">
        <v>20</v>
      </c>
      <c r="B1538" t="s">
        <v>21</v>
      </c>
      <c r="C1538" t="s">
        <v>22</v>
      </c>
      <c r="D1538" t="s">
        <v>23</v>
      </c>
      <c r="E1538" t="s">
        <v>5</v>
      </c>
      <c r="F1538" t="s">
        <v>24</v>
      </c>
      <c r="G1538">
        <v>890812</v>
      </c>
      <c r="H1538">
        <v>891786</v>
      </c>
      <c r="I1538" t="s">
        <v>80</v>
      </c>
      <c r="P1538" t="s">
        <v>2756</v>
      </c>
      <c r="Q1538">
        <v>975</v>
      </c>
      <c r="S1538" t="s">
        <v>2757</v>
      </c>
    </row>
    <row r="1539" spans="1:19" x14ac:dyDescent="0.25">
      <c r="A1539" t="s">
        <v>28</v>
      </c>
      <c r="B1539" t="s">
        <v>29</v>
      </c>
      <c r="C1539" t="s">
        <v>22</v>
      </c>
      <c r="D1539" t="s">
        <v>23</v>
      </c>
      <c r="E1539" t="s">
        <v>5</v>
      </c>
      <c r="F1539" t="s">
        <v>24</v>
      </c>
      <c r="G1539">
        <v>890812</v>
      </c>
      <c r="H1539">
        <v>891786</v>
      </c>
      <c r="I1539" t="s">
        <v>80</v>
      </c>
      <c r="J1539" t="s">
        <v>2758</v>
      </c>
      <c r="K1539" t="s">
        <v>2758</v>
      </c>
      <c r="M1539" t="s">
        <v>204</v>
      </c>
      <c r="P1539" t="s">
        <v>2756</v>
      </c>
      <c r="Q1539">
        <v>975</v>
      </c>
      <c r="R1539">
        <v>324</v>
      </c>
    </row>
    <row r="1540" spans="1:19" x14ac:dyDescent="0.25">
      <c r="A1540" t="s">
        <v>20</v>
      </c>
      <c r="B1540" t="s">
        <v>21</v>
      </c>
      <c r="C1540" t="s">
        <v>22</v>
      </c>
      <c r="D1540" t="s">
        <v>23</v>
      </c>
      <c r="E1540" t="s">
        <v>5</v>
      </c>
      <c r="F1540" t="s">
        <v>24</v>
      </c>
      <c r="G1540">
        <v>892170</v>
      </c>
      <c r="H1540">
        <v>892664</v>
      </c>
      <c r="I1540" t="s">
        <v>25</v>
      </c>
      <c r="P1540" t="s">
        <v>2759</v>
      </c>
      <c r="Q1540">
        <v>495</v>
      </c>
      <c r="S1540" t="s">
        <v>2760</v>
      </c>
    </row>
    <row r="1541" spans="1:19" x14ac:dyDescent="0.25">
      <c r="A1541" t="s">
        <v>28</v>
      </c>
      <c r="B1541" t="s">
        <v>29</v>
      </c>
      <c r="C1541" t="s">
        <v>22</v>
      </c>
      <c r="D1541" t="s">
        <v>23</v>
      </c>
      <c r="E1541" t="s">
        <v>5</v>
      </c>
      <c r="F1541" t="s">
        <v>24</v>
      </c>
      <c r="G1541">
        <v>892170</v>
      </c>
      <c r="H1541">
        <v>892664</v>
      </c>
      <c r="I1541" t="s">
        <v>25</v>
      </c>
      <c r="J1541" t="s">
        <v>2761</v>
      </c>
      <c r="K1541" t="s">
        <v>2761</v>
      </c>
      <c r="M1541" t="s">
        <v>204</v>
      </c>
      <c r="P1541" t="s">
        <v>2759</v>
      </c>
      <c r="Q1541">
        <v>495</v>
      </c>
      <c r="R1541">
        <v>164</v>
      </c>
    </row>
    <row r="1542" spans="1:19" x14ac:dyDescent="0.25">
      <c r="A1542" t="s">
        <v>20</v>
      </c>
      <c r="B1542" t="s">
        <v>21</v>
      </c>
      <c r="C1542" t="s">
        <v>22</v>
      </c>
      <c r="D1542" t="s">
        <v>23</v>
      </c>
      <c r="E1542" t="s">
        <v>5</v>
      </c>
      <c r="F1542" t="s">
        <v>24</v>
      </c>
      <c r="G1542">
        <v>892716</v>
      </c>
      <c r="H1542">
        <v>893576</v>
      </c>
      <c r="I1542" t="s">
        <v>80</v>
      </c>
      <c r="P1542" t="s">
        <v>2762</v>
      </c>
      <c r="Q1542">
        <v>861</v>
      </c>
      <c r="S1542" t="s">
        <v>2763</v>
      </c>
    </row>
    <row r="1543" spans="1:19" x14ac:dyDescent="0.25">
      <c r="A1543" t="s">
        <v>28</v>
      </c>
      <c r="B1543" t="s">
        <v>29</v>
      </c>
      <c r="C1543" t="s">
        <v>22</v>
      </c>
      <c r="D1543" t="s">
        <v>23</v>
      </c>
      <c r="E1543" t="s">
        <v>5</v>
      </c>
      <c r="F1543" t="s">
        <v>24</v>
      </c>
      <c r="G1543">
        <v>892716</v>
      </c>
      <c r="H1543">
        <v>893576</v>
      </c>
      <c r="I1543" t="s">
        <v>80</v>
      </c>
      <c r="J1543" t="s">
        <v>2764</v>
      </c>
      <c r="K1543" t="s">
        <v>2764</v>
      </c>
      <c r="M1543" t="s">
        <v>2765</v>
      </c>
      <c r="P1543" t="s">
        <v>2762</v>
      </c>
      <c r="Q1543">
        <v>861</v>
      </c>
      <c r="R1543">
        <v>286</v>
      </c>
    </row>
    <row r="1544" spans="1:19" x14ac:dyDescent="0.25">
      <c r="A1544" t="s">
        <v>20</v>
      </c>
      <c r="B1544" t="s">
        <v>21</v>
      </c>
      <c r="C1544" t="s">
        <v>22</v>
      </c>
      <c r="D1544" t="s">
        <v>23</v>
      </c>
      <c r="E1544" t="s">
        <v>5</v>
      </c>
      <c r="F1544" t="s">
        <v>24</v>
      </c>
      <c r="G1544">
        <v>894069</v>
      </c>
      <c r="H1544">
        <v>896468</v>
      </c>
      <c r="I1544" t="s">
        <v>80</v>
      </c>
      <c r="P1544" t="s">
        <v>2766</v>
      </c>
      <c r="Q1544">
        <v>2400</v>
      </c>
      <c r="S1544" t="s">
        <v>2767</v>
      </c>
    </row>
    <row r="1545" spans="1:19" x14ac:dyDescent="0.25">
      <c r="A1545" t="s">
        <v>28</v>
      </c>
      <c r="B1545" t="s">
        <v>29</v>
      </c>
      <c r="C1545" t="s">
        <v>22</v>
      </c>
      <c r="D1545" t="s">
        <v>23</v>
      </c>
      <c r="E1545" t="s">
        <v>5</v>
      </c>
      <c r="F1545" t="s">
        <v>24</v>
      </c>
      <c r="G1545">
        <v>894069</v>
      </c>
      <c r="H1545">
        <v>896468</v>
      </c>
      <c r="I1545" t="s">
        <v>80</v>
      </c>
      <c r="J1545" t="s">
        <v>2768</v>
      </c>
      <c r="K1545" t="s">
        <v>2768</v>
      </c>
      <c r="M1545" t="s">
        <v>2769</v>
      </c>
      <c r="P1545" t="s">
        <v>2766</v>
      </c>
      <c r="Q1545">
        <v>2400</v>
      </c>
      <c r="R1545">
        <v>799</v>
      </c>
    </row>
    <row r="1546" spans="1:19" x14ac:dyDescent="0.25">
      <c r="A1546" t="s">
        <v>20</v>
      </c>
      <c r="B1546" t="s">
        <v>21</v>
      </c>
      <c r="C1546" t="s">
        <v>22</v>
      </c>
      <c r="D1546" t="s">
        <v>23</v>
      </c>
      <c r="E1546" t="s">
        <v>5</v>
      </c>
      <c r="F1546" t="s">
        <v>24</v>
      </c>
      <c r="G1546">
        <v>896658</v>
      </c>
      <c r="H1546">
        <v>899141</v>
      </c>
      <c r="I1546" t="s">
        <v>80</v>
      </c>
      <c r="P1546" t="s">
        <v>2770</v>
      </c>
      <c r="Q1546">
        <v>2484</v>
      </c>
      <c r="S1546" t="s">
        <v>2771</v>
      </c>
    </row>
    <row r="1547" spans="1:19" x14ac:dyDescent="0.25">
      <c r="A1547" t="s">
        <v>28</v>
      </c>
      <c r="B1547" t="s">
        <v>29</v>
      </c>
      <c r="C1547" t="s">
        <v>22</v>
      </c>
      <c r="D1547" t="s">
        <v>23</v>
      </c>
      <c r="E1547" t="s">
        <v>5</v>
      </c>
      <c r="F1547" t="s">
        <v>24</v>
      </c>
      <c r="G1547">
        <v>896658</v>
      </c>
      <c r="H1547">
        <v>899141</v>
      </c>
      <c r="I1547" t="s">
        <v>80</v>
      </c>
      <c r="J1547" t="s">
        <v>2772</v>
      </c>
      <c r="K1547" t="s">
        <v>2772</v>
      </c>
      <c r="M1547" t="s">
        <v>2769</v>
      </c>
      <c r="P1547" t="s">
        <v>2770</v>
      </c>
      <c r="Q1547">
        <v>2484</v>
      </c>
      <c r="R1547">
        <v>827</v>
      </c>
    </row>
    <row r="1548" spans="1:19" x14ac:dyDescent="0.25">
      <c r="A1548" t="s">
        <v>20</v>
      </c>
      <c r="B1548" t="s">
        <v>21</v>
      </c>
      <c r="C1548" t="s">
        <v>22</v>
      </c>
      <c r="D1548" t="s">
        <v>23</v>
      </c>
      <c r="E1548" t="s">
        <v>5</v>
      </c>
      <c r="F1548" t="s">
        <v>24</v>
      </c>
      <c r="G1548">
        <v>899319</v>
      </c>
      <c r="H1548">
        <v>900635</v>
      </c>
      <c r="I1548" t="s">
        <v>80</v>
      </c>
      <c r="P1548" t="s">
        <v>2773</v>
      </c>
      <c r="Q1548">
        <v>1317</v>
      </c>
      <c r="S1548" t="s">
        <v>2774</v>
      </c>
    </row>
    <row r="1549" spans="1:19" x14ac:dyDescent="0.25">
      <c r="A1549" t="s">
        <v>28</v>
      </c>
      <c r="B1549" t="s">
        <v>29</v>
      </c>
      <c r="C1549" t="s">
        <v>22</v>
      </c>
      <c r="D1549" t="s">
        <v>23</v>
      </c>
      <c r="E1549" t="s">
        <v>5</v>
      </c>
      <c r="F1549" t="s">
        <v>24</v>
      </c>
      <c r="G1549">
        <v>899319</v>
      </c>
      <c r="H1549">
        <v>900635</v>
      </c>
      <c r="I1549" t="s">
        <v>80</v>
      </c>
      <c r="J1549" t="s">
        <v>2775</v>
      </c>
      <c r="K1549" t="s">
        <v>2775</v>
      </c>
      <c r="M1549" t="s">
        <v>2776</v>
      </c>
      <c r="P1549" t="s">
        <v>2773</v>
      </c>
      <c r="Q1549">
        <v>1317</v>
      </c>
      <c r="R1549">
        <v>438</v>
      </c>
    </row>
    <row r="1550" spans="1:19" x14ac:dyDescent="0.25">
      <c r="A1550" t="s">
        <v>20</v>
      </c>
      <c r="B1550" t="s">
        <v>21</v>
      </c>
      <c r="C1550" t="s">
        <v>22</v>
      </c>
      <c r="D1550" t="s">
        <v>23</v>
      </c>
      <c r="E1550" t="s">
        <v>5</v>
      </c>
      <c r="F1550" t="s">
        <v>24</v>
      </c>
      <c r="G1550">
        <v>901595</v>
      </c>
      <c r="H1550">
        <v>902185</v>
      </c>
      <c r="I1550" t="s">
        <v>25</v>
      </c>
      <c r="P1550" t="s">
        <v>2777</v>
      </c>
      <c r="Q1550">
        <v>591</v>
      </c>
      <c r="S1550" t="s">
        <v>2778</v>
      </c>
    </row>
    <row r="1551" spans="1:19" x14ac:dyDescent="0.25">
      <c r="A1551" t="s">
        <v>28</v>
      </c>
      <c r="B1551" t="s">
        <v>29</v>
      </c>
      <c r="C1551" t="s">
        <v>22</v>
      </c>
      <c r="D1551" t="s">
        <v>23</v>
      </c>
      <c r="E1551" t="s">
        <v>5</v>
      </c>
      <c r="F1551" t="s">
        <v>24</v>
      </c>
      <c r="G1551">
        <v>901595</v>
      </c>
      <c r="H1551">
        <v>902185</v>
      </c>
      <c r="I1551" t="s">
        <v>25</v>
      </c>
      <c r="J1551" t="s">
        <v>2779</v>
      </c>
      <c r="K1551" t="s">
        <v>2779</v>
      </c>
      <c r="M1551" t="s">
        <v>204</v>
      </c>
      <c r="P1551" t="s">
        <v>2777</v>
      </c>
      <c r="Q1551">
        <v>591</v>
      </c>
      <c r="R1551">
        <v>196</v>
      </c>
    </row>
    <row r="1552" spans="1:19" x14ac:dyDescent="0.25">
      <c r="A1552" t="s">
        <v>20</v>
      </c>
      <c r="B1552" t="s">
        <v>21</v>
      </c>
      <c r="C1552" t="s">
        <v>22</v>
      </c>
      <c r="D1552" t="s">
        <v>23</v>
      </c>
      <c r="E1552" t="s">
        <v>5</v>
      </c>
      <c r="F1552" t="s">
        <v>24</v>
      </c>
      <c r="G1552">
        <v>902395</v>
      </c>
      <c r="H1552">
        <v>904695</v>
      </c>
      <c r="I1552" t="s">
        <v>25</v>
      </c>
      <c r="P1552" t="s">
        <v>2780</v>
      </c>
      <c r="Q1552">
        <v>2301</v>
      </c>
      <c r="S1552" t="s">
        <v>2781</v>
      </c>
    </row>
    <row r="1553" spans="1:19" x14ac:dyDescent="0.25">
      <c r="A1553" t="s">
        <v>28</v>
      </c>
      <c r="B1553" t="s">
        <v>29</v>
      </c>
      <c r="C1553" t="s">
        <v>22</v>
      </c>
      <c r="D1553" t="s">
        <v>23</v>
      </c>
      <c r="E1553" t="s">
        <v>5</v>
      </c>
      <c r="F1553" t="s">
        <v>24</v>
      </c>
      <c r="G1553">
        <v>902395</v>
      </c>
      <c r="H1553">
        <v>904695</v>
      </c>
      <c r="I1553" t="s">
        <v>25</v>
      </c>
      <c r="J1553" t="s">
        <v>2782</v>
      </c>
      <c r="K1553" t="s">
        <v>2782</v>
      </c>
      <c r="M1553" t="s">
        <v>2783</v>
      </c>
      <c r="P1553" t="s">
        <v>2780</v>
      </c>
      <c r="Q1553">
        <v>2301</v>
      </c>
      <c r="R1553">
        <v>766</v>
      </c>
    </row>
    <row r="1554" spans="1:19" x14ac:dyDescent="0.25">
      <c r="A1554" t="s">
        <v>20</v>
      </c>
      <c r="B1554" t="s">
        <v>21</v>
      </c>
      <c r="C1554" t="s">
        <v>22</v>
      </c>
      <c r="D1554" t="s">
        <v>23</v>
      </c>
      <c r="E1554" t="s">
        <v>5</v>
      </c>
      <c r="F1554" t="s">
        <v>24</v>
      </c>
      <c r="G1554">
        <v>904909</v>
      </c>
      <c r="H1554">
        <v>905172</v>
      </c>
      <c r="I1554" t="s">
        <v>25</v>
      </c>
      <c r="P1554" t="s">
        <v>2784</v>
      </c>
      <c r="Q1554">
        <v>264</v>
      </c>
      <c r="S1554" t="s">
        <v>2785</v>
      </c>
    </row>
    <row r="1555" spans="1:19" x14ac:dyDescent="0.25">
      <c r="A1555" t="s">
        <v>28</v>
      </c>
      <c r="B1555" t="s">
        <v>29</v>
      </c>
      <c r="C1555" t="s">
        <v>22</v>
      </c>
      <c r="D1555" t="s">
        <v>23</v>
      </c>
      <c r="E1555" t="s">
        <v>5</v>
      </c>
      <c r="F1555" t="s">
        <v>24</v>
      </c>
      <c r="G1555">
        <v>904909</v>
      </c>
      <c r="H1555">
        <v>905172</v>
      </c>
      <c r="I1555" t="s">
        <v>25</v>
      </c>
      <c r="J1555" t="s">
        <v>2786</v>
      </c>
      <c r="K1555" t="s">
        <v>2786</v>
      </c>
      <c r="M1555" t="s">
        <v>59</v>
      </c>
      <c r="P1555" t="s">
        <v>2784</v>
      </c>
      <c r="Q1555">
        <v>264</v>
      </c>
      <c r="R1555">
        <v>87</v>
      </c>
    </row>
    <row r="1556" spans="1:19" x14ac:dyDescent="0.25">
      <c r="A1556" t="s">
        <v>20</v>
      </c>
      <c r="B1556" t="s">
        <v>21</v>
      </c>
      <c r="C1556" t="s">
        <v>22</v>
      </c>
      <c r="D1556" t="s">
        <v>23</v>
      </c>
      <c r="E1556" t="s">
        <v>5</v>
      </c>
      <c r="F1556" t="s">
        <v>24</v>
      </c>
      <c r="G1556">
        <v>905226</v>
      </c>
      <c r="H1556">
        <v>905519</v>
      </c>
      <c r="I1556" t="s">
        <v>25</v>
      </c>
      <c r="P1556" t="s">
        <v>2787</v>
      </c>
      <c r="Q1556">
        <v>294</v>
      </c>
      <c r="S1556" t="s">
        <v>2788</v>
      </c>
    </row>
    <row r="1557" spans="1:19" x14ac:dyDescent="0.25">
      <c r="A1557" t="s">
        <v>28</v>
      </c>
      <c r="B1557" t="s">
        <v>29</v>
      </c>
      <c r="C1557" t="s">
        <v>22</v>
      </c>
      <c r="D1557" t="s">
        <v>23</v>
      </c>
      <c r="E1557" t="s">
        <v>5</v>
      </c>
      <c r="F1557" t="s">
        <v>24</v>
      </c>
      <c r="G1557">
        <v>905226</v>
      </c>
      <c r="H1557">
        <v>905519</v>
      </c>
      <c r="I1557" t="s">
        <v>25</v>
      </c>
      <c r="J1557" t="s">
        <v>2789</v>
      </c>
      <c r="K1557" t="s">
        <v>2789</v>
      </c>
      <c r="M1557" t="s">
        <v>59</v>
      </c>
      <c r="P1557" t="s">
        <v>2787</v>
      </c>
      <c r="Q1557">
        <v>294</v>
      </c>
      <c r="R1557">
        <v>97</v>
      </c>
    </row>
    <row r="1558" spans="1:19" x14ac:dyDescent="0.25">
      <c r="A1558" t="s">
        <v>20</v>
      </c>
      <c r="B1558" t="s">
        <v>21</v>
      </c>
      <c r="C1558" t="s">
        <v>22</v>
      </c>
      <c r="D1558" t="s">
        <v>23</v>
      </c>
      <c r="E1558" t="s">
        <v>5</v>
      </c>
      <c r="F1558" t="s">
        <v>24</v>
      </c>
      <c r="G1558">
        <v>905759</v>
      </c>
      <c r="H1558">
        <v>906724</v>
      </c>
      <c r="I1558" t="s">
        <v>25</v>
      </c>
      <c r="P1558" t="s">
        <v>2790</v>
      </c>
      <c r="Q1558">
        <v>966</v>
      </c>
      <c r="S1558" t="s">
        <v>2791</v>
      </c>
    </row>
    <row r="1559" spans="1:19" x14ac:dyDescent="0.25">
      <c r="A1559" t="s">
        <v>28</v>
      </c>
      <c r="B1559" t="s">
        <v>29</v>
      </c>
      <c r="C1559" t="s">
        <v>22</v>
      </c>
      <c r="D1559" t="s">
        <v>23</v>
      </c>
      <c r="E1559" t="s">
        <v>5</v>
      </c>
      <c r="F1559" t="s">
        <v>24</v>
      </c>
      <c r="G1559">
        <v>905759</v>
      </c>
      <c r="H1559">
        <v>906724</v>
      </c>
      <c r="I1559" t="s">
        <v>25</v>
      </c>
      <c r="J1559" t="s">
        <v>2792</v>
      </c>
      <c r="K1559" t="s">
        <v>2792</v>
      </c>
      <c r="M1559" t="s">
        <v>2793</v>
      </c>
      <c r="P1559" t="s">
        <v>2790</v>
      </c>
      <c r="Q1559">
        <v>966</v>
      </c>
      <c r="R1559">
        <v>321</v>
      </c>
    </row>
    <row r="1560" spans="1:19" x14ac:dyDescent="0.25">
      <c r="A1560" t="s">
        <v>20</v>
      </c>
      <c r="B1560" t="s">
        <v>21</v>
      </c>
      <c r="C1560" t="s">
        <v>22</v>
      </c>
      <c r="D1560" t="s">
        <v>23</v>
      </c>
      <c r="E1560" t="s">
        <v>5</v>
      </c>
      <c r="F1560" t="s">
        <v>24</v>
      </c>
      <c r="G1560">
        <v>907096</v>
      </c>
      <c r="H1560">
        <v>908010</v>
      </c>
      <c r="I1560" t="s">
        <v>80</v>
      </c>
      <c r="P1560" t="s">
        <v>2794</v>
      </c>
      <c r="Q1560">
        <v>915</v>
      </c>
      <c r="S1560" t="s">
        <v>2795</v>
      </c>
    </row>
    <row r="1561" spans="1:19" x14ac:dyDescent="0.25">
      <c r="A1561" t="s">
        <v>28</v>
      </c>
      <c r="B1561" t="s">
        <v>29</v>
      </c>
      <c r="C1561" t="s">
        <v>22</v>
      </c>
      <c r="D1561" t="s">
        <v>23</v>
      </c>
      <c r="E1561" t="s">
        <v>5</v>
      </c>
      <c r="F1561" t="s">
        <v>24</v>
      </c>
      <c r="G1561">
        <v>907096</v>
      </c>
      <c r="H1561">
        <v>908010</v>
      </c>
      <c r="I1561" t="s">
        <v>80</v>
      </c>
      <c r="J1561" t="s">
        <v>2796</v>
      </c>
      <c r="K1561" t="s">
        <v>2796</v>
      </c>
      <c r="M1561" t="s">
        <v>2353</v>
      </c>
      <c r="P1561" t="s">
        <v>2794</v>
      </c>
      <c r="Q1561">
        <v>915</v>
      </c>
      <c r="R1561">
        <v>304</v>
      </c>
    </row>
    <row r="1562" spans="1:19" x14ac:dyDescent="0.25">
      <c r="A1562" t="s">
        <v>20</v>
      </c>
      <c r="B1562" t="s">
        <v>21</v>
      </c>
      <c r="C1562" t="s">
        <v>22</v>
      </c>
      <c r="D1562" t="s">
        <v>23</v>
      </c>
      <c r="E1562" t="s">
        <v>5</v>
      </c>
      <c r="F1562" t="s">
        <v>24</v>
      </c>
      <c r="G1562">
        <v>908041</v>
      </c>
      <c r="H1562">
        <v>909279</v>
      </c>
      <c r="I1562" t="s">
        <v>80</v>
      </c>
      <c r="P1562" t="s">
        <v>2797</v>
      </c>
      <c r="Q1562">
        <v>1239</v>
      </c>
      <c r="S1562" t="s">
        <v>2798</v>
      </c>
    </row>
    <row r="1563" spans="1:19" x14ac:dyDescent="0.25">
      <c r="A1563" t="s">
        <v>28</v>
      </c>
      <c r="B1563" t="s">
        <v>29</v>
      </c>
      <c r="C1563" t="s">
        <v>22</v>
      </c>
      <c r="D1563" t="s">
        <v>23</v>
      </c>
      <c r="E1563" t="s">
        <v>5</v>
      </c>
      <c r="F1563" t="s">
        <v>24</v>
      </c>
      <c r="G1563">
        <v>908041</v>
      </c>
      <c r="H1563">
        <v>909279</v>
      </c>
      <c r="I1563" t="s">
        <v>80</v>
      </c>
      <c r="J1563" t="s">
        <v>2799</v>
      </c>
      <c r="K1563" t="s">
        <v>2799</v>
      </c>
      <c r="M1563" t="s">
        <v>2357</v>
      </c>
      <c r="P1563" t="s">
        <v>2797</v>
      </c>
      <c r="Q1563">
        <v>1239</v>
      </c>
      <c r="R1563">
        <v>412</v>
      </c>
    </row>
    <row r="1564" spans="1:19" x14ac:dyDescent="0.25">
      <c r="A1564" t="s">
        <v>20</v>
      </c>
      <c r="B1564" t="s">
        <v>21</v>
      </c>
      <c r="C1564" t="s">
        <v>22</v>
      </c>
      <c r="D1564" t="s">
        <v>23</v>
      </c>
      <c r="E1564" t="s">
        <v>5</v>
      </c>
      <c r="F1564" t="s">
        <v>24</v>
      </c>
      <c r="G1564">
        <v>909511</v>
      </c>
      <c r="H1564">
        <v>910176</v>
      </c>
      <c r="I1564" t="s">
        <v>80</v>
      </c>
      <c r="P1564" t="s">
        <v>2800</v>
      </c>
      <c r="Q1564">
        <v>666</v>
      </c>
      <c r="S1564" t="s">
        <v>2801</v>
      </c>
    </row>
    <row r="1565" spans="1:19" x14ac:dyDescent="0.25">
      <c r="A1565" t="s">
        <v>28</v>
      </c>
      <c r="B1565" t="s">
        <v>29</v>
      </c>
      <c r="C1565" t="s">
        <v>22</v>
      </c>
      <c r="D1565" t="s">
        <v>23</v>
      </c>
      <c r="E1565" t="s">
        <v>5</v>
      </c>
      <c r="F1565" t="s">
        <v>24</v>
      </c>
      <c r="G1565">
        <v>909511</v>
      </c>
      <c r="H1565">
        <v>910176</v>
      </c>
      <c r="I1565" t="s">
        <v>80</v>
      </c>
      <c r="J1565" t="s">
        <v>2802</v>
      </c>
      <c r="K1565" t="s">
        <v>2802</v>
      </c>
      <c r="M1565" t="s">
        <v>969</v>
      </c>
      <c r="P1565" t="s">
        <v>2800</v>
      </c>
      <c r="Q1565">
        <v>666</v>
      </c>
      <c r="R1565">
        <v>221</v>
      </c>
    </row>
    <row r="1566" spans="1:19" x14ac:dyDescent="0.25">
      <c r="A1566" t="s">
        <v>20</v>
      </c>
      <c r="B1566" t="s">
        <v>21</v>
      </c>
      <c r="C1566" t="s">
        <v>22</v>
      </c>
      <c r="D1566" t="s">
        <v>23</v>
      </c>
      <c r="E1566" t="s">
        <v>5</v>
      </c>
      <c r="F1566" t="s">
        <v>24</v>
      </c>
      <c r="G1566">
        <v>910216</v>
      </c>
      <c r="H1566">
        <v>911403</v>
      </c>
      <c r="I1566" t="s">
        <v>80</v>
      </c>
      <c r="P1566" t="s">
        <v>2803</v>
      </c>
      <c r="Q1566">
        <v>1188</v>
      </c>
      <c r="S1566" t="s">
        <v>2804</v>
      </c>
    </row>
    <row r="1567" spans="1:19" x14ac:dyDescent="0.25">
      <c r="A1567" t="s">
        <v>28</v>
      </c>
      <c r="B1567" t="s">
        <v>29</v>
      </c>
      <c r="C1567" t="s">
        <v>22</v>
      </c>
      <c r="D1567" t="s">
        <v>23</v>
      </c>
      <c r="E1567" t="s">
        <v>5</v>
      </c>
      <c r="F1567" t="s">
        <v>24</v>
      </c>
      <c r="G1567">
        <v>910216</v>
      </c>
      <c r="H1567">
        <v>911403</v>
      </c>
      <c r="I1567" t="s">
        <v>80</v>
      </c>
      <c r="J1567" t="s">
        <v>2805</v>
      </c>
      <c r="K1567" t="s">
        <v>2805</v>
      </c>
      <c r="M1567" t="s">
        <v>965</v>
      </c>
      <c r="P1567" t="s">
        <v>2803</v>
      </c>
      <c r="Q1567">
        <v>1188</v>
      </c>
      <c r="R1567">
        <v>395</v>
      </c>
    </row>
    <row r="1568" spans="1:19" x14ac:dyDescent="0.25">
      <c r="A1568" t="s">
        <v>20</v>
      </c>
      <c r="B1568" t="s">
        <v>21</v>
      </c>
      <c r="C1568" t="s">
        <v>22</v>
      </c>
      <c r="D1568" t="s">
        <v>23</v>
      </c>
      <c r="E1568" t="s">
        <v>5</v>
      </c>
      <c r="F1568" t="s">
        <v>24</v>
      </c>
      <c r="G1568">
        <v>911465</v>
      </c>
      <c r="H1568">
        <v>912385</v>
      </c>
      <c r="I1568" t="s">
        <v>80</v>
      </c>
      <c r="P1568" t="s">
        <v>2806</v>
      </c>
      <c r="Q1568">
        <v>921</v>
      </c>
      <c r="S1568" t="s">
        <v>2807</v>
      </c>
    </row>
    <row r="1569" spans="1:19" x14ac:dyDescent="0.25">
      <c r="A1569" t="s">
        <v>28</v>
      </c>
      <c r="B1569" t="s">
        <v>29</v>
      </c>
      <c r="C1569" t="s">
        <v>22</v>
      </c>
      <c r="D1569" t="s">
        <v>23</v>
      </c>
      <c r="E1569" t="s">
        <v>5</v>
      </c>
      <c r="F1569" t="s">
        <v>24</v>
      </c>
      <c r="G1569">
        <v>911465</v>
      </c>
      <c r="H1569">
        <v>912385</v>
      </c>
      <c r="I1569" t="s">
        <v>80</v>
      </c>
      <c r="J1569" t="s">
        <v>2808</v>
      </c>
      <c r="K1569" t="s">
        <v>2808</v>
      </c>
      <c r="M1569" t="s">
        <v>2809</v>
      </c>
      <c r="P1569" t="s">
        <v>2806</v>
      </c>
      <c r="Q1569">
        <v>921</v>
      </c>
      <c r="R1569">
        <v>306</v>
      </c>
    </row>
    <row r="1570" spans="1:19" x14ac:dyDescent="0.25">
      <c r="A1570" t="s">
        <v>20</v>
      </c>
      <c r="B1570" t="s">
        <v>21</v>
      </c>
      <c r="C1570" t="s">
        <v>22</v>
      </c>
      <c r="D1570" t="s">
        <v>23</v>
      </c>
      <c r="E1570" t="s">
        <v>5</v>
      </c>
      <c r="F1570" t="s">
        <v>24</v>
      </c>
      <c r="G1570">
        <v>912581</v>
      </c>
      <c r="H1570">
        <v>913267</v>
      </c>
      <c r="I1570" t="s">
        <v>25</v>
      </c>
      <c r="P1570" t="s">
        <v>2810</v>
      </c>
      <c r="Q1570">
        <v>687</v>
      </c>
    </row>
    <row r="1571" spans="1:19" x14ac:dyDescent="0.25">
      <c r="A1571" t="s">
        <v>28</v>
      </c>
      <c r="B1571" t="s">
        <v>29</v>
      </c>
      <c r="C1571" t="s">
        <v>22</v>
      </c>
      <c r="D1571" t="s">
        <v>23</v>
      </c>
      <c r="E1571" t="s">
        <v>5</v>
      </c>
      <c r="F1571" t="s">
        <v>24</v>
      </c>
      <c r="G1571">
        <v>912581</v>
      </c>
      <c r="H1571">
        <v>913267</v>
      </c>
      <c r="I1571" t="s">
        <v>25</v>
      </c>
      <c r="J1571" t="s">
        <v>2811</v>
      </c>
      <c r="K1571" t="s">
        <v>2811</v>
      </c>
      <c r="M1571" t="s">
        <v>59</v>
      </c>
      <c r="P1571" t="s">
        <v>2810</v>
      </c>
      <c r="Q1571">
        <v>687</v>
      </c>
      <c r="R1571">
        <v>228</v>
      </c>
    </row>
    <row r="1572" spans="1:19" x14ac:dyDescent="0.25">
      <c r="A1572" t="s">
        <v>20</v>
      </c>
      <c r="B1572" t="s">
        <v>21</v>
      </c>
      <c r="C1572" t="s">
        <v>22</v>
      </c>
      <c r="D1572" t="s">
        <v>23</v>
      </c>
      <c r="E1572" t="s">
        <v>5</v>
      </c>
      <c r="F1572" t="s">
        <v>24</v>
      </c>
      <c r="G1572">
        <v>913282</v>
      </c>
      <c r="H1572">
        <v>914112</v>
      </c>
      <c r="I1572" t="s">
        <v>80</v>
      </c>
      <c r="P1572" t="s">
        <v>2812</v>
      </c>
      <c r="Q1572">
        <v>831</v>
      </c>
      <c r="S1572" t="s">
        <v>2813</v>
      </c>
    </row>
    <row r="1573" spans="1:19" x14ac:dyDescent="0.25">
      <c r="A1573" t="s">
        <v>28</v>
      </c>
      <c r="B1573" t="s">
        <v>29</v>
      </c>
      <c r="C1573" t="s">
        <v>22</v>
      </c>
      <c r="D1573" t="s">
        <v>23</v>
      </c>
      <c r="E1573" t="s">
        <v>5</v>
      </c>
      <c r="F1573" t="s">
        <v>24</v>
      </c>
      <c r="G1573">
        <v>913282</v>
      </c>
      <c r="H1573">
        <v>914112</v>
      </c>
      <c r="I1573" t="s">
        <v>80</v>
      </c>
      <c r="J1573" t="s">
        <v>2814</v>
      </c>
      <c r="K1573" t="s">
        <v>2814</v>
      </c>
      <c r="M1573" t="s">
        <v>59</v>
      </c>
      <c r="P1573" t="s">
        <v>2812</v>
      </c>
      <c r="Q1573">
        <v>831</v>
      </c>
      <c r="R1573">
        <v>276</v>
      </c>
    </row>
    <row r="1574" spans="1:19" x14ac:dyDescent="0.25">
      <c r="A1574" t="s">
        <v>20</v>
      </c>
      <c r="B1574" t="s">
        <v>21</v>
      </c>
      <c r="C1574" t="s">
        <v>22</v>
      </c>
      <c r="D1574" t="s">
        <v>23</v>
      </c>
      <c r="E1574" t="s">
        <v>5</v>
      </c>
      <c r="F1574" t="s">
        <v>24</v>
      </c>
      <c r="G1574">
        <v>914360</v>
      </c>
      <c r="H1574">
        <v>916096</v>
      </c>
      <c r="I1574" t="s">
        <v>25</v>
      </c>
      <c r="P1574" t="s">
        <v>2815</v>
      </c>
      <c r="Q1574">
        <v>1737</v>
      </c>
      <c r="S1574" t="s">
        <v>2816</v>
      </c>
    </row>
    <row r="1575" spans="1:19" x14ac:dyDescent="0.25">
      <c r="A1575" t="s">
        <v>28</v>
      </c>
      <c r="B1575" t="s">
        <v>29</v>
      </c>
      <c r="C1575" t="s">
        <v>22</v>
      </c>
      <c r="D1575" t="s">
        <v>23</v>
      </c>
      <c r="E1575" t="s">
        <v>5</v>
      </c>
      <c r="F1575" t="s">
        <v>24</v>
      </c>
      <c r="G1575">
        <v>914360</v>
      </c>
      <c r="H1575">
        <v>916096</v>
      </c>
      <c r="I1575" t="s">
        <v>25</v>
      </c>
      <c r="J1575" t="s">
        <v>2817</v>
      </c>
      <c r="K1575" t="s">
        <v>2817</v>
      </c>
      <c r="M1575" t="s">
        <v>2818</v>
      </c>
      <c r="P1575" t="s">
        <v>2815</v>
      </c>
      <c r="Q1575">
        <v>1737</v>
      </c>
      <c r="R1575">
        <v>578</v>
      </c>
    </row>
    <row r="1576" spans="1:19" x14ac:dyDescent="0.25">
      <c r="A1576" t="s">
        <v>20</v>
      </c>
      <c r="B1576" t="s">
        <v>21</v>
      </c>
      <c r="C1576" t="s">
        <v>22</v>
      </c>
      <c r="D1576" t="s">
        <v>23</v>
      </c>
      <c r="E1576" t="s">
        <v>5</v>
      </c>
      <c r="F1576" t="s">
        <v>24</v>
      </c>
      <c r="G1576">
        <v>916147</v>
      </c>
      <c r="H1576">
        <v>916602</v>
      </c>
      <c r="I1576" t="s">
        <v>80</v>
      </c>
      <c r="P1576" t="s">
        <v>2819</v>
      </c>
      <c r="Q1576">
        <v>456</v>
      </c>
      <c r="S1576" t="s">
        <v>2820</v>
      </c>
    </row>
    <row r="1577" spans="1:19" x14ac:dyDescent="0.25">
      <c r="A1577" t="s">
        <v>28</v>
      </c>
      <c r="B1577" t="s">
        <v>29</v>
      </c>
      <c r="C1577" t="s">
        <v>22</v>
      </c>
      <c r="D1577" t="s">
        <v>23</v>
      </c>
      <c r="E1577" t="s">
        <v>5</v>
      </c>
      <c r="F1577" t="s">
        <v>24</v>
      </c>
      <c r="G1577">
        <v>916147</v>
      </c>
      <c r="H1577">
        <v>916602</v>
      </c>
      <c r="I1577" t="s">
        <v>80</v>
      </c>
      <c r="J1577" t="s">
        <v>2821</v>
      </c>
      <c r="K1577" t="s">
        <v>2821</v>
      </c>
      <c r="M1577" t="s">
        <v>2822</v>
      </c>
      <c r="P1577" t="s">
        <v>2819</v>
      </c>
      <c r="Q1577">
        <v>456</v>
      </c>
      <c r="R1577">
        <v>151</v>
      </c>
    </row>
    <row r="1578" spans="1:19" x14ac:dyDescent="0.25">
      <c r="A1578" t="s">
        <v>20</v>
      </c>
      <c r="B1578" t="s">
        <v>21</v>
      </c>
      <c r="C1578" t="s">
        <v>22</v>
      </c>
      <c r="D1578" t="s">
        <v>23</v>
      </c>
      <c r="E1578" t="s">
        <v>5</v>
      </c>
      <c r="F1578" t="s">
        <v>24</v>
      </c>
      <c r="G1578">
        <v>916603</v>
      </c>
      <c r="H1578">
        <v>917091</v>
      </c>
      <c r="I1578" t="s">
        <v>80</v>
      </c>
      <c r="P1578" t="s">
        <v>2823</v>
      </c>
      <c r="Q1578">
        <v>489</v>
      </c>
      <c r="S1578" t="s">
        <v>2824</v>
      </c>
    </row>
    <row r="1579" spans="1:19" x14ac:dyDescent="0.25">
      <c r="A1579" t="s">
        <v>28</v>
      </c>
      <c r="B1579" t="s">
        <v>29</v>
      </c>
      <c r="C1579" t="s">
        <v>22</v>
      </c>
      <c r="D1579" t="s">
        <v>23</v>
      </c>
      <c r="E1579" t="s">
        <v>5</v>
      </c>
      <c r="F1579" t="s">
        <v>24</v>
      </c>
      <c r="G1579">
        <v>916603</v>
      </c>
      <c r="H1579">
        <v>917091</v>
      </c>
      <c r="I1579" t="s">
        <v>80</v>
      </c>
      <c r="J1579" t="s">
        <v>2825</v>
      </c>
      <c r="K1579" t="s">
        <v>2825</v>
      </c>
      <c r="M1579" t="s">
        <v>59</v>
      </c>
      <c r="P1579" t="s">
        <v>2823</v>
      </c>
      <c r="Q1579">
        <v>489</v>
      </c>
      <c r="R1579">
        <v>162</v>
      </c>
    </row>
    <row r="1580" spans="1:19" x14ac:dyDescent="0.25">
      <c r="A1580" t="s">
        <v>20</v>
      </c>
      <c r="B1580" t="s">
        <v>21</v>
      </c>
      <c r="C1580" t="s">
        <v>22</v>
      </c>
      <c r="D1580" t="s">
        <v>23</v>
      </c>
      <c r="E1580" t="s">
        <v>5</v>
      </c>
      <c r="F1580" t="s">
        <v>24</v>
      </c>
      <c r="G1580">
        <v>917364</v>
      </c>
      <c r="H1580">
        <v>917837</v>
      </c>
      <c r="I1580" t="s">
        <v>25</v>
      </c>
      <c r="P1580" t="s">
        <v>2826</v>
      </c>
      <c r="Q1580">
        <v>474</v>
      </c>
      <c r="S1580" t="s">
        <v>2827</v>
      </c>
    </row>
    <row r="1581" spans="1:19" x14ac:dyDescent="0.25">
      <c r="A1581" t="s">
        <v>28</v>
      </c>
      <c r="B1581" t="s">
        <v>29</v>
      </c>
      <c r="C1581" t="s">
        <v>22</v>
      </c>
      <c r="D1581" t="s">
        <v>23</v>
      </c>
      <c r="E1581" t="s">
        <v>5</v>
      </c>
      <c r="F1581" t="s">
        <v>24</v>
      </c>
      <c r="G1581">
        <v>917364</v>
      </c>
      <c r="H1581">
        <v>917837</v>
      </c>
      <c r="I1581" t="s">
        <v>25</v>
      </c>
      <c r="J1581" t="s">
        <v>2828</v>
      </c>
      <c r="K1581" t="s">
        <v>2828</v>
      </c>
      <c r="M1581" t="s">
        <v>2829</v>
      </c>
      <c r="P1581" t="s">
        <v>2826</v>
      </c>
      <c r="Q1581">
        <v>474</v>
      </c>
      <c r="R1581">
        <v>157</v>
      </c>
    </row>
    <row r="1582" spans="1:19" x14ac:dyDescent="0.25">
      <c r="A1582" t="s">
        <v>20</v>
      </c>
      <c r="B1582" t="s">
        <v>21</v>
      </c>
      <c r="C1582" t="s">
        <v>22</v>
      </c>
      <c r="D1582" t="s">
        <v>23</v>
      </c>
      <c r="E1582" t="s">
        <v>5</v>
      </c>
      <c r="F1582" t="s">
        <v>24</v>
      </c>
      <c r="G1582">
        <v>917862</v>
      </c>
      <c r="H1582">
        <v>918839</v>
      </c>
      <c r="I1582" t="s">
        <v>25</v>
      </c>
      <c r="P1582" t="s">
        <v>2830</v>
      </c>
      <c r="Q1582">
        <v>978</v>
      </c>
      <c r="S1582" t="s">
        <v>2831</v>
      </c>
    </row>
    <row r="1583" spans="1:19" x14ac:dyDescent="0.25">
      <c r="A1583" t="s">
        <v>28</v>
      </c>
      <c r="B1583" t="s">
        <v>29</v>
      </c>
      <c r="C1583" t="s">
        <v>22</v>
      </c>
      <c r="D1583" t="s">
        <v>23</v>
      </c>
      <c r="E1583" t="s">
        <v>5</v>
      </c>
      <c r="F1583" t="s">
        <v>24</v>
      </c>
      <c r="G1583">
        <v>917862</v>
      </c>
      <c r="H1583">
        <v>918839</v>
      </c>
      <c r="I1583" t="s">
        <v>25</v>
      </c>
      <c r="J1583" t="s">
        <v>2832</v>
      </c>
      <c r="K1583" t="s">
        <v>2832</v>
      </c>
      <c r="M1583" t="s">
        <v>2833</v>
      </c>
      <c r="P1583" t="s">
        <v>2830</v>
      </c>
      <c r="Q1583">
        <v>978</v>
      </c>
      <c r="R1583">
        <v>325</v>
      </c>
    </row>
    <row r="1584" spans="1:19" x14ac:dyDescent="0.25">
      <c r="A1584" t="s">
        <v>20</v>
      </c>
      <c r="B1584" t="s">
        <v>21</v>
      </c>
      <c r="C1584" t="s">
        <v>22</v>
      </c>
      <c r="D1584" t="s">
        <v>23</v>
      </c>
      <c r="E1584" t="s">
        <v>5</v>
      </c>
      <c r="F1584" t="s">
        <v>24</v>
      </c>
      <c r="G1584">
        <v>918870</v>
      </c>
      <c r="H1584">
        <v>919151</v>
      </c>
      <c r="I1584" t="s">
        <v>25</v>
      </c>
      <c r="P1584" t="s">
        <v>2834</v>
      </c>
      <c r="Q1584">
        <v>282</v>
      </c>
      <c r="S1584" t="s">
        <v>2835</v>
      </c>
    </row>
    <row r="1585" spans="1:19" x14ac:dyDescent="0.25">
      <c r="A1585" t="s">
        <v>28</v>
      </c>
      <c r="B1585" t="s">
        <v>29</v>
      </c>
      <c r="C1585" t="s">
        <v>22</v>
      </c>
      <c r="D1585" t="s">
        <v>23</v>
      </c>
      <c r="E1585" t="s">
        <v>5</v>
      </c>
      <c r="F1585" t="s">
        <v>24</v>
      </c>
      <c r="G1585">
        <v>918870</v>
      </c>
      <c r="H1585">
        <v>919151</v>
      </c>
      <c r="I1585" t="s">
        <v>25</v>
      </c>
      <c r="J1585" t="s">
        <v>2836</v>
      </c>
      <c r="K1585" t="s">
        <v>2836</v>
      </c>
      <c r="M1585" t="s">
        <v>2837</v>
      </c>
      <c r="P1585" t="s">
        <v>2834</v>
      </c>
      <c r="Q1585">
        <v>282</v>
      </c>
      <c r="R1585">
        <v>93</v>
      </c>
    </row>
    <row r="1586" spans="1:19" x14ac:dyDescent="0.25">
      <c r="A1586" t="s">
        <v>20</v>
      </c>
      <c r="B1586" t="s">
        <v>21</v>
      </c>
      <c r="C1586" t="s">
        <v>22</v>
      </c>
      <c r="D1586" t="s">
        <v>23</v>
      </c>
      <c r="E1586" t="s">
        <v>5</v>
      </c>
      <c r="F1586" t="s">
        <v>24</v>
      </c>
      <c r="G1586">
        <v>919401</v>
      </c>
      <c r="H1586">
        <v>922268</v>
      </c>
      <c r="I1586" t="s">
        <v>25</v>
      </c>
      <c r="P1586" t="s">
        <v>2838</v>
      </c>
      <c r="Q1586">
        <v>2868</v>
      </c>
      <c r="S1586" t="s">
        <v>2839</v>
      </c>
    </row>
    <row r="1587" spans="1:19" x14ac:dyDescent="0.25">
      <c r="A1587" t="s">
        <v>28</v>
      </c>
      <c r="B1587" t="s">
        <v>29</v>
      </c>
      <c r="C1587" t="s">
        <v>22</v>
      </c>
      <c r="D1587" t="s">
        <v>23</v>
      </c>
      <c r="E1587" t="s">
        <v>5</v>
      </c>
      <c r="F1587" t="s">
        <v>24</v>
      </c>
      <c r="G1587">
        <v>919401</v>
      </c>
      <c r="H1587">
        <v>922268</v>
      </c>
      <c r="I1587" t="s">
        <v>25</v>
      </c>
      <c r="J1587" t="s">
        <v>2840</v>
      </c>
      <c r="K1587" t="s">
        <v>2840</v>
      </c>
      <c r="M1587" t="s">
        <v>2841</v>
      </c>
      <c r="P1587" t="s">
        <v>2838</v>
      </c>
      <c r="Q1587">
        <v>2868</v>
      </c>
      <c r="R1587">
        <v>955</v>
      </c>
    </row>
    <row r="1588" spans="1:19" x14ac:dyDescent="0.25">
      <c r="A1588" t="s">
        <v>20</v>
      </c>
      <c r="B1588" t="s">
        <v>21</v>
      </c>
      <c r="C1588" t="s">
        <v>22</v>
      </c>
      <c r="D1588" t="s">
        <v>23</v>
      </c>
      <c r="E1588" t="s">
        <v>5</v>
      </c>
      <c r="F1588" t="s">
        <v>24</v>
      </c>
      <c r="G1588">
        <v>922389</v>
      </c>
      <c r="H1588">
        <v>922682</v>
      </c>
      <c r="I1588" t="s">
        <v>25</v>
      </c>
      <c r="P1588" t="s">
        <v>2842</v>
      </c>
      <c r="Q1588">
        <v>294</v>
      </c>
      <c r="S1588" t="s">
        <v>2843</v>
      </c>
    </row>
    <row r="1589" spans="1:19" x14ac:dyDescent="0.25">
      <c r="A1589" t="s">
        <v>28</v>
      </c>
      <c r="B1589" t="s">
        <v>29</v>
      </c>
      <c r="C1589" t="s">
        <v>22</v>
      </c>
      <c r="D1589" t="s">
        <v>23</v>
      </c>
      <c r="E1589" t="s">
        <v>5</v>
      </c>
      <c r="F1589" t="s">
        <v>24</v>
      </c>
      <c r="G1589">
        <v>922389</v>
      </c>
      <c r="H1589">
        <v>922682</v>
      </c>
      <c r="I1589" t="s">
        <v>25</v>
      </c>
      <c r="J1589" t="s">
        <v>2844</v>
      </c>
      <c r="K1589" t="s">
        <v>2844</v>
      </c>
      <c r="M1589" t="s">
        <v>2845</v>
      </c>
      <c r="P1589" t="s">
        <v>2842</v>
      </c>
      <c r="Q1589">
        <v>294</v>
      </c>
      <c r="R1589">
        <v>97</v>
      </c>
    </row>
    <row r="1590" spans="1:19" x14ac:dyDescent="0.25">
      <c r="A1590" t="s">
        <v>20</v>
      </c>
      <c r="B1590" t="s">
        <v>21</v>
      </c>
      <c r="C1590" t="s">
        <v>22</v>
      </c>
      <c r="D1590" t="s">
        <v>23</v>
      </c>
      <c r="E1590" t="s">
        <v>5</v>
      </c>
      <c r="F1590" t="s">
        <v>24</v>
      </c>
      <c r="G1590">
        <v>922687</v>
      </c>
      <c r="H1590">
        <v>923142</v>
      </c>
      <c r="I1590" t="s">
        <v>25</v>
      </c>
      <c r="P1590" t="s">
        <v>2846</v>
      </c>
      <c r="Q1590">
        <v>456</v>
      </c>
      <c r="S1590" t="s">
        <v>2847</v>
      </c>
    </row>
    <row r="1591" spans="1:19" x14ac:dyDescent="0.25">
      <c r="A1591" t="s">
        <v>28</v>
      </c>
      <c r="B1591" t="s">
        <v>29</v>
      </c>
      <c r="C1591" t="s">
        <v>22</v>
      </c>
      <c r="D1591" t="s">
        <v>23</v>
      </c>
      <c r="E1591" t="s">
        <v>5</v>
      </c>
      <c r="F1591" t="s">
        <v>24</v>
      </c>
      <c r="G1591">
        <v>922687</v>
      </c>
      <c r="H1591">
        <v>923142</v>
      </c>
      <c r="I1591" t="s">
        <v>25</v>
      </c>
      <c r="J1591" t="s">
        <v>2848</v>
      </c>
      <c r="K1591" t="s">
        <v>2848</v>
      </c>
      <c r="M1591" t="s">
        <v>2849</v>
      </c>
      <c r="P1591" t="s">
        <v>2846</v>
      </c>
      <c r="Q1591">
        <v>456</v>
      </c>
      <c r="R1591">
        <v>151</v>
      </c>
    </row>
    <row r="1592" spans="1:19" x14ac:dyDescent="0.25">
      <c r="A1592" t="s">
        <v>20</v>
      </c>
      <c r="B1592" t="s">
        <v>21</v>
      </c>
      <c r="C1592" t="s">
        <v>22</v>
      </c>
      <c r="D1592" t="s">
        <v>23</v>
      </c>
      <c r="E1592" t="s">
        <v>5</v>
      </c>
      <c r="F1592" t="s">
        <v>24</v>
      </c>
      <c r="G1592">
        <v>923146</v>
      </c>
      <c r="H1592">
        <v>924027</v>
      </c>
      <c r="I1592" t="s">
        <v>25</v>
      </c>
      <c r="P1592" t="s">
        <v>2850</v>
      </c>
      <c r="Q1592">
        <v>882</v>
      </c>
      <c r="S1592" t="s">
        <v>2851</v>
      </c>
    </row>
    <row r="1593" spans="1:19" x14ac:dyDescent="0.25">
      <c r="A1593" t="s">
        <v>28</v>
      </c>
      <c r="B1593" t="s">
        <v>29</v>
      </c>
      <c r="C1593" t="s">
        <v>22</v>
      </c>
      <c r="D1593" t="s">
        <v>23</v>
      </c>
      <c r="E1593" t="s">
        <v>5</v>
      </c>
      <c r="F1593" t="s">
        <v>24</v>
      </c>
      <c r="G1593">
        <v>923146</v>
      </c>
      <c r="H1593">
        <v>924027</v>
      </c>
      <c r="I1593" t="s">
        <v>25</v>
      </c>
      <c r="J1593" t="s">
        <v>2852</v>
      </c>
      <c r="K1593" t="s">
        <v>2852</v>
      </c>
      <c r="M1593" t="s">
        <v>2853</v>
      </c>
      <c r="P1593" t="s">
        <v>2850</v>
      </c>
      <c r="Q1593">
        <v>882</v>
      </c>
      <c r="R1593">
        <v>293</v>
      </c>
    </row>
    <row r="1594" spans="1:19" x14ac:dyDescent="0.25">
      <c r="A1594" t="s">
        <v>20</v>
      </c>
      <c r="B1594" t="s">
        <v>21</v>
      </c>
      <c r="C1594" t="s">
        <v>22</v>
      </c>
      <c r="D1594" t="s">
        <v>23</v>
      </c>
      <c r="E1594" t="s">
        <v>5</v>
      </c>
      <c r="F1594" t="s">
        <v>24</v>
      </c>
      <c r="G1594">
        <v>924170</v>
      </c>
      <c r="H1594">
        <v>925117</v>
      </c>
      <c r="I1594" t="s">
        <v>25</v>
      </c>
      <c r="P1594" t="s">
        <v>2854</v>
      </c>
      <c r="Q1594">
        <v>948</v>
      </c>
      <c r="S1594" t="s">
        <v>2855</v>
      </c>
    </row>
    <row r="1595" spans="1:19" x14ac:dyDescent="0.25">
      <c r="A1595" t="s">
        <v>28</v>
      </c>
      <c r="B1595" t="s">
        <v>29</v>
      </c>
      <c r="C1595" t="s">
        <v>22</v>
      </c>
      <c r="D1595" t="s">
        <v>23</v>
      </c>
      <c r="E1595" t="s">
        <v>5</v>
      </c>
      <c r="F1595" t="s">
        <v>24</v>
      </c>
      <c r="G1595">
        <v>924170</v>
      </c>
      <c r="H1595">
        <v>925117</v>
      </c>
      <c r="I1595" t="s">
        <v>25</v>
      </c>
      <c r="J1595" t="s">
        <v>2856</v>
      </c>
      <c r="K1595" t="s">
        <v>2856</v>
      </c>
      <c r="M1595" t="s">
        <v>2857</v>
      </c>
      <c r="P1595" t="s">
        <v>2854</v>
      </c>
      <c r="Q1595">
        <v>948</v>
      </c>
      <c r="R1595">
        <v>315</v>
      </c>
    </row>
    <row r="1596" spans="1:19" x14ac:dyDescent="0.25">
      <c r="A1596" t="s">
        <v>20</v>
      </c>
      <c r="B1596" t="s">
        <v>21</v>
      </c>
      <c r="C1596" t="s">
        <v>22</v>
      </c>
      <c r="D1596" t="s">
        <v>23</v>
      </c>
      <c r="E1596" t="s">
        <v>5</v>
      </c>
      <c r="F1596" t="s">
        <v>24</v>
      </c>
      <c r="G1596">
        <v>925349</v>
      </c>
      <c r="H1596">
        <v>925618</v>
      </c>
      <c r="I1596" t="s">
        <v>25</v>
      </c>
      <c r="P1596" t="s">
        <v>2858</v>
      </c>
      <c r="Q1596">
        <v>270</v>
      </c>
      <c r="S1596" t="s">
        <v>2859</v>
      </c>
    </row>
    <row r="1597" spans="1:19" x14ac:dyDescent="0.25">
      <c r="A1597" t="s">
        <v>28</v>
      </c>
      <c r="B1597" t="s">
        <v>29</v>
      </c>
      <c r="C1597" t="s">
        <v>22</v>
      </c>
      <c r="D1597" t="s">
        <v>23</v>
      </c>
      <c r="E1597" t="s">
        <v>5</v>
      </c>
      <c r="F1597" t="s">
        <v>24</v>
      </c>
      <c r="G1597">
        <v>925349</v>
      </c>
      <c r="H1597">
        <v>925618</v>
      </c>
      <c r="I1597" t="s">
        <v>25</v>
      </c>
      <c r="J1597" t="s">
        <v>2860</v>
      </c>
      <c r="K1597" t="s">
        <v>2860</v>
      </c>
      <c r="M1597" t="s">
        <v>2861</v>
      </c>
      <c r="P1597" t="s">
        <v>2858</v>
      </c>
      <c r="Q1597">
        <v>270</v>
      </c>
      <c r="R1597">
        <v>89</v>
      </c>
    </row>
    <row r="1598" spans="1:19" x14ac:dyDescent="0.25">
      <c r="A1598" t="s">
        <v>20</v>
      </c>
      <c r="B1598" t="s">
        <v>21</v>
      </c>
      <c r="C1598" t="s">
        <v>22</v>
      </c>
      <c r="D1598" t="s">
        <v>23</v>
      </c>
      <c r="E1598" t="s">
        <v>5</v>
      </c>
      <c r="F1598" t="s">
        <v>24</v>
      </c>
      <c r="G1598">
        <v>926033</v>
      </c>
      <c r="H1598">
        <v>928336</v>
      </c>
      <c r="I1598" t="s">
        <v>25</v>
      </c>
      <c r="P1598" t="s">
        <v>2862</v>
      </c>
      <c r="Q1598">
        <v>2304</v>
      </c>
      <c r="S1598" t="s">
        <v>2863</v>
      </c>
    </row>
    <row r="1599" spans="1:19" x14ac:dyDescent="0.25">
      <c r="A1599" t="s">
        <v>28</v>
      </c>
      <c r="B1599" t="s">
        <v>29</v>
      </c>
      <c r="C1599" t="s">
        <v>22</v>
      </c>
      <c r="D1599" t="s">
        <v>23</v>
      </c>
      <c r="E1599" t="s">
        <v>5</v>
      </c>
      <c r="F1599" t="s">
        <v>24</v>
      </c>
      <c r="G1599">
        <v>926033</v>
      </c>
      <c r="H1599">
        <v>928336</v>
      </c>
      <c r="I1599" t="s">
        <v>25</v>
      </c>
      <c r="J1599" t="s">
        <v>2864</v>
      </c>
      <c r="K1599" t="s">
        <v>2864</v>
      </c>
      <c r="M1599" t="s">
        <v>2865</v>
      </c>
      <c r="P1599" t="s">
        <v>2862</v>
      </c>
      <c r="Q1599">
        <v>2304</v>
      </c>
      <c r="R1599">
        <v>767</v>
      </c>
    </row>
    <row r="1600" spans="1:19" x14ac:dyDescent="0.25">
      <c r="A1600" t="s">
        <v>20</v>
      </c>
      <c r="B1600" t="s">
        <v>21</v>
      </c>
      <c r="C1600" t="s">
        <v>22</v>
      </c>
      <c r="D1600" t="s">
        <v>23</v>
      </c>
      <c r="E1600" t="s">
        <v>5</v>
      </c>
      <c r="F1600" t="s">
        <v>24</v>
      </c>
      <c r="G1600">
        <v>928479</v>
      </c>
      <c r="H1600">
        <v>929816</v>
      </c>
      <c r="I1600" t="s">
        <v>25</v>
      </c>
      <c r="P1600" t="s">
        <v>2866</v>
      </c>
      <c r="Q1600">
        <v>1338</v>
      </c>
      <c r="S1600" t="s">
        <v>2867</v>
      </c>
    </row>
    <row r="1601" spans="1:19" x14ac:dyDescent="0.25">
      <c r="A1601" t="s">
        <v>28</v>
      </c>
      <c r="B1601" t="s">
        <v>29</v>
      </c>
      <c r="C1601" t="s">
        <v>22</v>
      </c>
      <c r="D1601" t="s">
        <v>23</v>
      </c>
      <c r="E1601" t="s">
        <v>5</v>
      </c>
      <c r="F1601" t="s">
        <v>24</v>
      </c>
      <c r="G1601">
        <v>928479</v>
      </c>
      <c r="H1601">
        <v>929816</v>
      </c>
      <c r="I1601" t="s">
        <v>25</v>
      </c>
      <c r="J1601" t="s">
        <v>2868</v>
      </c>
      <c r="K1601" t="s">
        <v>2868</v>
      </c>
      <c r="M1601" t="s">
        <v>2869</v>
      </c>
      <c r="P1601" t="s">
        <v>2866</v>
      </c>
      <c r="Q1601">
        <v>1338</v>
      </c>
      <c r="R1601">
        <v>445</v>
      </c>
    </row>
    <row r="1602" spans="1:19" x14ac:dyDescent="0.25">
      <c r="A1602" t="s">
        <v>20</v>
      </c>
      <c r="B1602" t="s">
        <v>21</v>
      </c>
      <c r="C1602" t="s">
        <v>22</v>
      </c>
      <c r="D1602" t="s">
        <v>23</v>
      </c>
      <c r="E1602" t="s">
        <v>5</v>
      </c>
      <c r="F1602" t="s">
        <v>24</v>
      </c>
      <c r="G1602">
        <v>929915</v>
      </c>
      <c r="H1602">
        <v>930664</v>
      </c>
      <c r="I1602" t="s">
        <v>25</v>
      </c>
      <c r="P1602" t="s">
        <v>2870</v>
      </c>
      <c r="Q1602">
        <v>750</v>
      </c>
      <c r="S1602" t="s">
        <v>2871</v>
      </c>
    </row>
    <row r="1603" spans="1:19" x14ac:dyDescent="0.25">
      <c r="A1603" t="s">
        <v>28</v>
      </c>
      <c r="B1603" t="s">
        <v>29</v>
      </c>
      <c r="C1603" t="s">
        <v>22</v>
      </c>
      <c r="D1603" t="s">
        <v>23</v>
      </c>
      <c r="E1603" t="s">
        <v>5</v>
      </c>
      <c r="F1603" t="s">
        <v>24</v>
      </c>
      <c r="G1603">
        <v>929915</v>
      </c>
      <c r="H1603">
        <v>930664</v>
      </c>
      <c r="I1603" t="s">
        <v>25</v>
      </c>
      <c r="J1603" t="s">
        <v>2872</v>
      </c>
      <c r="K1603" t="s">
        <v>2872</v>
      </c>
      <c r="M1603" t="s">
        <v>2873</v>
      </c>
      <c r="P1603" t="s">
        <v>2870</v>
      </c>
      <c r="Q1603">
        <v>750</v>
      </c>
      <c r="R1603">
        <v>249</v>
      </c>
    </row>
    <row r="1604" spans="1:19" x14ac:dyDescent="0.25">
      <c r="A1604" t="s">
        <v>20</v>
      </c>
      <c r="B1604" t="s">
        <v>21</v>
      </c>
      <c r="C1604" t="s">
        <v>22</v>
      </c>
      <c r="D1604" t="s">
        <v>23</v>
      </c>
      <c r="E1604" t="s">
        <v>5</v>
      </c>
      <c r="F1604" t="s">
        <v>24</v>
      </c>
      <c r="G1604">
        <v>930927</v>
      </c>
      <c r="H1604">
        <v>932429</v>
      </c>
      <c r="I1604" t="s">
        <v>80</v>
      </c>
      <c r="P1604" t="s">
        <v>2874</v>
      </c>
      <c r="Q1604">
        <v>1503</v>
      </c>
      <c r="S1604" t="s">
        <v>2875</v>
      </c>
    </row>
    <row r="1605" spans="1:19" x14ac:dyDescent="0.25">
      <c r="A1605" t="s">
        <v>28</v>
      </c>
      <c r="B1605" t="s">
        <v>29</v>
      </c>
      <c r="C1605" t="s">
        <v>22</v>
      </c>
      <c r="D1605" t="s">
        <v>23</v>
      </c>
      <c r="E1605" t="s">
        <v>5</v>
      </c>
      <c r="F1605" t="s">
        <v>24</v>
      </c>
      <c r="G1605">
        <v>930927</v>
      </c>
      <c r="H1605">
        <v>932429</v>
      </c>
      <c r="I1605" t="s">
        <v>80</v>
      </c>
      <c r="J1605" t="s">
        <v>2876</v>
      </c>
      <c r="K1605" t="s">
        <v>2876</v>
      </c>
      <c r="M1605" t="s">
        <v>2877</v>
      </c>
      <c r="P1605" t="s">
        <v>2874</v>
      </c>
      <c r="Q1605">
        <v>1503</v>
      </c>
      <c r="R1605">
        <v>500</v>
      </c>
    </row>
    <row r="1606" spans="1:19" x14ac:dyDescent="0.25">
      <c r="A1606" t="s">
        <v>20</v>
      </c>
      <c r="B1606" t="s">
        <v>21</v>
      </c>
      <c r="C1606" t="s">
        <v>22</v>
      </c>
      <c r="D1606" t="s">
        <v>23</v>
      </c>
      <c r="E1606" t="s">
        <v>5</v>
      </c>
      <c r="F1606" t="s">
        <v>24</v>
      </c>
      <c r="G1606">
        <v>932552</v>
      </c>
      <c r="H1606">
        <v>933421</v>
      </c>
      <c r="I1606" t="s">
        <v>80</v>
      </c>
      <c r="P1606" t="s">
        <v>2878</v>
      </c>
      <c r="Q1606">
        <v>870</v>
      </c>
      <c r="S1606" t="s">
        <v>2879</v>
      </c>
    </row>
    <row r="1607" spans="1:19" x14ac:dyDescent="0.25">
      <c r="A1607" t="s">
        <v>28</v>
      </c>
      <c r="B1607" t="s">
        <v>29</v>
      </c>
      <c r="C1607" t="s">
        <v>22</v>
      </c>
      <c r="D1607" t="s">
        <v>23</v>
      </c>
      <c r="E1607" t="s">
        <v>5</v>
      </c>
      <c r="F1607" t="s">
        <v>24</v>
      </c>
      <c r="G1607">
        <v>932552</v>
      </c>
      <c r="H1607">
        <v>933421</v>
      </c>
      <c r="I1607" t="s">
        <v>80</v>
      </c>
      <c r="J1607" t="s">
        <v>2880</v>
      </c>
      <c r="K1607" t="s">
        <v>2880</v>
      </c>
      <c r="M1607" t="s">
        <v>2881</v>
      </c>
      <c r="P1607" t="s">
        <v>2878</v>
      </c>
      <c r="Q1607">
        <v>870</v>
      </c>
      <c r="R1607">
        <v>289</v>
      </c>
    </row>
    <row r="1608" spans="1:19" x14ac:dyDescent="0.25">
      <c r="A1608" t="s">
        <v>20</v>
      </c>
      <c r="B1608" t="s">
        <v>21</v>
      </c>
      <c r="C1608" t="s">
        <v>22</v>
      </c>
      <c r="D1608" t="s">
        <v>23</v>
      </c>
      <c r="E1608" t="s">
        <v>5</v>
      </c>
      <c r="F1608" t="s">
        <v>24</v>
      </c>
      <c r="G1608">
        <v>933519</v>
      </c>
      <c r="H1608">
        <v>934058</v>
      </c>
      <c r="I1608" t="s">
        <v>80</v>
      </c>
      <c r="P1608" t="s">
        <v>2882</v>
      </c>
      <c r="Q1608">
        <v>540</v>
      </c>
      <c r="S1608" t="s">
        <v>2883</v>
      </c>
    </row>
    <row r="1609" spans="1:19" x14ac:dyDescent="0.25">
      <c r="A1609" t="s">
        <v>28</v>
      </c>
      <c r="B1609" t="s">
        <v>29</v>
      </c>
      <c r="C1609" t="s">
        <v>22</v>
      </c>
      <c r="D1609" t="s">
        <v>23</v>
      </c>
      <c r="E1609" t="s">
        <v>5</v>
      </c>
      <c r="F1609" t="s">
        <v>24</v>
      </c>
      <c r="G1609">
        <v>933519</v>
      </c>
      <c r="H1609">
        <v>934058</v>
      </c>
      <c r="I1609" t="s">
        <v>80</v>
      </c>
      <c r="J1609" t="s">
        <v>2884</v>
      </c>
      <c r="K1609" t="s">
        <v>2884</v>
      </c>
      <c r="M1609" t="s">
        <v>2885</v>
      </c>
      <c r="P1609" t="s">
        <v>2882</v>
      </c>
      <c r="Q1609">
        <v>540</v>
      </c>
      <c r="R1609">
        <v>179</v>
      </c>
    </row>
    <row r="1610" spans="1:19" x14ac:dyDescent="0.25">
      <c r="A1610" t="s">
        <v>20</v>
      </c>
      <c r="B1610" t="s">
        <v>21</v>
      </c>
      <c r="C1610" t="s">
        <v>22</v>
      </c>
      <c r="D1610" t="s">
        <v>23</v>
      </c>
      <c r="E1610" t="s">
        <v>5</v>
      </c>
      <c r="F1610" t="s">
        <v>24</v>
      </c>
      <c r="G1610">
        <v>934219</v>
      </c>
      <c r="H1610">
        <v>934596</v>
      </c>
      <c r="I1610" t="s">
        <v>25</v>
      </c>
      <c r="P1610" t="s">
        <v>2886</v>
      </c>
      <c r="Q1610">
        <v>378</v>
      </c>
      <c r="S1610" t="s">
        <v>2887</v>
      </c>
    </row>
    <row r="1611" spans="1:19" x14ac:dyDescent="0.25">
      <c r="A1611" t="s">
        <v>28</v>
      </c>
      <c r="B1611" t="s">
        <v>29</v>
      </c>
      <c r="C1611" t="s">
        <v>22</v>
      </c>
      <c r="D1611" t="s">
        <v>23</v>
      </c>
      <c r="E1611" t="s">
        <v>5</v>
      </c>
      <c r="F1611" t="s">
        <v>24</v>
      </c>
      <c r="G1611">
        <v>934219</v>
      </c>
      <c r="H1611">
        <v>934596</v>
      </c>
      <c r="I1611" t="s">
        <v>25</v>
      </c>
      <c r="J1611" t="s">
        <v>2888</v>
      </c>
      <c r="K1611" t="s">
        <v>2888</v>
      </c>
      <c r="M1611" t="s">
        <v>519</v>
      </c>
      <c r="P1611" t="s">
        <v>2886</v>
      </c>
      <c r="Q1611">
        <v>378</v>
      </c>
      <c r="R1611">
        <v>125</v>
      </c>
    </row>
    <row r="1612" spans="1:19" x14ac:dyDescent="0.25">
      <c r="A1612" t="s">
        <v>20</v>
      </c>
      <c r="B1612" t="s">
        <v>21</v>
      </c>
      <c r="C1612" t="s">
        <v>22</v>
      </c>
      <c r="D1612" t="s">
        <v>23</v>
      </c>
      <c r="E1612" t="s">
        <v>5</v>
      </c>
      <c r="F1612" t="s">
        <v>24</v>
      </c>
      <c r="G1612">
        <v>934691</v>
      </c>
      <c r="H1612">
        <v>935668</v>
      </c>
      <c r="I1612" t="s">
        <v>25</v>
      </c>
      <c r="P1612" t="s">
        <v>2889</v>
      </c>
      <c r="Q1612">
        <v>978</v>
      </c>
      <c r="S1612" t="s">
        <v>2890</v>
      </c>
    </row>
    <row r="1613" spans="1:19" x14ac:dyDescent="0.25">
      <c r="A1613" t="s">
        <v>28</v>
      </c>
      <c r="B1613" t="s">
        <v>29</v>
      </c>
      <c r="C1613" t="s">
        <v>22</v>
      </c>
      <c r="D1613" t="s">
        <v>23</v>
      </c>
      <c r="E1613" t="s">
        <v>5</v>
      </c>
      <c r="F1613" t="s">
        <v>24</v>
      </c>
      <c r="G1613">
        <v>934691</v>
      </c>
      <c r="H1613">
        <v>935668</v>
      </c>
      <c r="I1613" t="s">
        <v>25</v>
      </c>
      <c r="J1613" t="s">
        <v>2891</v>
      </c>
      <c r="K1613" t="s">
        <v>2891</v>
      </c>
      <c r="M1613" t="s">
        <v>2892</v>
      </c>
      <c r="P1613" t="s">
        <v>2889</v>
      </c>
      <c r="Q1613">
        <v>978</v>
      </c>
      <c r="R1613">
        <v>325</v>
      </c>
    </row>
    <row r="1614" spans="1:19" x14ac:dyDescent="0.25">
      <c r="A1614" t="s">
        <v>20</v>
      </c>
      <c r="B1614" t="s">
        <v>21</v>
      </c>
      <c r="C1614" t="s">
        <v>22</v>
      </c>
      <c r="D1614" t="s">
        <v>23</v>
      </c>
      <c r="E1614" t="s">
        <v>5</v>
      </c>
      <c r="F1614" t="s">
        <v>24</v>
      </c>
      <c r="G1614">
        <v>935665</v>
      </c>
      <c r="H1614">
        <v>937350</v>
      </c>
      <c r="I1614" t="s">
        <v>25</v>
      </c>
      <c r="P1614" t="s">
        <v>2893</v>
      </c>
      <c r="Q1614">
        <v>1686</v>
      </c>
      <c r="S1614" t="s">
        <v>2894</v>
      </c>
    </row>
    <row r="1615" spans="1:19" x14ac:dyDescent="0.25">
      <c r="A1615" t="s">
        <v>28</v>
      </c>
      <c r="B1615" t="s">
        <v>29</v>
      </c>
      <c r="C1615" t="s">
        <v>22</v>
      </c>
      <c r="D1615" t="s">
        <v>23</v>
      </c>
      <c r="E1615" t="s">
        <v>5</v>
      </c>
      <c r="F1615" t="s">
        <v>24</v>
      </c>
      <c r="G1615">
        <v>935665</v>
      </c>
      <c r="H1615">
        <v>937350</v>
      </c>
      <c r="I1615" t="s">
        <v>25</v>
      </c>
      <c r="J1615" t="s">
        <v>2895</v>
      </c>
      <c r="K1615" t="s">
        <v>2895</v>
      </c>
      <c r="M1615" t="s">
        <v>2896</v>
      </c>
      <c r="P1615" t="s">
        <v>2893</v>
      </c>
      <c r="Q1615">
        <v>1686</v>
      </c>
      <c r="R1615">
        <v>561</v>
      </c>
    </row>
    <row r="1616" spans="1:19" x14ac:dyDescent="0.25">
      <c r="A1616" t="s">
        <v>20</v>
      </c>
      <c r="B1616" t="s">
        <v>21</v>
      </c>
      <c r="C1616" t="s">
        <v>22</v>
      </c>
      <c r="D1616" t="s">
        <v>23</v>
      </c>
      <c r="E1616" t="s">
        <v>5</v>
      </c>
      <c r="F1616" t="s">
        <v>24</v>
      </c>
      <c r="G1616">
        <v>937425</v>
      </c>
      <c r="H1616">
        <v>939926</v>
      </c>
      <c r="I1616" t="s">
        <v>25</v>
      </c>
      <c r="P1616" t="s">
        <v>2897</v>
      </c>
      <c r="Q1616">
        <v>2502</v>
      </c>
      <c r="S1616" t="s">
        <v>2898</v>
      </c>
    </row>
    <row r="1617" spans="1:19" x14ac:dyDescent="0.25">
      <c r="A1617" t="s">
        <v>28</v>
      </c>
      <c r="B1617" t="s">
        <v>29</v>
      </c>
      <c r="C1617" t="s">
        <v>22</v>
      </c>
      <c r="D1617" t="s">
        <v>23</v>
      </c>
      <c r="E1617" t="s">
        <v>5</v>
      </c>
      <c r="F1617" t="s">
        <v>24</v>
      </c>
      <c r="G1617">
        <v>937425</v>
      </c>
      <c r="H1617">
        <v>939926</v>
      </c>
      <c r="I1617" t="s">
        <v>25</v>
      </c>
      <c r="J1617" t="s">
        <v>2899</v>
      </c>
      <c r="K1617" t="s">
        <v>2899</v>
      </c>
      <c r="M1617" t="s">
        <v>2900</v>
      </c>
      <c r="P1617" t="s">
        <v>2897</v>
      </c>
      <c r="Q1617">
        <v>2502</v>
      </c>
      <c r="R1617">
        <v>833</v>
      </c>
    </row>
    <row r="1618" spans="1:19" x14ac:dyDescent="0.25">
      <c r="A1618" t="s">
        <v>20</v>
      </c>
      <c r="B1618" t="s">
        <v>21</v>
      </c>
      <c r="C1618" t="s">
        <v>22</v>
      </c>
      <c r="D1618" t="s">
        <v>23</v>
      </c>
      <c r="E1618" t="s">
        <v>5</v>
      </c>
      <c r="F1618" t="s">
        <v>24</v>
      </c>
      <c r="G1618">
        <v>940041</v>
      </c>
      <c r="H1618">
        <v>940781</v>
      </c>
      <c r="I1618" t="s">
        <v>25</v>
      </c>
      <c r="P1618" t="s">
        <v>2901</v>
      </c>
      <c r="Q1618">
        <v>741</v>
      </c>
      <c r="S1618" t="s">
        <v>2902</v>
      </c>
    </row>
    <row r="1619" spans="1:19" x14ac:dyDescent="0.25">
      <c r="A1619" t="s">
        <v>28</v>
      </c>
      <c r="B1619" t="s">
        <v>29</v>
      </c>
      <c r="C1619" t="s">
        <v>22</v>
      </c>
      <c r="D1619" t="s">
        <v>23</v>
      </c>
      <c r="E1619" t="s">
        <v>5</v>
      </c>
      <c r="F1619" t="s">
        <v>24</v>
      </c>
      <c r="G1619">
        <v>940041</v>
      </c>
      <c r="H1619">
        <v>940781</v>
      </c>
      <c r="I1619" t="s">
        <v>25</v>
      </c>
      <c r="J1619" t="s">
        <v>2903</v>
      </c>
      <c r="K1619" t="s">
        <v>2903</v>
      </c>
      <c r="M1619" t="s">
        <v>2904</v>
      </c>
      <c r="P1619" t="s">
        <v>2901</v>
      </c>
      <c r="Q1619">
        <v>741</v>
      </c>
      <c r="R1619">
        <v>246</v>
      </c>
    </row>
    <row r="1620" spans="1:19" x14ac:dyDescent="0.25">
      <c r="A1620" t="s">
        <v>20</v>
      </c>
      <c r="B1620" t="s">
        <v>21</v>
      </c>
      <c r="C1620" t="s">
        <v>22</v>
      </c>
      <c r="D1620" t="s">
        <v>23</v>
      </c>
      <c r="E1620" t="s">
        <v>5</v>
      </c>
      <c r="F1620" t="s">
        <v>24</v>
      </c>
      <c r="G1620">
        <v>940868</v>
      </c>
      <c r="H1620">
        <v>942319</v>
      </c>
      <c r="I1620" t="s">
        <v>25</v>
      </c>
      <c r="P1620" t="s">
        <v>2905</v>
      </c>
      <c r="Q1620">
        <v>1452</v>
      </c>
      <c r="S1620" t="s">
        <v>2906</v>
      </c>
    </row>
    <row r="1621" spans="1:19" x14ac:dyDescent="0.25">
      <c r="A1621" t="s">
        <v>28</v>
      </c>
      <c r="B1621" t="s">
        <v>29</v>
      </c>
      <c r="C1621" t="s">
        <v>22</v>
      </c>
      <c r="D1621" t="s">
        <v>23</v>
      </c>
      <c r="E1621" t="s">
        <v>5</v>
      </c>
      <c r="F1621" t="s">
        <v>24</v>
      </c>
      <c r="G1621">
        <v>940868</v>
      </c>
      <c r="H1621">
        <v>942319</v>
      </c>
      <c r="I1621" t="s">
        <v>25</v>
      </c>
      <c r="J1621" t="s">
        <v>2907</v>
      </c>
      <c r="K1621" t="s">
        <v>2907</v>
      </c>
      <c r="M1621" t="s">
        <v>2908</v>
      </c>
      <c r="P1621" t="s">
        <v>2905</v>
      </c>
      <c r="Q1621">
        <v>1452</v>
      </c>
      <c r="R1621">
        <v>483</v>
      </c>
    </row>
    <row r="1622" spans="1:19" x14ac:dyDescent="0.25">
      <c r="A1622" t="s">
        <v>20</v>
      </c>
      <c r="B1622" t="s">
        <v>21</v>
      </c>
      <c r="C1622" t="s">
        <v>22</v>
      </c>
      <c r="D1622" t="s">
        <v>23</v>
      </c>
      <c r="E1622" t="s">
        <v>5</v>
      </c>
      <c r="F1622" t="s">
        <v>24</v>
      </c>
      <c r="G1622">
        <v>942316</v>
      </c>
      <c r="H1622">
        <v>942930</v>
      </c>
      <c r="I1622" t="s">
        <v>25</v>
      </c>
      <c r="P1622" t="s">
        <v>2909</v>
      </c>
      <c r="Q1622">
        <v>615</v>
      </c>
      <c r="S1622" t="s">
        <v>2910</v>
      </c>
    </row>
    <row r="1623" spans="1:19" x14ac:dyDescent="0.25">
      <c r="A1623" t="s">
        <v>28</v>
      </c>
      <c r="B1623" t="s">
        <v>29</v>
      </c>
      <c r="C1623" t="s">
        <v>22</v>
      </c>
      <c r="D1623" t="s">
        <v>23</v>
      </c>
      <c r="E1623" t="s">
        <v>5</v>
      </c>
      <c r="F1623" t="s">
        <v>24</v>
      </c>
      <c r="G1623">
        <v>942316</v>
      </c>
      <c r="H1623">
        <v>942930</v>
      </c>
      <c r="I1623" t="s">
        <v>25</v>
      </c>
      <c r="J1623" t="s">
        <v>2911</v>
      </c>
      <c r="K1623" t="s">
        <v>2911</v>
      </c>
      <c r="M1623" t="s">
        <v>2912</v>
      </c>
      <c r="P1623" t="s">
        <v>2909</v>
      </c>
      <c r="Q1623">
        <v>615</v>
      </c>
      <c r="R1623">
        <v>204</v>
      </c>
    </row>
    <row r="1624" spans="1:19" x14ac:dyDescent="0.25">
      <c r="A1624" t="s">
        <v>20</v>
      </c>
      <c r="B1624" t="s">
        <v>21</v>
      </c>
      <c r="C1624" t="s">
        <v>22</v>
      </c>
      <c r="D1624" t="s">
        <v>23</v>
      </c>
      <c r="E1624" t="s">
        <v>5</v>
      </c>
      <c r="F1624" t="s">
        <v>24</v>
      </c>
      <c r="G1624">
        <v>942934</v>
      </c>
      <c r="H1624">
        <v>943440</v>
      </c>
      <c r="I1624" t="s">
        <v>25</v>
      </c>
      <c r="P1624" t="s">
        <v>2913</v>
      </c>
      <c r="Q1624">
        <v>507</v>
      </c>
      <c r="S1624" t="s">
        <v>2914</v>
      </c>
    </row>
    <row r="1625" spans="1:19" x14ac:dyDescent="0.25">
      <c r="A1625" t="s">
        <v>28</v>
      </c>
      <c r="B1625" t="s">
        <v>29</v>
      </c>
      <c r="C1625" t="s">
        <v>22</v>
      </c>
      <c r="D1625" t="s">
        <v>23</v>
      </c>
      <c r="E1625" t="s">
        <v>5</v>
      </c>
      <c r="F1625" t="s">
        <v>24</v>
      </c>
      <c r="G1625">
        <v>942934</v>
      </c>
      <c r="H1625">
        <v>943440</v>
      </c>
      <c r="I1625" t="s">
        <v>25</v>
      </c>
      <c r="J1625" t="s">
        <v>2915</v>
      </c>
      <c r="K1625" t="s">
        <v>2915</v>
      </c>
      <c r="M1625" t="s">
        <v>2916</v>
      </c>
      <c r="P1625" t="s">
        <v>2913</v>
      </c>
      <c r="Q1625">
        <v>507</v>
      </c>
      <c r="R1625">
        <v>168</v>
      </c>
    </row>
    <row r="1626" spans="1:19" x14ac:dyDescent="0.25">
      <c r="A1626" t="s">
        <v>20</v>
      </c>
      <c r="B1626" t="s">
        <v>21</v>
      </c>
      <c r="C1626" t="s">
        <v>22</v>
      </c>
      <c r="D1626" t="s">
        <v>23</v>
      </c>
      <c r="E1626" t="s">
        <v>5</v>
      </c>
      <c r="F1626" t="s">
        <v>24</v>
      </c>
      <c r="G1626">
        <v>943599</v>
      </c>
      <c r="H1626">
        <v>943958</v>
      </c>
      <c r="I1626" t="s">
        <v>25</v>
      </c>
      <c r="P1626" t="s">
        <v>2917</v>
      </c>
      <c r="Q1626">
        <v>360</v>
      </c>
      <c r="S1626" t="s">
        <v>2918</v>
      </c>
    </row>
    <row r="1627" spans="1:19" x14ac:dyDescent="0.25">
      <c r="A1627" t="s">
        <v>28</v>
      </c>
      <c r="B1627" t="s">
        <v>29</v>
      </c>
      <c r="C1627" t="s">
        <v>22</v>
      </c>
      <c r="D1627" t="s">
        <v>23</v>
      </c>
      <c r="E1627" t="s">
        <v>5</v>
      </c>
      <c r="F1627" t="s">
        <v>24</v>
      </c>
      <c r="G1627">
        <v>943599</v>
      </c>
      <c r="H1627">
        <v>943958</v>
      </c>
      <c r="I1627" t="s">
        <v>25</v>
      </c>
      <c r="J1627" t="s">
        <v>2919</v>
      </c>
      <c r="K1627" t="s">
        <v>2919</v>
      </c>
      <c r="M1627" t="s">
        <v>360</v>
      </c>
      <c r="P1627" t="s">
        <v>2917</v>
      </c>
      <c r="Q1627">
        <v>360</v>
      </c>
      <c r="R1627">
        <v>119</v>
      </c>
    </row>
    <row r="1628" spans="1:19" x14ac:dyDescent="0.25">
      <c r="A1628" t="s">
        <v>20</v>
      </c>
      <c r="B1628" t="s">
        <v>21</v>
      </c>
      <c r="C1628" t="s">
        <v>22</v>
      </c>
      <c r="D1628" t="s">
        <v>23</v>
      </c>
      <c r="E1628" t="s">
        <v>5</v>
      </c>
      <c r="F1628" t="s">
        <v>24</v>
      </c>
      <c r="G1628">
        <v>944112</v>
      </c>
      <c r="H1628">
        <v>944579</v>
      </c>
      <c r="I1628" t="s">
        <v>25</v>
      </c>
      <c r="P1628" t="s">
        <v>2920</v>
      </c>
      <c r="Q1628">
        <v>468</v>
      </c>
      <c r="S1628" t="s">
        <v>2921</v>
      </c>
    </row>
    <row r="1629" spans="1:19" x14ac:dyDescent="0.25">
      <c r="A1629" t="s">
        <v>28</v>
      </c>
      <c r="B1629" t="s">
        <v>29</v>
      </c>
      <c r="C1629" t="s">
        <v>22</v>
      </c>
      <c r="D1629" t="s">
        <v>23</v>
      </c>
      <c r="E1629" t="s">
        <v>5</v>
      </c>
      <c r="F1629" t="s">
        <v>24</v>
      </c>
      <c r="G1629">
        <v>944112</v>
      </c>
      <c r="H1629">
        <v>944579</v>
      </c>
      <c r="I1629" t="s">
        <v>25</v>
      </c>
      <c r="J1629" t="s">
        <v>2922</v>
      </c>
      <c r="K1629" t="s">
        <v>2922</v>
      </c>
      <c r="M1629" t="s">
        <v>2923</v>
      </c>
      <c r="P1629" t="s">
        <v>2920</v>
      </c>
      <c r="Q1629">
        <v>468</v>
      </c>
      <c r="R1629">
        <v>155</v>
      </c>
    </row>
    <row r="1630" spans="1:19" x14ac:dyDescent="0.25">
      <c r="A1630" t="s">
        <v>20</v>
      </c>
      <c r="B1630" t="s">
        <v>21</v>
      </c>
      <c r="C1630" t="s">
        <v>22</v>
      </c>
      <c r="D1630" t="s">
        <v>23</v>
      </c>
      <c r="E1630" t="s">
        <v>5</v>
      </c>
      <c r="F1630" t="s">
        <v>24</v>
      </c>
      <c r="G1630">
        <v>944644</v>
      </c>
      <c r="H1630">
        <v>945096</v>
      </c>
      <c r="I1630" t="s">
        <v>80</v>
      </c>
      <c r="P1630" t="s">
        <v>2924</v>
      </c>
      <c r="Q1630">
        <v>453</v>
      </c>
      <c r="S1630" t="s">
        <v>2925</v>
      </c>
    </row>
    <row r="1631" spans="1:19" x14ac:dyDescent="0.25">
      <c r="A1631" t="s">
        <v>28</v>
      </c>
      <c r="B1631" t="s">
        <v>29</v>
      </c>
      <c r="C1631" t="s">
        <v>22</v>
      </c>
      <c r="D1631" t="s">
        <v>23</v>
      </c>
      <c r="E1631" t="s">
        <v>5</v>
      </c>
      <c r="F1631" t="s">
        <v>24</v>
      </c>
      <c r="G1631">
        <v>944644</v>
      </c>
      <c r="H1631">
        <v>945096</v>
      </c>
      <c r="I1631" t="s">
        <v>80</v>
      </c>
      <c r="J1631" t="s">
        <v>2926</v>
      </c>
      <c r="K1631" t="s">
        <v>2926</v>
      </c>
      <c r="M1631" t="s">
        <v>2927</v>
      </c>
      <c r="P1631" t="s">
        <v>2924</v>
      </c>
      <c r="Q1631">
        <v>453</v>
      </c>
      <c r="R1631">
        <v>150</v>
      </c>
    </row>
    <row r="1632" spans="1:19" x14ac:dyDescent="0.25">
      <c r="A1632" t="s">
        <v>20</v>
      </c>
      <c r="B1632" t="s">
        <v>21</v>
      </c>
      <c r="C1632" t="s">
        <v>22</v>
      </c>
      <c r="D1632" t="s">
        <v>23</v>
      </c>
      <c r="E1632" t="s">
        <v>5</v>
      </c>
      <c r="F1632" t="s">
        <v>24</v>
      </c>
      <c r="G1632">
        <v>945283</v>
      </c>
      <c r="H1632">
        <v>945798</v>
      </c>
      <c r="I1632" t="s">
        <v>80</v>
      </c>
      <c r="P1632" t="s">
        <v>2928</v>
      </c>
      <c r="Q1632">
        <v>516</v>
      </c>
      <c r="S1632" t="s">
        <v>2929</v>
      </c>
    </row>
    <row r="1633" spans="1:19" x14ac:dyDescent="0.25">
      <c r="A1633" t="s">
        <v>28</v>
      </c>
      <c r="B1633" t="s">
        <v>29</v>
      </c>
      <c r="C1633" t="s">
        <v>22</v>
      </c>
      <c r="D1633" t="s">
        <v>23</v>
      </c>
      <c r="E1633" t="s">
        <v>5</v>
      </c>
      <c r="F1633" t="s">
        <v>24</v>
      </c>
      <c r="G1633">
        <v>945283</v>
      </c>
      <c r="H1633">
        <v>945798</v>
      </c>
      <c r="I1633" t="s">
        <v>80</v>
      </c>
      <c r="J1633" t="s">
        <v>2930</v>
      </c>
      <c r="K1633" t="s">
        <v>2930</v>
      </c>
      <c r="M1633" t="s">
        <v>736</v>
      </c>
      <c r="P1633" t="s">
        <v>2928</v>
      </c>
      <c r="Q1633">
        <v>516</v>
      </c>
      <c r="R1633">
        <v>171</v>
      </c>
    </row>
    <row r="1634" spans="1:19" x14ac:dyDescent="0.25">
      <c r="A1634" t="s">
        <v>20</v>
      </c>
      <c r="B1634" t="s">
        <v>21</v>
      </c>
      <c r="C1634" t="s">
        <v>22</v>
      </c>
      <c r="D1634" t="s">
        <v>23</v>
      </c>
      <c r="E1634" t="s">
        <v>5</v>
      </c>
      <c r="F1634" t="s">
        <v>24</v>
      </c>
      <c r="G1634">
        <v>946156</v>
      </c>
      <c r="H1634">
        <v>946350</v>
      </c>
      <c r="I1634" t="s">
        <v>25</v>
      </c>
      <c r="P1634" t="s">
        <v>2931</v>
      </c>
      <c r="Q1634">
        <v>195</v>
      </c>
    </row>
    <row r="1635" spans="1:19" x14ac:dyDescent="0.25">
      <c r="A1635" t="s">
        <v>28</v>
      </c>
      <c r="B1635" t="s">
        <v>29</v>
      </c>
      <c r="C1635" t="s">
        <v>22</v>
      </c>
      <c r="D1635" t="s">
        <v>23</v>
      </c>
      <c r="E1635" t="s">
        <v>5</v>
      </c>
      <c r="F1635" t="s">
        <v>24</v>
      </c>
      <c r="G1635">
        <v>946156</v>
      </c>
      <c r="H1635">
        <v>946350</v>
      </c>
      <c r="I1635" t="s">
        <v>25</v>
      </c>
      <c r="J1635" t="s">
        <v>2932</v>
      </c>
      <c r="K1635" t="s">
        <v>2932</v>
      </c>
      <c r="M1635" t="s">
        <v>2933</v>
      </c>
      <c r="P1635" t="s">
        <v>2931</v>
      </c>
      <c r="Q1635">
        <v>195</v>
      </c>
      <c r="R1635">
        <v>64</v>
      </c>
    </row>
    <row r="1636" spans="1:19" x14ac:dyDescent="0.25">
      <c r="A1636" t="s">
        <v>20</v>
      </c>
      <c r="B1636" t="s">
        <v>21</v>
      </c>
      <c r="C1636" t="s">
        <v>22</v>
      </c>
      <c r="D1636" t="s">
        <v>23</v>
      </c>
      <c r="E1636" t="s">
        <v>5</v>
      </c>
      <c r="F1636" t="s">
        <v>24</v>
      </c>
      <c r="G1636">
        <v>946575</v>
      </c>
      <c r="H1636">
        <v>950039</v>
      </c>
      <c r="I1636" t="s">
        <v>25</v>
      </c>
      <c r="P1636" t="s">
        <v>2934</v>
      </c>
      <c r="Q1636">
        <v>3465</v>
      </c>
      <c r="S1636" t="s">
        <v>2935</v>
      </c>
    </row>
    <row r="1637" spans="1:19" x14ac:dyDescent="0.25">
      <c r="A1637" t="s">
        <v>28</v>
      </c>
      <c r="B1637" t="s">
        <v>29</v>
      </c>
      <c r="C1637" t="s">
        <v>22</v>
      </c>
      <c r="D1637" t="s">
        <v>23</v>
      </c>
      <c r="E1637" t="s">
        <v>5</v>
      </c>
      <c r="F1637" t="s">
        <v>24</v>
      </c>
      <c r="G1637">
        <v>946575</v>
      </c>
      <c r="H1637">
        <v>950039</v>
      </c>
      <c r="I1637" t="s">
        <v>25</v>
      </c>
      <c r="J1637" t="s">
        <v>2936</v>
      </c>
      <c r="K1637" t="s">
        <v>2936</v>
      </c>
      <c r="M1637" t="s">
        <v>2937</v>
      </c>
      <c r="P1637" t="s">
        <v>2934</v>
      </c>
      <c r="Q1637">
        <v>3465</v>
      </c>
      <c r="R1637">
        <v>1154</v>
      </c>
    </row>
    <row r="1638" spans="1:19" x14ac:dyDescent="0.25">
      <c r="A1638" t="s">
        <v>20</v>
      </c>
      <c r="B1638" t="s">
        <v>21</v>
      </c>
      <c r="C1638" t="s">
        <v>22</v>
      </c>
      <c r="D1638" t="s">
        <v>23</v>
      </c>
      <c r="E1638" t="s">
        <v>5</v>
      </c>
      <c r="F1638" t="s">
        <v>24</v>
      </c>
      <c r="G1638">
        <v>949933</v>
      </c>
      <c r="H1638">
        <v>950589</v>
      </c>
      <c r="I1638" t="s">
        <v>25</v>
      </c>
      <c r="P1638" t="s">
        <v>2938</v>
      </c>
      <c r="Q1638">
        <v>657</v>
      </c>
      <c r="S1638" t="s">
        <v>2939</v>
      </c>
    </row>
    <row r="1639" spans="1:19" x14ac:dyDescent="0.25">
      <c r="A1639" t="s">
        <v>28</v>
      </c>
      <c r="B1639" t="s">
        <v>29</v>
      </c>
      <c r="C1639" t="s">
        <v>22</v>
      </c>
      <c r="D1639" t="s">
        <v>23</v>
      </c>
      <c r="E1639" t="s">
        <v>5</v>
      </c>
      <c r="F1639" t="s">
        <v>24</v>
      </c>
      <c r="G1639">
        <v>949933</v>
      </c>
      <c r="H1639">
        <v>950589</v>
      </c>
      <c r="I1639" t="s">
        <v>25</v>
      </c>
      <c r="J1639" t="s">
        <v>2940</v>
      </c>
      <c r="K1639" t="s">
        <v>2940</v>
      </c>
      <c r="M1639" t="s">
        <v>2941</v>
      </c>
      <c r="P1639" t="s">
        <v>2938</v>
      </c>
      <c r="Q1639">
        <v>657</v>
      </c>
      <c r="R1639">
        <v>218</v>
      </c>
    </row>
    <row r="1640" spans="1:19" x14ac:dyDescent="0.25">
      <c r="A1640" t="s">
        <v>20</v>
      </c>
      <c r="B1640" t="s">
        <v>21</v>
      </c>
      <c r="C1640" t="s">
        <v>22</v>
      </c>
      <c r="D1640" t="s">
        <v>23</v>
      </c>
      <c r="E1640" t="s">
        <v>5</v>
      </c>
      <c r="F1640" t="s">
        <v>24</v>
      </c>
      <c r="G1640">
        <v>950784</v>
      </c>
      <c r="H1640">
        <v>952289</v>
      </c>
      <c r="I1640" t="s">
        <v>25</v>
      </c>
      <c r="P1640" t="s">
        <v>2942</v>
      </c>
      <c r="Q1640">
        <v>1506</v>
      </c>
      <c r="S1640" t="s">
        <v>2943</v>
      </c>
    </row>
    <row r="1641" spans="1:19" x14ac:dyDescent="0.25">
      <c r="A1641" t="s">
        <v>28</v>
      </c>
      <c r="B1641" t="s">
        <v>29</v>
      </c>
      <c r="C1641" t="s">
        <v>22</v>
      </c>
      <c r="D1641" t="s">
        <v>23</v>
      </c>
      <c r="E1641" t="s">
        <v>5</v>
      </c>
      <c r="F1641" t="s">
        <v>24</v>
      </c>
      <c r="G1641">
        <v>950784</v>
      </c>
      <c r="H1641">
        <v>952289</v>
      </c>
      <c r="I1641" t="s">
        <v>25</v>
      </c>
      <c r="J1641" t="s">
        <v>2944</v>
      </c>
      <c r="K1641" t="s">
        <v>2944</v>
      </c>
      <c r="M1641" t="s">
        <v>2945</v>
      </c>
      <c r="P1641" t="s">
        <v>2942</v>
      </c>
      <c r="Q1641">
        <v>1506</v>
      </c>
      <c r="R1641">
        <v>501</v>
      </c>
    </row>
    <row r="1642" spans="1:19" x14ac:dyDescent="0.25">
      <c r="A1642" t="s">
        <v>20</v>
      </c>
      <c r="B1642" t="s">
        <v>21</v>
      </c>
      <c r="C1642" t="s">
        <v>22</v>
      </c>
      <c r="D1642" t="s">
        <v>23</v>
      </c>
      <c r="E1642" t="s">
        <v>5</v>
      </c>
      <c r="F1642" t="s">
        <v>24</v>
      </c>
      <c r="G1642">
        <v>952332</v>
      </c>
      <c r="H1642">
        <v>954317</v>
      </c>
      <c r="I1642" t="s">
        <v>80</v>
      </c>
      <c r="P1642" t="s">
        <v>2946</v>
      </c>
      <c r="Q1642">
        <v>1986</v>
      </c>
      <c r="S1642" t="s">
        <v>2947</v>
      </c>
    </row>
    <row r="1643" spans="1:19" x14ac:dyDescent="0.25">
      <c r="A1643" t="s">
        <v>28</v>
      </c>
      <c r="B1643" t="s">
        <v>29</v>
      </c>
      <c r="C1643" t="s">
        <v>22</v>
      </c>
      <c r="D1643" t="s">
        <v>23</v>
      </c>
      <c r="E1643" t="s">
        <v>5</v>
      </c>
      <c r="F1643" t="s">
        <v>24</v>
      </c>
      <c r="G1643">
        <v>952332</v>
      </c>
      <c r="H1643">
        <v>954317</v>
      </c>
      <c r="I1643" t="s">
        <v>80</v>
      </c>
      <c r="J1643" t="s">
        <v>2948</v>
      </c>
      <c r="K1643" t="s">
        <v>2948</v>
      </c>
      <c r="M1643" t="s">
        <v>1792</v>
      </c>
      <c r="P1643" t="s">
        <v>2946</v>
      </c>
      <c r="Q1643">
        <v>1986</v>
      </c>
      <c r="R1643">
        <v>661</v>
      </c>
    </row>
    <row r="1644" spans="1:19" x14ac:dyDescent="0.25">
      <c r="A1644" t="s">
        <v>20</v>
      </c>
      <c r="B1644" t="s">
        <v>21</v>
      </c>
      <c r="C1644" t="s">
        <v>22</v>
      </c>
      <c r="D1644" t="s">
        <v>23</v>
      </c>
      <c r="E1644" t="s">
        <v>5</v>
      </c>
      <c r="F1644" t="s">
        <v>24</v>
      </c>
      <c r="G1644">
        <v>954451</v>
      </c>
      <c r="H1644">
        <v>955434</v>
      </c>
      <c r="I1644" t="s">
        <v>80</v>
      </c>
      <c r="P1644" t="s">
        <v>2949</v>
      </c>
      <c r="Q1644">
        <v>984</v>
      </c>
      <c r="S1644" t="s">
        <v>2950</v>
      </c>
    </row>
    <row r="1645" spans="1:19" x14ac:dyDescent="0.25">
      <c r="A1645" t="s">
        <v>28</v>
      </c>
      <c r="B1645" t="s">
        <v>29</v>
      </c>
      <c r="C1645" t="s">
        <v>22</v>
      </c>
      <c r="D1645" t="s">
        <v>23</v>
      </c>
      <c r="E1645" t="s">
        <v>5</v>
      </c>
      <c r="F1645" t="s">
        <v>24</v>
      </c>
      <c r="G1645">
        <v>954451</v>
      </c>
      <c r="H1645">
        <v>955434</v>
      </c>
      <c r="I1645" t="s">
        <v>80</v>
      </c>
      <c r="J1645" t="s">
        <v>2951</v>
      </c>
      <c r="K1645" t="s">
        <v>2951</v>
      </c>
      <c r="M1645" t="s">
        <v>2952</v>
      </c>
      <c r="P1645" t="s">
        <v>2949</v>
      </c>
      <c r="Q1645">
        <v>984</v>
      </c>
      <c r="R1645">
        <v>327</v>
      </c>
    </row>
    <row r="1646" spans="1:19" x14ac:dyDescent="0.25">
      <c r="A1646" t="s">
        <v>20</v>
      </c>
      <c r="B1646" t="s">
        <v>21</v>
      </c>
      <c r="C1646" t="s">
        <v>22</v>
      </c>
      <c r="D1646" t="s">
        <v>23</v>
      </c>
      <c r="E1646" t="s">
        <v>5</v>
      </c>
      <c r="F1646" t="s">
        <v>24</v>
      </c>
      <c r="G1646">
        <v>955431</v>
      </c>
      <c r="H1646">
        <v>956105</v>
      </c>
      <c r="I1646" t="s">
        <v>80</v>
      </c>
      <c r="P1646" t="s">
        <v>2953</v>
      </c>
      <c r="Q1646">
        <v>675</v>
      </c>
      <c r="S1646" t="s">
        <v>2954</v>
      </c>
    </row>
    <row r="1647" spans="1:19" x14ac:dyDescent="0.25">
      <c r="A1647" t="s">
        <v>28</v>
      </c>
      <c r="B1647" t="s">
        <v>29</v>
      </c>
      <c r="C1647" t="s">
        <v>22</v>
      </c>
      <c r="D1647" t="s">
        <v>23</v>
      </c>
      <c r="E1647" t="s">
        <v>5</v>
      </c>
      <c r="F1647" t="s">
        <v>24</v>
      </c>
      <c r="G1647">
        <v>955431</v>
      </c>
      <c r="H1647">
        <v>956105</v>
      </c>
      <c r="I1647" t="s">
        <v>80</v>
      </c>
      <c r="J1647" t="s">
        <v>2955</v>
      </c>
      <c r="K1647" t="s">
        <v>2955</v>
      </c>
      <c r="M1647" t="s">
        <v>2952</v>
      </c>
      <c r="P1647" t="s">
        <v>2953</v>
      </c>
      <c r="Q1647">
        <v>675</v>
      </c>
      <c r="R1647">
        <v>224</v>
      </c>
    </row>
    <row r="1648" spans="1:19" x14ac:dyDescent="0.25">
      <c r="A1648" t="s">
        <v>20</v>
      </c>
      <c r="B1648" t="s">
        <v>21</v>
      </c>
      <c r="C1648" t="s">
        <v>22</v>
      </c>
      <c r="D1648" t="s">
        <v>23</v>
      </c>
      <c r="E1648" t="s">
        <v>5</v>
      </c>
      <c r="F1648" t="s">
        <v>24</v>
      </c>
      <c r="G1648">
        <v>956172</v>
      </c>
      <c r="H1648">
        <v>957029</v>
      </c>
      <c r="I1648" t="s">
        <v>80</v>
      </c>
      <c r="P1648" t="s">
        <v>2956</v>
      </c>
      <c r="Q1648">
        <v>858</v>
      </c>
      <c r="S1648" t="s">
        <v>2957</v>
      </c>
    </row>
    <row r="1649" spans="1:19" x14ac:dyDescent="0.25">
      <c r="A1649" t="s">
        <v>28</v>
      </c>
      <c r="B1649" t="s">
        <v>29</v>
      </c>
      <c r="C1649" t="s">
        <v>22</v>
      </c>
      <c r="D1649" t="s">
        <v>23</v>
      </c>
      <c r="E1649" t="s">
        <v>5</v>
      </c>
      <c r="F1649" t="s">
        <v>24</v>
      </c>
      <c r="G1649">
        <v>956172</v>
      </c>
      <c r="H1649">
        <v>957029</v>
      </c>
      <c r="I1649" t="s">
        <v>80</v>
      </c>
      <c r="J1649" t="s">
        <v>2958</v>
      </c>
      <c r="K1649" t="s">
        <v>2958</v>
      </c>
      <c r="M1649" t="s">
        <v>2315</v>
      </c>
      <c r="P1649" t="s">
        <v>2956</v>
      </c>
      <c r="Q1649">
        <v>858</v>
      </c>
      <c r="R1649">
        <v>285</v>
      </c>
    </row>
    <row r="1650" spans="1:19" x14ac:dyDescent="0.25">
      <c r="A1650" t="s">
        <v>20</v>
      </c>
      <c r="B1650" t="s">
        <v>21</v>
      </c>
      <c r="C1650" t="s">
        <v>22</v>
      </c>
      <c r="D1650" t="s">
        <v>23</v>
      </c>
      <c r="E1650" t="s">
        <v>5</v>
      </c>
      <c r="F1650" t="s">
        <v>24</v>
      </c>
      <c r="G1650">
        <v>957080</v>
      </c>
      <c r="H1650">
        <v>957823</v>
      </c>
      <c r="I1650" t="s">
        <v>80</v>
      </c>
      <c r="P1650" t="s">
        <v>2959</v>
      </c>
      <c r="Q1650">
        <v>744</v>
      </c>
      <c r="S1650" t="s">
        <v>2960</v>
      </c>
    </row>
    <row r="1651" spans="1:19" x14ac:dyDescent="0.25">
      <c r="A1651" t="s">
        <v>28</v>
      </c>
      <c r="B1651" t="s">
        <v>29</v>
      </c>
      <c r="C1651" t="s">
        <v>22</v>
      </c>
      <c r="D1651" t="s">
        <v>23</v>
      </c>
      <c r="E1651" t="s">
        <v>5</v>
      </c>
      <c r="F1651" t="s">
        <v>24</v>
      </c>
      <c r="G1651">
        <v>957080</v>
      </c>
      <c r="H1651">
        <v>957823</v>
      </c>
      <c r="I1651" t="s">
        <v>80</v>
      </c>
      <c r="J1651" t="s">
        <v>2961</v>
      </c>
      <c r="K1651" t="s">
        <v>2961</v>
      </c>
      <c r="M1651" t="s">
        <v>2962</v>
      </c>
      <c r="P1651" t="s">
        <v>2959</v>
      </c>
      <c r="Q1651">
        <v>744</v>
      </c>
      <c r="R1651">
        <v>247</v>
      </c>
    </row>
    <row r="1652" spans="1:19" x14ac:dyDescent="0.25">
      <c r="A1652" t="s">
        <v>20</v>
      </c>
      <c r="B1652" t="s">
        <v>21</v>
      </c>
      <c r="C1652" t="s">
        <v>22</v>
      </c>
      <c r="D1652" t="s">
        <v>23</v>
      </c>
      <c r="E1652" t="s">
        <v>5</v>
      </c>
      <c r="F1652" t="s">
        <v>24</v>
      </c>
      <c r="G1652">
        <v>958055</v>
      </c>
      <c r="H1652">
        <v>959539</v>
      </c>
      <c r="I1652" t="s">
        <v>25</v>
      </c>
      <c r="P1652" t="s">
        <v>2963</v>
      </c>
      <c r="Q1652">
        <v>1485</v>
      </c>
      <c r="S1652" t="s">
        <v>2964</v>
      </c>
    </row>
    <row r="1653" spans="1:19" x14ac:dyDescent="0.25">
      <c r="A1653" t="s">
        <v>28</v>
      </c>
      <c r="B1653" t="s">
        <v>29</v>
      </c>
      <c r="C1653" t="s">
        <v>22</v>
      </c>
      <c r="D1653" t="s">
        <v>23</v>
      </c>
      <c r="E1653" t="s">
        <v>5</v>
      </c>
      <c r="F1653" t="s">
        <v>24</v>
      </c>
      <c r="G1653">
        <v>958055</v>
      </c>
      <c r="H1653">
        <v>959539</v>
      </c>
      <c r="I1653" t="s">
        <v>25</v>
      </c>
      <c r="J1653" t="s">
        <v>2965</v>
      </c>
      <c r="K1653" t="s">
        <v>2965</v>
      </c>
      <c r="M1653" t="s">
        <v>2966</v>
      </c>
      <c r="P1653" t="s">
        <v>2963</v>
      </c>
      <c r="Q1653">
        <v>1485</v>
      </c>
      <c r="R1653">
        <v>494</v>
      </c>
    </row>
    <row r="1654" spans="1:19" x14ac:dyDescent="0.25">
      <c r="A1654" t="s">
        <v>20</v>
      </c>
      <c r="B1654" t="s">
        <v>21</v>
      </c>
      <c r="C1654" t="s">
        <v>22</v>
      </c>
      <c r="D1654" t="s">
        <v>23</v>
      </c>
      <c r="E1654" t="s">
        <v>5</v>
      </c>
      <c r="F1654" t="s">
        <v>24</v>
      </c>
      <c r="G1654">
        <v>959602</v>
      </c>
      <c r="H1654">
        <v>960231</v>
      </c>
      <c r="I1654" t="s">
        <v>80</v>
      </c>
      <c r="P1654" t="s">
        <v>2967</v>
      </c>
      <c r="Q1654">
        <v>630</v>
      </c>
      <c r="S1654" t="s">
        <v>2968</v>
      </c>
    </row>
    <row r="1655" spans="1:19" x14ac:dyDescent="0.25">
      <c r="A1655" t="s">
        <v>28</v>
      </c>
      <c r="B1655" t="s">
        <v>29</v>
      </c>
      <c r="C1655" t="s">
        <v>22</v>
      </c>
      <c r="D1655" t="s">
        <v>23</v>
      </c>
      <c r="E1655" t="s">
        <v>5</v>
      </c>
      <c r="F1655" t="s">
        <v>24</v>
      </c>
      <c r="G1655">
        <v>959602</v>
      </c>
      <c r="H1655">
        <v>960231</v>
      </c>
      <c r="I1655" t="s">
        <v>80</v>
      </c>
      <c r="J1655" t="s">
        <v>2969</v>
      </c>
      <c r="K1655" t="s">
        <v>2969</v>
      </c>
      <c r="M1655" t="s">
        <v>2970</v>
      </c>
      <c r="P1655" t="s">
        <v>2967</v>
      </c>
      <c r="Q1655">
        <v>630</v>
      </c>
      <c r="R1655">
        <v>209</v>
      </c>
    </row>
    <row r="1656" spans="1:19" x14ac:dyDescent="0.25">
      <c r="A1656" t="s">
        <v>20</v>
      </c>
      <c r="B1656" t="s">
        <v>21</v>
      </c>
      <c r="C1656" t="s">
        <v>22</v>
      </c>
      <c r="D1656" t="s">
        <v>23</v>
      </c>
      <c r="E1656" t="s">
        <v>5</v>
      </c>
      <c r="F1656" t="s">
        <v>24</v>
      </c>
      <c r="G1656">
        <v>960247</v>
      </c>
      <c r="H1656">
        <v>962337</v>
      </c>
      <c r="I1656" t="s">
        <v>80</v>
      </c>
      <c r="P1656" t="s">
        <v>2971</v>
      </c>
      <c r="Q1656">
        <v>2091</v>
      </c>
      <c r="S1656" t="s">
        <v>2972</v>
      </c>
    </row>
    <row r="1657" spans="1:19" x14ac:dyDescent="0.25">
      <c r="A1657" t="s">
        <v>28</v>
      </c>
      <c r="B1657" t="s">
        <v>29</v>
      </c>
      <c r="C1657" t="s">
        <v>22</v>
      </c>
      <c r="D1657" t="s">
        <v>23</v>
      </c>
      <c r="E1657" t="s">
        <v>5</v>
      </c>
      <c r="F1657" t="s">
        <v>24</v>
      </c>
      <c r="G1657">
        <v>960247</v>
      </c>
      <c r="H1657">
        <v>962337</v>
      </c>
      <c r="I1657" t="s">
        <v>80</v>
      </c>
      <c r="J1657" t="s">
        <v>2973</v>
      </c>
      <c r="K1657" t="s">
        <v>2973</v>
      </c>
      <c r="M1657" t="s">
        <v>59</v>
      </c>
      <c r="P1657" t="s">
        <v>2971</v>
      </c>
      <c r="Q1657">
        <v>2091</v>
      </c>
      <c r="R1657">
        <v>696</v>
      </c>
    </row>
    <row r="1658" spans="1:19" x14ac:dyDescent="0.25">
      <c r="A1658" t="s">
        <v>20</v>
      </c>
      <c r="B1658" t="s">
        <v>21</v>
      </c>
      <c r="C1658" t="s">
        <v>22</v>
      </c>
      <c r="D1658" t="s">
        <v>23</v>
      </c>
      <c r="E1658" t="s">
        <v>5</v>
      </c>
      <c r="F1658" t="s">
        <v>24</v>
      </c>
      <c r="G1658">
        <v>962421</v>
      </c>
      <c r="H1658">
        <v>962711</v>
      </c>
      <c r="I1658" t="s">
        <v>80</v>
      </c>
      <c r="P1658" t="s">
        <v>2974</v>
      </c>
      <c r="Q1658">
        <v>291</v>
      </c>
      <c r="S1658" t="s">
        <v>2975</v>
      </c>
    </row>
    <row r="1659" spans="1:19" x14ac:dyDescent="0.25">
      <c r="A1659" t="s">
        <v>28</v>
      </c>
      <c r="B1659" t="s">
        <v>29</v>
      </c>
      <c r="C1659" t="s">
        <v>22</v>
      </c>
      <c r="D1659" t="s">
        <v>23</v>
      </c>
      <c r="E1659" t="s">
        <v>5</v>
      </c>
      <c r="F1659" t="s">
        <v>24</v>
      </c>
      <c r="G1659">
        <v>962421</v>
      </c>
      <c r="H1659">
        <v>962711</v>
      </c>
      <c r="I1659" t="s">
        <v>80</v>
      </c>
      <c r="J1659" t="s">
        <v>2976</v>
      </c>
      <c r="K1659" t="s">
        <v>2976</v>
      </c>
      <c r="M1659" t="s">
        <v>2977</v>
      </c>
      <c r="P1659" t="s">
        <v>2974</v>
      </c>
      <c r="Q1659">
        <v>291</v>
      </c>
      <c r="R1659">
        <v>96</v>
      </c>
    </row>
    <row r="1660" spans="1:19" x14ac:dyDescent="0.25">
      <c r="A1660" t="s">
        <v>20</v>
      </c>
      <c r="B1660" t="s">
        <v>21</v>
      </c>
      <c r="C1660" t="s">
        <v>22</v>
      </c>
      <c r="D1660" t="s">
        <v>23</v>
      </c>
      <c r="E1660" t="s">
        <v>5</v>
      </c>
      <c r="F1660" t="s">
        <v>24</v>
      </c>
      <c r="G1660">
        <v>963662</v>
      </c>
      <c r="H1660">
        <v>964621</v>
      </c>
      <c r="I1660" t="s">
        <v>80</v>
      </c>
      <c r="P1660" t="s">
        <v>2978</v>
      </c>
      <c r="Q1660">
        <v>960</v>
      </c>
      <c r="S1660" t="s">
        <v>2979</v>
      </c>
    </row>
    <row r="1661" spans="1:19" x14ac:dyDescent="0.25">
      <c r="A1661" t="s">
        <v>28</v>
      </c>
      <c r="B1661" t="s">
        <v>29</v>
      </c>
      <c r="C1661" t="s">
        <v>22</v>
      </c>
      <c r="D1661" t="s">
        <v>23</v>
      </c>
      <c r="E1661" t="s">
        <v>5</v>
      </c>
      <c r="F1661" t="s">
        <v>24</v>
      </c>
      <c r="G1661">
        <v>963662</v>
      </c>
      <c r="H1661">
        <v>964621</v>
      </c>
      <c r="I1661" t="s">
        <v>80</v>
      </c>
      <c r="J1661" t="s">
        <v>2980</v>
      </c>
      <c r="K1661" t="s">
        <v>2980</v>
      </c>
      <c r="M1661" t="s">
        <v>2981</v>
      </c>
      <c r="P1661" t="s">
        <v>2978</v>
      </c>
      <c r="Q1661">
        <v>960</v>
      </c>
      <c r="R1661">
        <v>319</v>
      </c>
    </row>
    <row r="1662" spans="1:19" x14ac:dyDescent="0.25">
      <c r="A1662" t="s">
        <v>20</v>
      </c>
      <c r="B1662" t="s">
        <v>21</v>
      </c>
      <c r="C1662" t="s">
        <v>22</v>
      </c>
      <c r="D1662" t="s">
        <v>23</v>
      </c>
      <c r="E1662" t="s">
        <v>5</v>
      </c>
      <c r="F1662" t="s">
        <v>24</v>
      </c>
      <c r="G1662">
        <v>964712</v>
      </c>
      <c r="H1662">
        <v>965536</v>
      </c>
      <c r="I1662" t="s">
        <v>25</v>
      </c>
      <c r="P1662" t="s">
        <v>2982</v>
      </c>
      <c r="Q1662">
        <v>825</v>
      </c>
      <c r="S1662" t="s">
        <v>2983</v>
      </c>
    </row>
    <row r="1663" spans="1:19" x14ac:dyDescent="0.25">
      <c r="A1663" t="s">
        <v>28</v>
      </c>
      <c r="B1663" t="s">
        <v>29</v>
      </c>
      <c r="C1663" t="s">
        <v>22</v>
      </c>
      <c r="D1663" t="s">
        <v>23</v>
      </c>
      <c r="E1663" t="s">
        <v>5</v>
      </c>
      <c r="F1663" t="s">
        <v>24</v>
      </c>
      <c r="G1663">
        <v>964712</v>
      </c>
      <c r="H1663">
        <v>965536</v>
      </c>
      <c r="I1663" t="s">
        <v>25</v>
      </c>
      <c r="J1663" t="s">
        <v>2984</v>
      </c>
      <c r="K1663" t="s">
        <v>2984</v>
      </c>
      <c r="M1663" t="s">
        <v>2985</v>
      </c>
      <c r="P1663" t="s">
        <v>2982</v>
      </c>
      <c r="Q1663">
        <v>825</v>
      </c>
      <c r="R1663">
        <v>274</v>
      </c>
    </row>
    <row r="1664" spans="1:19" x14ac:dyDescent="0.25">
      <c r="A1664" t="s">
        <v>20</v>
      </c>
      <c r="B1664" t="s">
        <v>21</v>
      </c>
      <c r="C1664" t="s">
        <v>22</v>
      </c>
      <c r="D1664" t="s">
        <v>23</v>
      </c>
      <c r="E1664" t="s">
        <v>5</v>
      </c>
      <c r="F1664" t="s">
        <v>24</v>
      </c>
      <c r="G1664">
        <v>965533</v>
      </c>
      <c r="H1664">
        <v>966543</v>
      </c>
      <c r="I1664" t="s">
        <v>25</v>
      </c>
      <c r="P1664" t="s">
        <v>2986</v>
      </c>
      <c r="Q1664">
        <v>1011</v>
      </c>
      <c r="S1664" t="s">
        <v>2987</v>
      </c>
    </row>
    <row r="1665" spans="1:19" x14ac:dyDescent="0.25">
      <c r="A1665" t="s">
        <v>28</v>
      </c>
      <c r="B1665" t="s">
        <v>29</v>
      </c>
      <c r="C1665" t="s">
        <v>22</v>
      </c>
      <c r="D1665" t="s">
        <v>23</v>
      </c>
      <c r="E1665" t="s">
        <v>5</v>
      </c>
      <c r="F1665" t="s">
        <v>24</v>
      </c>
      <c r="G1665">
        <v>965533</v>
      </c>
      <c r="H1665">
        <v>966543</v>
      </c>
      <c r="I1665" t="s">
        <v>25</v>
      </c>
      <c r="J1665" t="s">
        <v>2988</v>
      </c>
      <c r="K1665" t="s">
        <v>2988</v>
      </c>
      <c r="M1665" t="s">
        <v>1054</v>
      </c>
      <c r="P1665" t="s">
        <v>2986</v>
      </c>
      <c r="Q1665">
        <v>1011</v>
      </c>
      <c r="R1665">
        <v>336</v>
      </c>
    </row>
    <row r="1666" spans="1:19" x14ac:dyDescent="0.25">
      <c r="A1666" t="s">
        <v>20</v>
      </c>
      <c r="B1666" t="s">
        <v>21</v>
      </c>
      <c r="C1666" t="s">
        <v>22</v>
      </c>
      <c r="D1666" t="s">
        <v>23</v>
      </c>
      <c r="E1666" t="s">
        <v>5</v>
      </c>
      <c r="F1666" t="s">
        <v>24</v>
      </c>
      <c r="G1666">
        <v>966707</v>
      </c>
      <c r="H1666">
        <v>968413</v>
      </c>
      <c r="I1666" t="s">
        <v>25</v>
      </c>
      <c r="P1666" t="s">
        <v>2989</v>
      </c>
      <c r="Q1666">
        <v>1707</v>
      </c>
      <c r="S1666" t="s">
        <v>2990</v>
      </c>
    </row>
    <row r="1667" spans="1:19" x14ac:dyDescent="0.25">
      <c r="A1667" t="s">
        <v>28</v>
      </c>
      <c r="B1667" t="s">
        <v>29</v>
      </c>
      <c r="C1667" t="s">
        <v>22</v>
      </c>
      <c r="D1667" t="s">
        <v>23</v>
      </c>
      <c r="E1667" t="s">
        <v>5</v>
      </c>
      <c r="F1667" t="s">
        <v>24</v>
      </c>
      <c r="G1667">
        <v>966707</v>
      </c>
      <c r="H1667">
        <v>968413</v>
      </c>
      <c r="I1667" t="s">
        <v>25</v>
      </c>
      <c r="J1667" t="s">
        <v>2991</v>
      </c>
      <c r="K1667" t="s">
        <v>2991</v>
      </c>
      <c r="M1667" t="s">
        <v>2992</v>
      </c>
      <c r="P1667" t="s">
        <v>2989</v>
      </c>
      <c r="Q1667">
        <v>1707</v>
      </c>
      <c r="R1667">
        <v>568</v>
      </c>
    </row>
    <row r="1668" spans="1:19" x14ac:dyDescent="0.25">
      <c r="A1668" t="s">
        <v>20</v>
      </c>
      <c r="B1668" t="s">
        <v>21</v>
      </c>
      <c r="C1668" t="s">
        <v>22</v>
      </c>
      <c r="D1668" t="s">
        <v>23</v>
      </c>
      <c r="E1668" t="s">
        <v>5</v>
      </c>
      <c r="F1668" t="s">
        <v>24</v>
      </c>
      <c r="G1668">
        <v>968474</v>
      </c>
      <c r="H1668">
        <v>970072</v>
      </c>
      <c r="I1668" t="s">
        <v>80</v>
      </c>
      <c r="P1668" t="s">
        <v>2993</v>
      </c>
      <c r="Q1668">
        <v>1599</v>
      </c>
      <c r="S1668" t="s">
        <v>2994</v>
      </c>
    </row>
    <row r="1669" spans="1:19" x14ac:dyDescent="0.25">
      <c r="A1669" t="s">
        <v>28</v>
      </c>
      <c r="B1669" t="s">
        <v>29</v>
      </c>
      <c r="C1669" t="s">
        <v>22</v>
      </c>
      <c r="D1669" t="s">
        <v>23</v>
      </c>
      <c r="E1669" t="s">
        <v>5</v>
      </c>
      <c r="F1669" t="s">
        <v>24</v>
      </c>
      <c r="G1669">
        <v>968474</v>
      </c>
      <c r="H1669">
        <v>970072</v>
      </c>
      <c r="I1669" t="s">
        <v>80</v>
      </c>
      <c r="J1669" t="s">
        <v>2995</v>
      </c>
      <c r="K1669" t="s">
        <v>2995</v>
      </c>
      <c r="M1669" t="s">
        <v>2996</v>
      </c>
      <c r="P1669" t="s">
        <v>2993</v>
      </c>
      <c r="Q1669">
        <v>1599</v>
      </c>
      <c r="R1669">
        <v>532</v>
      </c>
    </row>
    <row r="1670" spans="1:19" x14ac:dyDescent="0.25">
      <c r="A1670" t="s">
        <v>20</v>
      </c>
      <c r="B1670" t="s">
        <v>21</v>
      </c>
      <c r="C1670" t="s">
        <v>22</v>
      </c>
      <c r="D1670" t="s">
        <v>23</v>
      </c>
      <c r="E1670" t="s">
        <v>5</v>
      </c>
      <c r="F1670" t="s">
        <v>24</v>
      </c>
      <c r="G1670">
        <v>970370</v>
      </c>
      <c r="H1670">
        <v>971851</v>
      </c>
      <c r="I1670" t="s">
        <v>25</v>
      </c>
      <c r="P1670" t="s">
        <v>2997</v>
      </c>
      <c r="Q1670">
        <v>1482</v>
      </c>
      <c r="S1670" t="s">
        <v>2998</v>
      </c>
    </row>
    <row r="1671" spans="1:19" x14ac:dyDescent="0.25">
      <c r="A1671" t="s">
        <v>28</v>
      </c>
      <c r="B1671" t="s">
        <v>29</v>
      </c>
      <c r="C1671" t="s">
        <v>22</v>
      </c>
      <c r="D1671" t="s">
        <v>23</v>
      </c>
      <c r="E1671" t="s">
        <v>5</v>
      </c>
      <c r="F1671" t="s">
        <v>24</v>
      </c>
      <c r="G1671">
        <v>970370</v>
      </c>
      <c r="H1671">
        <v>971851</v>
      </c>
      <c r="I1671" t="s">
        <v>25</v>
      </c>
      <c r="J1671" t="s">
        <v>2999</v>
      </c>
      <c r="K1671" t="s">
        <v>2999</v>
      </c>
      <c r="M1671" t="s">
        <v>3000</v>
      </c>
      <c r="P1671" t="s">
        <v>2997</v>
      </c>
      <c r="Q1671">
        <v>1482</v>
      </c>
      <c r="R1671">
        <v>493</v>
      </c>
    </row>
    <row r="1672" spans="1:19" x14ac:dyDescent="0.25">
      <c r="A1672" t="s">
        <v>20</v>
      </c>
      <c r="B1672" t="s">
        <v>21</v>
      </c>
      <c r="C1672" t="s">
        <v>22</v>
      </c>
      <c r="D1672" t="s">
        <v>23</v>
      </c>
      <c r="E1672" t="s">
        <v>5</v>
      </c>
      <c r="F1672" t="s">
        <v>24</v>
      </c>
      <c r="G1672">
        <v>972125</v>
      </c>
      <c r="H1672">
        <v>973330</v>
      </c>
      <c r="I1672" t="s">
        <v>25</v>
      </c>
      <c r="P1672" t="s">
        <v>3001</v>
      </c>
      <c r="Q1672">
        <v>1206</v>
      </c>
      <c r="S1672" t="s">
        <v>3002</v>
      </c>
    </row>
    <row r="1673" spans="1:19" x14ac:dyDescent="0.25">
      <c r="A1673" t="s">
        <v>28</v>
      </c>
      <c r="B1673" t="s">
        <v>29</v>
      </c>
      <c r="C1673" t="s">
        <v>22</v>
      </c>
      <c r="D1673" t="s">
        <v>23</v>
      </c>
      <c r="E1673" t="s">
        <v>5</v>
      </c>
      <c r="F1673" t="s">
        <v>24</v>
      </c>
      <c r="G1673">
        <v>972125</v>
      </c>
      <c r="H1673">
        <v>973330</v>
      </c>
      <c r="I1673" t="s">
        <v>25</v>
      </c>
      <c r="J1673" t="s">
        <v>3003</v>
      </c>
      <c r="K1673" t="s">
        <v>3003</v>
      </c>
      <c r="M1673" t="s">
        <v>3004</v>
      </c>
      <c r="P1673" t="s">
        <v>3001</v>
      </c>
      <c r="Q1673">
        <v>1206</v>
      </c>
      <c r="R1673">
        <v>401</v>
      </c>
    </row>
    <row r="1674" spans="1:19" x14ac:dyDescent="0.25">
      <c r="A1674" t="s">
        <v>20</v>
      </c>
      <c r="B1674" t="s">
        <v>112</v>
      </c>
      <c r="C1674" t="s">
        <v>22</v>
      </c>
      <c r="D1674" t="s">
        <v>23</v>
      </c>
      <c r="E1674" t="s">
        <v>5</v>
      </c>
      <c r="F1674" t="s">
        <v>24</v>
      </c>
      <c r="G1674">
        <v>973376</v>
      </c>
      <c r="H1674">
        <v>974144</v>
      </c>
      <c r="I1674" t="s">
        <v>80</v>
      </c>
      <c r="P1674" t="s">
        <v>3005</v>
      </c>
      <c r="Q1674">
        <v>769</v>
      </c>
      <c r="S1674" t="s">
        <v>3006</v>
      </c>
    </row>
    <row r="1675" spans="1:19" x14ac:dyDescent="0.25">
      <c r="A1675" t="s">
        <v>28</v>
      </c>
      <c r="B1675" t="s">
        <v>115</v>
      </c>
      <c r="C1675" t="s">
        <v>22</v>
      </c>
      <c r="D1675" t="s">
        <v>23</v>
      </c>
      <c r="E1675" t="s">
        <v>5</v>
      </c>
      <c r="F1675" t="s">
        <v>24</v>
      </c>
      <c r="G1675">
        <v>973376</v>
      </c>
      <c r="H1675">
        <v>974144</v>
      </c>
      <c r="I1675" t="s">
        <v>80</v>
      </c>
      <c r="M1675" t="s">
        <v>59</v>
      </c>
      <c r="P1675" t="s">
        <v>3005</v>
      </c>
      <c r="Q1675">
        <v>769</v>
      </c>
      <c r="S1675" t="s">
        <v>114</v>
      </c>
    </row>
    <row r="1676" spans="1:19" x14ac:dyDescent="0.25">
      <c r="A1676" t="s">
        <v>20</v>
      </c>
      <c r="B1676" t="s">
        <v>21</v>
      </c>
      <c r="C1676" t="s">
        <v>22</v>
      </c>
      <c r="D1676" t="s">
        <v>23</v>
      </c>
      <c r="E1676" t="s">
        <v>5</v>
      </c>
      <c r="F1676" t="s">
        <v>24</v>
      </c>
      <c r="G1676">
        <v>974194</v>
      </c>
      <c r="H1676">
        <v>975162</v>
      </c>
      <c r="I1676" t="s">
        <v>80</v>
      </c>
      <c r="P1676" t="s">
        <v>3007</v>
      </c>
      <c r="Q1676">
        <v>969</v>
      </c>
      <c r="S1676" t="s">
        <v>3008</v>
      </c>
    </row>
    <row r="1677" spans="1:19" x14ac:dyDescent="0.25">
      <c r="A1677" t="s">
        <v>28</v>
      </c>
      <c r="B1677" t="s">
        <v>29</v>
      </c>
      <c r="C1677" t="s">
        <v>22</v>
      </c>
      <c r="D1677" t="s">
        <v>23</v>
      </c>
      <c r="E1677" t="s">
        <v>5</v>
      </c>
      <c r="F1677" t="s">
        <v>24</v>
      </c>
      <c r="G1677">
        <v>974194</v>
      </c>
      <c r="H1677">
        <v>975162</v>
      </c>
      <c r="I1677" t="s">
        <v>80</v>
      </c>
      <c r="J1677" t="s">
        <v>3009</v>
      </c>
      <c r="K1677" t="s">
        <v>3009</v>
      </c>
      <c r="M1677" t="s">
        <v>3010</v>
      </c>
      <c r="P1677" t="s">
        <v>3007</v>
      </c>
      <c r="Q1677">
        <v>969</v>
      </c>
      <c r="R1677">
        <v>322</v>
      </c>
    </row>
    <row r="1678" spans="1:19" x14ac:dyDescent="0.25">
      <c r="A1678" t="s">
        <v>20</v>
      </c>
      <c r="B1678" t="s">
        <v>21</v>
      </c>
      <c r="C1678" t="s">
        <v>22</v>
      </c>
      <c r="D1678" t="s">
        <v>23</v>
      </c>
      <c r="E1678" t="s">
        <v>5</v>
      </c>
      <c r="F1678" t="s">
        <v>24</v>
      </c>
      <c r="G1678">
        <v>975231</v>
      </c>
      <c r="H1678">
        <v>976076</v>
      </c>
      <c r="I1678" t="s">
        <v>80</v>
      </c>
      <c r="P1678" t="s">
        <v>3011</v>
      </c>
      <c r="Q1678">
        <v>846</v>
      </c>
      <c r="S1678" t="s">
        <v>3012</v>
      </c>
    </row>
    <row r="1679" spans="1:19" x14ac:dyDescent="0.25">
      <c r="A1679" t="s">
        <v>28</v>
      </c>
      <c r="B1679" t="s">
        <v>29</v>
      </c>
      <c r="C1679" t="s">
        <v>22</v>
      </c>
      <c r="D1679" t="s">
        <v>23</v>
      </c>
      <c r="E1679" t="s">
        <v>5</v>
      </c>
      <c r="F1679" t="s">
        <v>24</v>
      </c>
      <c r="G1679">
        <v>975231</v>
      </c>
      <c r="H1679">
        <v>976076</v>
      </c>
      <c r="I1679" t="s">
        <v>80</v>
      </c>
      <c r="J1679" t="s">
        <v>3013</v>
      </c>
      <c r="K1679" t="s">
        <v>3013</v>
      </c>
      <c r="M1679" t="s">
        <v>3014</v>
      </c>
      <c r="P1679" t="s">
        <v>3011</v>
      </c>
      <c r="Q1679">
        <v>846</v>
      </c>
      <c r="R1679">
        <v>281</v>
      </c>
    </row>
    <row r="1680" spans="1:19" x14ac:dyDescent="0.25">
      <c r="A1680" t="s">
        <v>20</v>
      </c>
      <c r="B1680" t="s">
        <v>21</v>
      </c>
      <c r="C1680" t="s">
        <v>22</v>
      </c>
      <c r="D1680" t="s">
        <v>23</v>
      </c>
      <c r="E1680" t="s">
        <v>5</v>
      </c>
      <c r="F1680" t="s">
        <v>24</v>
      </c>
      <c r="G1680">
        <v>976131</v>
      </c>
      <c r="H1680">
        <v>978485</v>
      </c>
      <c r="I1680" t="s">
        <v>80</v>
      </c>
      <c r="P1680" t="s">
        <v>3015</v>
      </c>
      <c r="Q1680">
        <v>2355</v>
      </c>
      <c r="S1680" t="s">
        <v>3016</v>
      </c>
    </row>
    <row r="1681" spans="1:19" x14ac:dyDescent="0.25">
      <c r="A1681" t="s">
        <v>28</v>
      </c>
      <c r="B1681" t="s">
        <v>29</v>
      </c>
      <c r="C1681" t="s">
        <v>22</v>
      </c>
      <c r="D1681" t="s">
        <v>23</v>
      </c>
      <c r="E1681" t="s">
        <v>5</v>
      </c>
      <c r="F1681" t="s">
        <v>24</v>
      </c>
      <c r="G1681">
        <v>976131</v>
      </c>
      <c r="H1681">
        <v>978485</v>
      </c>
      <c r="I1681" t="s">
        <v>80</v>
      </c>
      <c r="J1681" t="s">
        <v>3017</v>
      </c>
      <c r="K1681" t="s">
        <v>3017</v>
      </c>
      <c r="M1681" t="s">
        <v>59</v>
      </c>
      <c r="P1681" t="s">
        <v>3015</v>
      </c>
      <c r="Q1681">
        <v>2355</v>
      </c>
      <c r="R1681">
        <v>784</v>
      </c>
    </row>
    <row r="1682" spans="1:19" x14ac:dyDescent="0.25">
      <c r="A1682" t="s">
        <v>20</v>
      </c>
      <c r="B1682" t="s">
        <v>21</v>
      </c>
      <c r="C1682" t="s">
        <v>22</v>
      </c>
      <c r="D1682" t="s">
        <v>23</v>
      </c>
      <c r="E1682" t="s">
        <v>5</v>
      </c>
      <c r="F1682" t="s">
        <v>24</v>
      </c>
      <c r="G1682">
        <v>978482</v>
      </c>
      <c r="H1682">
        <v>979102</v>
      </c>
      <c r="I1682" t="s">
        <v>80</v>
      </c>
      <c r="P1682" t="s">
        <v>3018</v>
      </c>
      <c r="Q1682">
        <v>621</v>
      </c>
    </row>
    <row r="1683" spans="1:19" x14ac:dyDescent="0.25">
      <c r="A1683" t="s">
        <v>28</v>
      </c>
      <c r="B1683" t="s">
        <v>29</v>
      </c>
      <c r="C1683" t="s">
        <v>22</v>
      </c>
      <c r="D1683" t="s">
        <v>23</v>
      </c>
      <c r="E1683" t="s">
        <v>5</v>
      </c>
      <c r="F1683" t="s">
        <v>24</v>
      </c>
      <c r="G1683">
        <v>978482</v>
      </c>
      <c r="H1683">
        <v>979102</v>
      </c>
      <c r="I1683" t="s">
        <v>80</v>
      </c>
      <c r="J1683" t="s">
        <v>3019</v>
      </c>
      <c r="K1683" t="s">
        <v>3019</v>
      </c>
      <c r="M1683" t="s">
        <v>3020</v>
      </c>
      <c r="P1683" t="s">
        <v>3018</v>
      </c>
      <c r="Q1683">
        <v>621</v>
      </c>
      <c r="R1683">
        <v>206</v>
      </c>
    </row>
    <row r="1684" spans="1:19" x14ac:dyDescent="0.25">
      <c r="A1684" t="s">
        <v>20</v>
      </c>
      <c r="B1684" t="s">
        <v>21</v>
      </c>
      <c r="C1684" t="s">
        <v>22</v>
      </c>
      <c r="D1684" t="s">
        <v>23</v>
      </c>
      <c r="E1684" t="s">
        <v>5</v>
      </c>
      <c r="F1684" t="s">
        <v>24</v>
      </c>
      <c r="G1684">
        <v>979737</v>
      </c>
      <c r="H1684">
        <v>980015</v>
      </c>
      <c r="I1684" t="s">
        <v>80</v>
      </c>
      <c r="P1684" t="s">
        <v>3021</v>
      </c>
      <c r="Q1684">
        <v>279</v>
      </c>
      <c r="S1684" t="s">
        <v>3022</v>
      </c>
    </row>
    <row r="1685" spans="1:19" x14ac:dyDescent="0.25">
      <c r="A1685" t="s">
        <v>28</v>
      </c>
      <c r="B1685" t="s">
        <v>29</v>
      </c>
      <c r="C1685" t="s">
        <v>22</v>
      </c>
      <c r="D1685" t="s">
        <v>23</v>
      </c>
      <c r="E1685" t="s">
        <v>5</v>
      </c>
      <c r="F1685" t="s">
        <v>24</v>
      </c>
      <c r="G1685">
        <v>979737</v>
      </c>
      <c r="H1685">
        <v>980015</v>
      </c>
      <c r="I1685" t="s">
        <v>80</v>
      </c>
      <c r="J1685" t="s">
        <v>3023</v>
      </c>
      <c r="K1685" t="s">
        <v>3023</v>
      </c>
      <c r="M1685" t="s">
        <v>3024</v>
      </c>
      <c r="P1685" t="s">
        <v>3021</v>
      </c>
      <c r="Q1685">
        <v>279</v>
      </c>
      <c r="R1685">
        <v>92</v>
      </c>
    </row>
    <row r="1686" spans="1:19" x14ac:dyDescent="0.25">
      <c r="A1686" t="s">
        <v>20</v>
      </c>
      <c r="B1686" t="s">
        <v>21</v>
      </c>
      <c r="C1686" t="s">
        <v>22</v>
      </c>
      <c r="D1686" t="s">
        <v>23</v>
      </c>
      <c r="E1686" t="s">
        <v>5</v>
      </c>
      <c r="F1686" t="s">
        <v>24</v>
      </c>
      <c r="G1686">
        <v>980213</v>
      </c>
      <c r="H1686">
        <v>981184</v>
      </c>
      <c r="I1686" t="s">
        <v>80</v>
      </c>
      <c r="P1686" t="s">
        <v>3025</v>
      </c>
      <c r="Q1686">
        <v>972</v>
      </c>
      <c r="S1686" t="s">
        <v>3026</v>
      </c>
    </row>
    <row r="1687" spans="1:19" x14ac:dyDescent="0.25">
      <c r="A1687" t="s">
        <v>28</v>
      </c>
      <c r="B1687" t="s">
        <v>29</v>
      </c>
      <c r="C1687" t="s">
        <v>22</v>
      </c>
      <c r="D1687" t="s">
        <v>23</v>
      </c>
      <c r="E1687" t="s">
        <v>5</v>
      </c>
      <c r="F1687" t="s">
        <v>24</v>
      </c>
      <c r="G1687">
        <v>980213</v>
      </c>
      <c r="H1687">
        <v>981184</v>
      </c>
      <c r="I1687" t="s">
        <v>80</v>
      </c>
      <c r="J1687" t="s">
        <v>3027</v>
      </c>
      <c r="K1687" t="s">
        <v>3027</v>
      </c>
      <c r="M1687" t="s">
        <v>59</v>
      </c>
      <c r="P1687" t="s">
        <v>3025</v>
      </c>
      <c r="Q1687">
        <v>972</v>
      </c>
      <c r="R1687">
        <v>323</v>
      </c>
    </row>
    <row r="1688" spans="1:19" x14ac:dyDescent="0.25">
      <c r="A1688" t="s">
        <v>20</v>
      </c>
      <c r="B1688" t="s">
        <v>21</v>
      </c>
      <c r="C1688" t="s">
        <v>22</v>
      </c>
      <c r="D1688" t="s">
        <v>23</v>
      </c>
      <c r="E1688" t="s">
        <v>5</v>
      </c>
      <c r="F1688" t="s">
        <v>24</v>
      </c>
      <c r="G1688">
        <v>981364</v>
      </c>
      <c r="H1688">
        <v>983208</v>
      </c>
      <c r="I1688" t="s">
        <v>25</v>
      </c>
      <c r="P1688" t="s">
        <v>3028</v>
      </c>
      <c r="Q1688">
        <v>1845</v>
      </c>
      <c r="S1688" t="s">
        <v>3029</v>
      </c>
    </row>
    <row r="1689" spans="1:19" x14ac:dyDescent="0.25">
      <c r="A1689" t="s">
        <v>28</v>
      </c>
      <c r="B1689" t="s">
        <v>29</v>
      </c>
      <c r="C1689" t="s">
        <v>22</v>
      </c>
      <c r="D1689" t="s">
        <v>23</v>
      </c>
      <c r="E1689" t="s">
        <v>5</v>
      </c>
      <c r="F1689" t="s">
        <v>24</v>
      </c>
      <c r="G1689">
        <v>981364</v>
      </c>
      <c r="H1689">
        <v>983208</v>
      </c>
      <c r="I1689" t="s">
        <v>25</v>
      </c>
      <c r="J1689" t="s">
        <v>3030</v>
      </c>
      <c r="K1689" t="s">
        <v>3030</v>
      </c>
      <c r="M1689" t="s">
        <v>3031</v>
      </c>
      <c r="P1689" t="s">
        <v>3028</v>
      </c>
      <c r="Q1689">
        <v>1845</v>
      </c>
      <c r="R1689">
        <v>614</v>
      </c>
    </row>
    <row r="1690" spans="1:19" x14ac:dyDescent="0.25">
      <c r="A1690" t="s">
        <v>20</v>
      </c>
      <c r="B1690" t="s">
        <v>21</v>
      </c>
      <c r="C1690" t="s">
        <v>22</v>
      </c>
      <c r="D1690" t="s">
        <v>23</v>
      </c>
      <c r="E1690" t="s">
        <v>5</v>
      </c>
      <c r="F1690" t="s">
        <v>24</v>
      </c>
      <c r="G1690">
        <v>983295</v>
      </c>
      <c r="H1690">
        <v>984170</v>
      </c>
      <c r="I1690" t="s">
        <v>80</v>
      </c>
      <c r="P1690" t="s">
        <v>3032</v>
      </c>
      <c r="Q1690">
        <v>876</v>
      </c>
      <c r="S1690" t="s">
        <v>3033</v>
      </c>
    </row>
    <row r="1691" spans="1:19" x14ac:dyDescent="0.25">
      <c r="A1691" t="s">
        <v>28</v>
      </c>
      <c r="B1691" t="s">
        <v>29</v>
      </c>
      <c r="C1691" t="s">
        <v>22</v>
      </c>
      <c r="D1691" t="s">
        <v>23</v>
      </c>
      <c r="E1691" t="s">
        <v>5</v>
      </c>
      <c r="F1691" t="s">
        <v>24</v>
      </c>
      <c r="G1691">
        <v>983295</v>
      </c>
      <c r="H1691">
        <v>984170</v>
      </c>
      <c r="I1691" t="s">
        <v>80</v>
      </c>
      <c r="J1691" t="s">
        <v>3034</v>
      </c>
      <c r="K1691" t="s">
        <v>3034</v>
      </c>
      <c r="M1691" t="s">
        <v>3035</v>
      </c>
      <c r="P1691" t="s">
        <v>3032</v>
      </c>
      <c r="Q1691">
        <v>876</v>
      </c>
      <c r="R1691">
        <v>291</v>
      </c>
    </row>
    <row r="1692" spans="1:19" x14ac:dyDescent="0.25">
      <c r="A1692" t="s">
        <v>20</v>
      </c>
      <c r="B1692" t="s">
        <v>21</v>
      </c>
      <c r="C1692" t="s">
        <v>22</v>
      </c>
      <c r="D1692" t="s">
        <v>23</v>
      </c>
      <c r="E1692" t="s">
        <v>5</v>
      </c>
      <c r="F1692" t="s">
        <v>24</v>
      </c>
      <c r="G1692">
        <v>984167</v>
      </c>
      <c r="H1692">
        <v>985777</v>
      </c>
      <c r="I1692" t="s">
        <v>80</v>
      </c>
      <c r="P1692" t="s">
        <v>3036</v>
      </c>
      <c r="Q1692">
        <v>1611</v>
      </c>
      <c r="S1692" t="s">
        <v>3037</v>
      </c>
    </row>
    <row r="1693" spans="1:19" x14ac:dyDescent="0.25">
      <c r="A1693" t="s">
        <v>28</v>
      </c>
      <c r="B1693" t="s">
        <v>29</v>
      </c>
      <c r="C1693" t="s">
        <v>22</v>
      </c>
      <c r="D1693" t="s">
        <v>23</v>
      </c>
      <c r="E1693" t="s">
        <v>5</v>
      </c>
      <c r="F1693" t="s">
        <v>24</v>
      </c>
      <c r="G1693">
        <v>984167</v>
      </c>
      <c r="H1693">
        <v>985777</v>
      </c>
      <c r="I1693" t="s">
        <v>80</v>
      </c>
      <c r="J1693" t="s">
        <v>3038</v>
      </c>
      <c r="K1693" t="s">
        <v>3038</v>
      </c>
      <c r="M1693" t="s">
        <v>3039</v>
      </c>
      <c r="P1693" t="s">
        <v>3036</v>
      </c>
      <c r="Q1693">
        <v>1611</v>
      </c>
      <c r="R1693">
        <v>536</v>
      </c>
    </row>
    <row r="1694" spans="1:19" x14ac:dyDescent="0.25">
      <c r="A1694" t="s">
        <v>20</v>
      </c>
      <c r="B1694" t="s">
        <v>21</v>
      </c>
      <c r="C1694" t="s">
        <v>22</v>
      </c>
      <c r="D1694" t="s">
        <v>23</v>
      </c>
      <c r="E1694" t="s">
        <v>5</v>
      </c>
      <c r="F1694" t="s">
        <v>24</v>
      </c>
      <c r="G1694">
        <v>985784</v>
      </c>
      <c r="H1694">
        <v>987034</v>
      </c>
      <c r="I1694" t="s">
        <v>80</v>
      </c>
      <c r="P1694" t="s">
        <v>3040</v>
      </c>
      <c r="Q1694">
        <v>1251</v>
      </c>
      <c r="S1694" t="s">
        <v>3041</v>
      </c>
    </row>
    <row r="1695" spans="1:19" x14ac:dyDescent="0.25">
      <c r="A1695" t="s">
        <v>28</v>
      </c>
      <c r="B1695" t="s">
        <v>29</v>
      </c>
      <c r="C1695" t="s">
        <v>22</v>
      </c>
      <c r="D1695" t="s">
        <v>23</v>
      </c>
      <c r="E1695" t="s">
        <v>5</v>
      </c>
      <c r="F1695" t="s">
        <v>24</v>
      </c>
      <c r="G1695">
        <v>985784</v>
      </c>
      <c r="H1695">
        <v>987034</v>
      </c>
      <c r="I1695" t="s">
        <v>80</v>
      </c>
      <c r="J1695" t="s">
        <v>3042</v>
      </c>
      <c r="K1695" t="s">
        <v>3042</v>
      </c>
      <c r="M1695" t="s">
        <v>3043</v>
      </c>
      <c r="P1695" t="s">
        <v>3040</v>
      </c>
      <c r="Q1695">
        <v>1251</v>
      </c>
      <c r="R1695">
        <v>416</v>
      </c>
    </row>
    <row r="1696" spans="1:19" x14ac:dyDescent="0.25">
      <c r="A1696" t="s">
        <v>20</v>
      </c>
      <c r="B1696" t="s">
        <v>21</v>
      </c>
      <c r="C1696" t="s">
        <v>22</v>
      </c>
      <c r="D1696" t="s">
        <v>23</v>
      </c>
      <c r="E1696" t="s">
        <v>5</v>
      </c>
      <c r="F1696" t="s">
        <v>24</v>
      </c>
      <c r="G1696">
        <v>987264</v>
      </c>
      <c r="H1696">
        <v>988898</v>
      </c>
      <c r="I1696" t="s">
        <v>80</v>
      </c>
      <c r="P1696" t="s">
        <v>3044</v>
      </c>
      <c r="Q1696">
        <v>1635</v>
      </c>
      <c r="S1696" t="s">
        <v>3045</v>
      </c>
    </row>
    <row r="1697" spans="1:19" x14ac:dyDescent="0.25">
      <c r="A1697" t="s">
        <v>28</v>
      </c>
      <c r="B1697" t="s">
        <v>29</v>
      </c>
      <c r="C1697" t="s">
        <v>22</v>
      </c>
      <c r="D1697" t="s">
        <v>23</v>
      </c>
      <c r="E1697" t="s">
        <v>5</v>
      </c>
      <c r="F1697" t="s">
        <v>24</v>
      </c>
      <c r="G1697">
        <v>987264</v>
      </c>
      <c r="H1697">
        <v>988898</v>
      </c>
      <c r="I1697" t="s">
        <v>80</v>
      </c>
      <c r="J1697" t="s">
        <v>3046</v>
      </c>
      <c r="K1697" t="s">
        <v>3046</v>
      </c>
      <c r="M1697" t="s">
        <v>3047</v>
      </c>
      <c r="P1697" t="s">
        <v>3044</v>
      </c>
      <c r="Q1697">
        <v>1635</v>
      </c>
      <c r="R1697">
        <v>544</v>
      </c>
    </row>
    <row r="1698" spans="1:19" x14ac:dyDescent="0.25">
      <c r="A1698" t="s">
        <v>20</v>
      </c>
      <c r="B1698" t="s">
        <v>21</v>
      </c>
      <c r="C1698" t="s">
        <v>22</v>
      </c>
      <c r="D1698" t="s">
        <v>23</v>
      </c>
      <c r="E1698" t="s">
        <v>5</v>
      </c>
      <c r="F1698" t="s">
        <v>24</v>
      </c>
      <c r="G1698">
        <v>989018</v>
      </c>
      <c r="H1698">
        <v>990046</v>
      </c>
      <c r="I1698" t="s">
        <v>25</v>
      </c>
      <c r="P1698" t="s">
        <v>3048</v>
      </c>
      <c r="Q1698">
        <v>1029</v>
      </c>
      <c r="S1698" t="s">
        <v>3049</v>
      </c>
    </row>
    <row r="1699" spans="1:19" x14ac:dyDescent="0.25">
      <c r="A1699" t="s">
        <v>28</v>
      </c>
      <c r="B1699" t="s">
        <v>29</v>
      </c>
      <c r="C1699" t="s">
        <v>22</v>
      </c>
      <c r="D1699" t="s">
        <v>23</v>
      </c>
      <c r="E1699" t="s">
        <v>5</v>
      </c>
      <c r="F1699" t="s">
        <v>24</v>
      </c>
      <c r="G1699">
        <v>989018</v>
      </c>
      <c r="H1699">
        <v>990046</v>
      </c>
      <c r="I1699" t="s">
        <v>25</v>
      </c>
      <c r="J1699" t="s">
        <v>3050</v>
      </c>
      <c r="K1699" t="s">
        <v>3050</v>
      </c>
      <c r="M1699" t="s">
        <v>3051</v>
      </c>
      <c r="P1699" t="s">
        <v>3048</v>
      </c>
      <c r="Q1699">
        <v>1029</v>
      </c>
      <c r="R1699">
        <v>342</v>
      </c>
    </row>
    <row r="1700" spans="1:19" x14ac:dyDescent="0.25">
      <c r="A1700" t="s">
        <v>20</v>
      </c>
      <c r="B1700" t="s">
        <v>21</v>
      </c>
      <c r="C1700" t="s">
        <v>22</v>
      </c>
      <c r="D1700" t="s">
        <v>23</v>
      </c>
      <c r="E1700" t="s">
        <v>5</v>
      </c>
      <c r="F1700" t="s">
        <v>24</v>
      </c>
      <c r="G1700">
        <v>990189</v>
      </c>
      <c r="H1700">
        <v>991421</v>
      </c>
      <c r="I1700" t="s">
        <v>25</v>
      </c>
      <c r="P1700" t="s">
        <v>3052</v>
      </c>
      <c r="Q1700">
        <v>1233</v>
      </c>
      <c r="S1700" t="s">
        <v>3053</v>
      </c>
    </row>
    <row r="1701" spans="1:19" x14ac:dyDescent="0.25">
      <c r="A1701" t="s">
        <v>28</v>
      </c>
      <c r="B1701" t="s">
        <v>29</v>
      </c>
      <c r="C1701" t="s">
        <v>22</v>
      </c>
      <c r="D1701" t="s">
        <v>23</v>
      </c>
      <c r="E1701" t="s">
        <v>5</v>
      </c>
      <c r="F1701" t="s">
        <v>24</v>
      </c>
      <c r="G1701">
        <v>990189</v>
      </c>
      <c r="H1701">
        <v>991421</v>
      </c>
      <c r="I1701" t="s">
        <v>25</v>
      </c>
      <c r="J1701" t="s">
        <v>3054</v>
      </c>
      <c r="K1701" t="s">
        <v>3054</v>
      </c>
      <c r="M1701" t="s">
        <v>3055</v>
      </c>
      <c r="P1701" t="s">
        <v>3052</v>
      </c>
      <c r="Q1701">
        <v>1233</v>
      </c>
      <c r="R1701">
        <v>410</v>
      </c>
    </row>
    <row r="1702" spans="1:19" x14ac:dyDescent="0.25">
      <c r="A1702" t="s">
        <v>20</v>
      </c>
      <c r="B1702" t="s">
        <v>21</v>
      </c>
      <c r="C1702" t="s">
        <v>22</v>
      </c>
      <c r="D1702" t="s">
        <v>23</v>
      </c>
      <c r="E1702" t="s">
        <v>5</v>
      </c>
      <c r="F1702" t="s">
        <v>24</v>
      </c>
      <c r="G1702">
        <v>991482</v>
      </c>
      <c r="H1702">
        <v>992000</v>
      </c>
      <c r="I1702" t="s">
        <v>80</v>
      </c>
      <c r="P1702" t="s">
        <v>3056</v>
      </c>
      <c r="Q1702">
        <v>519</v>
      </c>
      <c r="S1702" t="s">
        <v>3057</v>
      </c>
    </row>
    <row r="1703" spans="1:19" x14ac:dyDescent="0.25">
      <c r="A1703" t="s">
        <v>28</v>
      </c>
      <c r="B1703" t="s">
        <v>29</v>
      </c>
      <c r="C1703" t="s">
        <v>22</v>
      </c>
      <c r="D1703" t="s">
        <v>23</v>
      </c>
      <c r="E1703" t="s">
        <v>5</v>
      </c>
      <c r="F1703" t="s">
        <v>24</v>
      </c>
      <c r="G1703">
        <v>991482</v>
      </c>
      <c r="H1703">
        <v>992000</v>
      </c>
      <c r="I1703" t="s">
        <v>80</v>
      </c>
      <c r="J1703" t="s">
        <v>3058</v>
      </c>
      <c r="K1703" t="s">
        <v>3058</v>
      </c>
      <c r="M1703" t="s">
        <v>3059</v>
      </c>
      <c r="P1703" t="s">
        <v>3056</v>
      </c>
      <c r="Q1703">
        <v>519</v>
      </c>
      <c r="R1703">
        <v>172</v>
      </c>
    </row>
    <row r="1704" spans="1:19" x14ac:dyDescent="0.25">
      <c r="A1704" t="s">
        <v>20</v>
      </c>
      <c r="B1704" t="s">
        <v>21</v>
      </c>
      <c r="C1704" t="s">
        <v>22</v>
      </c>
      <c r="D1704" t="s">
        <v>23</v>
      </c>
      <c r="E1704" t="s">
        <v>5</v>
      </c>
      <c r="F1704" t="s">
        <v>24</v>
      </c>
      <c r="G1704">
        <v>992182</v>
      </c>
      <c r="H1704">
        <v>992511</v>
      </c>
      <c r="I1704" t="s">
        <v>80</v>
      </c>
      <c r="P1704" t="s">
        <v>3060</v>
      </c>
      <c r="Q1704">
        <v>330</v>
      </c>
    </row>
    <row r="1705" spans="1:19" x14ac:dyDescent="0.25">
      <c r="A1705" t="s">
        <v>28</v>
      </c>
      <c r="B1705" t="s">
        <v>29</v>
      </c>
      <c r="C1705" t="s">
        <v>22</v>
      </c>
      <c r="D1705" t="s">
        <v>23</v>
      </c>
      <c r="E1705" t="s">
        <v>5</v>
      </c>
      <c r="F1705" t="s">
        <v>24</v>
      </c>
      <c r="G1705">
        <v>992182</v>
      </c>
      <c r="H1705">
        <v>992511</v>
      </c>
      <c r="I1705" t="s">
        <v>80</v>
      </c>
      <c r="J1705" t="s">
        <v>3061</v>
      </c>
      <c r="K1705" t="s">
        <v>3061</v>
      </c>
      <c r="M1705" t="s">
        <v>3059</v>
      </c>
      <c r="P1705" t="s">
        <v>3060</v>
      </c>
      <c r="Q1705">
        <v>330</v>
      </c>
      <c r="R1705">
        <v>109</v>
      </c>
    </row>
    <row r="1706" spans="1:19" x14ac:dyDescent="0.25">
      <c r="A1706" t="s">
        <v>20</v>
      </c>
      <c r="B1706" t="s">
        <v>21</v>
      </c>
      <c r="C1706" t="s">
        <v>22</v>
      </c>
      <c r="D1706" t="s">
        <v>23</v>
      </c>
      <c r="E1706" t="s">
        <v>5</v>
      </c>
      <c r="F1706" t="s">
        <v>24</v>
      </c>
      <c r="G1706">
        <v>993366</v>
      </c>
      <c r="H1706">
        <v>994379</v>
      </c>
      <c r="I1706" t="s">
        <v>25</v>
      </c>
      <c r="P1706" t="s">
        <v>3062</v>
      </c>
      <c r="Q1706">
        <v>1014</v>
      </c>
      <c r="S1706" t="s">
        <v>3063</v>
      </c>
    </row>
    <row r="1707" spans="1:19" x14ac:dyDescent="0.25">
      <c r="A1707" t="s">
        <v>28</v>
      </c>
      <c r="B1707" t="s">
        <v>29</v>
      </c>
      <c r="C1707" t="s">
        <v>22</v>
      </c>
      <c r="D1707" t="s">
        <v>23</v>
      </c>
      <c r="E1707" t="s">
        <v>5</v>
      </c>
      <c r="F1707" t="s">
        <v>24</v>
      </c>
      <c r="G1707">
        <v>993366</v>
      </c>
      <c r="H1707">
        <v>994379</v>
      </c>
      <c r="I1707" t="s">
        <v>25</v>
      </c>
      <c r="J1707" t="s">
        <v>3064</v>
      </c>
      <c r="K1707" t="s">
        <v>3064</v>
      </c>
      <c r="M1707" t="s">
        <v>3065</v>
      </c>
      <c r="P1707" t="s">
        <v>3062</v>
      </c>
      <c r="Q1707">
        <v>1014</v>
      </c>
      <c r="R1707">
        <v>337</v>
      </c>
    </row>
    <row r="1708" spans="1:19" x14ac:dyDescent="0.25">
      <c r="A1708" t="s">
        <v>20</v>
      </c>
      <c r="B1708" t="s">
        <v>21</v>
      </c>
      <c r="C1708" t="s">
        <v>22</v>
      </c>
      <c r="D1708" t="s">
        <v>23</v>
      </c>
      <c r="E1708" t="s">
        <v>5</v>
      </c>
      <c r="F1708" t="s">
        <v>24</v>
      </c>
      <c r="G1708">
        <v>994380</v>
      </c>
      <c r="H1708">
        <v>995519</v>
      </c>
      <c r="I1708" t="s">
        <v>25</v>
      </c>
      <c r="P1708" t="s">
        <v>3066</v>
      </c>
      <c r="Q1708">
        <v>1140</v>
      </c>
      <c r="S1708" t="s">
        <v>3067</v>
      </c>
    </row>
    <row r="1709" spans="1:19" x14ac:dyDescent="0.25">
      <c r="A1709" t="s">
        <v>28</v>
      </c>
      <c r="B1709" t="s">
        <v>29</v>
      </c>
      <c r="C1709" t="s">
        <v>22</v>
      </c>
      <c r="D1709" t="s">
        <v>23</v>
      </c>
      <c r="E1709" t="s">
        <v>5</v>
      </c>
      <c r="F1709" t="s">
        <v>24</v>
      </c>
      <c r="G1709">
        <v>994380</v>
      </c>
      <c r="H1709">
        <v>995519</v>
      </c>
      <c r="I1709" t="s">
        <v>25</v>
      </c>
      <c r="J1709" t="s">
        <v>3068</v>
      </c>
      <c r="K1709" t="s">
        <v>3068</v>
      </c>
      <c r="M1709" t="s">
        <v>762</v>
      </c>
      <c r="P1709" t="s">
        <v>3066</v>
      </c>
      <c r="Q1709">
        <v>1140</v>
      </c>
      <c r="R1709">
        <v>379</v>
      </c>
    </row>
    <row r="1710" spans="1:19" x14ac:dyDescent="0.25">
      <c r="A1710" t="s">
        <v>20</v>
      </c>
      <c r="B1710" t="s">
        <v>21</v>
      </c>
      <c r="C1710" t="s">
        <v>22</v>
      </c>
      <c r="D1710" t="s">
        <v>23</v>
      </c>
      <c r="E1710" t="s">
        <v>5</v>
      </c>
      <c r="F1710" t="s">
        <v>24</v>
      </c>
      <c r="G1710">
        <v>995516</v>
      </c>
      <c r="H1710">
        <v>996262</v>
      </c>
      <c r="I1710" t="s">
        <v>25</v>
      </c>
      <c r="P1710" t="s">
        <v>3069</v>
      </c>
      <c r="Q1710">
        <v>747</v>
      </c>
      <c r="S1710" t="s">
        <v>3070</v>
      </c>
    </row>
    <row r="1711" spans="1:19" x14ac:dyDescent="0.25">
      <c r="A1711" t="s">
        <v>28</v>
      </c>
      <c r="B1711" t="s">
        <v>29</v>
      </c>
      <c r="C1711" t="s">
        <v>22</v>
      </c>
      <c r="D1711" t="s">
        <v>23</v>
      </c>
      <c r="E1711" t="s">
        <v>5</v>
      </c>
      <c r="F1711" t="s">
        <v>24</v>
      </c>
      <c r="G1711">
        <v>995516</v>
      </c>
      <c r="H1711">
        <v>996262</v>
      </c>
      <c r="I1711" t="s">
        <v>25</v>
      </c>
      <c r="J1711" t="s">
        <v>3071</v>
      </c>
      <c r="K1711" t="s">
        <v>3071</v>
      </c>
      <c r="M1711" t="s">
        <v>3072</v>
      </c>
      <c r="P1711" t="s">
        <v>3069</v>
      </c>
      <c r="Q1711">
        <v>747</v>
      </c>
      <c r="R1711">
        <v>248</v>
      </c>
    </row>
    <row r="1712" spans="1:19" x14ac:dyDescent="0.25">
      <c r="A1712" t="s">
        <v>20</v>
      </c>
      <c r="B1712" t="s">
        <v>21</v>
      </c>
      <c r="C1712" t="s">
        <v>22</v>
      </c>
      <c r="D1712" t="s">
        <v>23</v>
      </c>
      <c r="E1712" t="s">
        <v>5</v>
      </c>
      <c r="F1712" t="s">
        <v>24</v>
      </c>
      <c r="G1712">
        <v>996303</v>
      </c>
      <c r="H1712">
        <v>996971</v>
      </c>
      <c r="I1712" t="s">
        <v>80</v>
      </c>
      <c r="P1712" t="s">
        <v>3073</v>
      </c>
      <c r="Q1712">
        <v>669</v>
      </c>
      <c r="S1712" t="s">
        <v>3074</v>
      </c>
    </row>
    <row r="1713" spans="1:19" x14ac:dyDescent="0.25">
      <c r="A1713" t="s">
        <v>28</v>
      </c>
      <c r="B1713" t="s">
        <v>29</v>
      </c>
      <c r="C1713" t="s">
        <v>22</v>
      </c>
      <c r="D1713" t="s">
        <v>23</v>
      </c>
      <c r="E1713" t="s">
        <v>5</v>
      </c>
      <c r="F1713" t="s">
        <v>24</v>
      </c>
      <c r="G1713">
        <v>996303</v>
      </c>
      <c r="H1713">
        <v>996971</v>
      </c>
      <c r="I1713" t="s">
        <v>80</v>
      </c>
      <c r="J1713" t="s">
        <v>3075</v>
      </c>
      <c r="K1713" t="s">
        <v>3075</v>
      </c>
      <c r="M1713" t="s">
        <v>59</v>
      </c>
      <c r="P1713" t="s">
        <v>3073</v>
      </c>
      <c r="Q1713">
        <v>669</v>
      </c>
      <c r="R1713">
        <v>222</v>
      </c>
    </row>
    <row r="1714" spans="1:19" x14ac:dyDescent="0.25">
      <c r="A1714" t="s">
        <v>20</v>
      </c>
      <c r="B1714" t="s">
        <v>21</v>
      </c>
      <c r="C1714" t="s">
        <v>22</v>
      </c>
      <c r="D1714" t="s">
        <v>23</v>
      </c>
      <c r="E1714" t="s">
        <v>5</v>
      </c>
      <c r="F1714" t="s">
        <v>24</v>
      </c>
      <c r="G1714">
        <v>996968</v>
      </c>
      <c r="H1714">
        <v>997498</v>
      </c>
      <c r="I1714" t="s">
        <v>80</v>
      </c>
      <c r="P1714" t="s">
        <v>3076</v>
      </c>
      <c r="Q1714">
        <v>531</v>
      </c>
      <c r="S1714" t="s">
        <v>3077</v>
      </c>
    </row>
    <row r="1715" spans="1:19" x14ac:dyDescent="0.25">
      <c r="A1715" t="s">
        <v>28</v>
      </c>
      <c r="B1715" t="s">
        <v>29</v>
      </c>
      <c r="C1715" t="s">
        <v>22</v>
      </c>
      <c r="D1715" t="s">
        <v>23</v>
      </c>
      <c r="E1715" t="s">
        <v>5</v>
      </c>
      <c r="F1715" t="s">
        <v>24</v>
      </c>
      <c r="G1715">
        <v>996968</v>
      </c>
      <c r="H1715">
        <v>997498</v>
      </c>
      <c r="I1715" t="s">
        <v>80</v>
      </c>
      <c r="J1715" t="s">
        <v>3078</v>
      </c>
      <c r="K1715" t="s">
        <v>3078</v>
      </c>
      <c r="M1715" t="s">
        <v>3079</v>
      </c>
      <c r="P1715" t="s">
        <v>3076</v>
      </c>
      <c r="Q1715">
        <v>531</v>
      </c>
      <c r="R1715">
        <v>176</v>
      </c>
    </row>
    <row r="1716" spans="1:19" x14ac:dyDescent="0.25">
      <c r="A1716" t="s">
        <v>20</v>
      </c>
      <c r="B1716" t="s">
        <v>21</v>
      </c>
      <c r="C1716" t="s">
        <v>22</v>
      </c>
      <c r="D1716" t="s">
        <v>23</v>
      </c>
      <c r="E1716" t="s">
        <v>5</v>
      </c>
      <c r="F1716" t="s">
        <v>24</v>
      </c>
      <c r="G1716">
        <v>997810</v>
      </c>
      <c r="H1716">
        <v>998166</v>
      </c>
      <c r="I1716" t="s">
        <v>25</v>
      </c>
      <c r="P1716" t="s">
        <v>3080</v>
      </c>
      <c r="Q1716">
        <v>357</v>
      </c>
      <c r="S1716" t="s">
        <v>3081</v>
      </c>
    </row>
    <row r="1717" spans="1:19" x14ac:dyDescent="0.25">
      <c r="A1717" t="s">
        <v>28</v>
      </c>
      <c r="B1717" t="s">
        <v>29</v>
      </c>
      <c r="C1717" t="s">
        <v>22</v>
      </c>
      <c r="D1717" t="s">
        <v>23</v>
      </c>
      <c r="E1717" t="s">
        <v>5</v>
      </c>
      <c r="F1717" t="s">
        <v>24</v>
      </c>
      <c r="G1717">
        <v>997810</v>
      </c>
      <c r="H1717">
        <v>998166</v>
      </c>
      <c r="I1717" t="s">
        <v>25</v>
      </c>
      <c r="J1717" t="s">
        <v>3082</v>
      </c>
      <c r="K1717" t="s">
        <v>3082</v>
      </c>
      <c r="M1717" t="s">
        <v>3083</v>
      </c>
      <c r="P1717" t="s">
        <v>3080</v>
      </c>
      <c r="Q1717">
        <v>357</v>
      </c>
      <c r="R1717">
        <v>118</v>
      </c>
    </row>
    <row r="1718" spans="1:19" x14ac:dyDescent="0.25">
      <c r="A1718" t="s">
        <v>20</v>
      </c>
      <c r="B1718" t="s">
        <v>21</v>
      </c>
      <c r="C1718" t="s">
        <v>22</v>
      </c>
      <c r="D1718" t="s">
        <v>23</v>
      </c>
      <c r="E1718" t="s">
        <v>5</v>
      </c>
      <c r="F1718" t="s">
        <v>24</v>
      </c>
      <c r="G1718">
        <v>998350</v>
      </c>
      <c r="H1718">
        <v>999396</v>
      </c>
      <c r="I1718" t="s">
        <v>25</v>
      </c>
      <c r="P1718" t="s">
        <v>3084</v>
      </c>
      <c r="Q1718">
        <v>1047</v>
      </c>
      <c r="S1718" t="s">
        <v>3085</v>
      </c>
    </row>
    <row r="1719" spans="1:19" x14ac:dyDescent="0.25">
      <c r="A1719" t="s">
        <v>28</v>
      </c>
      <c r="B1719" t="s">
        <v>29</v>
      </c>
      <c r="C1719" t="s">
        <v>22</v>
      </c>
      <c r="D1719" t="s">
        <v>23</v>
      </c>
      <c r="E1719" t="s">
        <v>5</v>
      </c>
      <c r="F1719" t="s">
        <v>24</v>
      </c>
      <c r="G1719">
        <v>998350</v>
      </c>
      <c r="H1719">
        <v>999396</v>
      </c>
      <c r="I1719" t="s">
        <v>25</v>
      </c>
      <c r="J1719" t="s">
        <v>3086</v>
      </c>
      <c r="K1719" t="s">
        <v>3086</v>
      </c>
      <c r="M1719" t="s">
        <v>1691</v>
      </c>
      <c r="P1719" t="s">
        <v>3084</v>
      </c>
      <c r="Q1719">
        <v>1047</v>
      </c>
      <c r="R1719">
        <v>348</v>
      </c>
    </row>
    <row r="1720" spans="1:19" x14ac:dyDescent="0.25">
      <c r="A1720" t="s">
        <v>20</v>
      </c>
      <c r="B1720" t="s">
        <v>21</v>
      </c>
      <c r="C1720" t="s">
        <v>22</v>
      </c>
      <c r="D1720" t="s">
        <v>23</v>
      </c>
      <c r="E1720" t="s">
        <v>5</v>
      </c>
      <c r="F1720" t="s">
        <v>24</v>
      </c>
      <c r="G1720">
        <v>999460</v>
      </c>
      <c r="H1720">
        <v>999927</v>
      </c>
      <c r="I1720" t="s">
        <v>25</v>
      </c>
      <c r="P1720" t="s">
        <v>3087</v>
      </c>
      <c r="Q1720">
        <v>468</v>
      </c>
      <c r="S1720" t="s">
        <v>3088</v>
      </c>
    </row>
    <row r="1721" spans="1:19" x14ac:dyDescent="0.25">
      <c r="A1721" t="s">
        <v>28</v>
      </c>
      <c r="B1721" t="s">
        <v>29</v>
      </c>
      <c r="C1721" t="s">
        <v>22</v>
      </c>
      <c r="D1721" t="s">
        <v>23</v>
      </c>
      <c r="E1721" t="s">
        <v>5</v>
      </c>
      <c r="F1721" t="s">
        <v>24</v>
      </c>
      <c r="G1721">
        <v>999460</v>
      </c>
      <c r="H1721">
        <v>999927</v>
      </c>
      <c r="I1721" t="s">
        <v>25</v>
      </c>
      <c r="J1721" t="s">
        <v>3089</v>
      </c>
      <c r="K1721" t="s">
        <v>3089</v>
      </c>
      <c r="M1721" t="s">
        <v>3090</v>
      </c>
      <c r="P1721" t="s">
        <v>3087</v>
      </c>
      <c r="Q1721">
        <v>468</v>
      </c>
      <c r="R1721">
        <v>155</v>
      </c>
    </row>
    <row r="1722" spans="1:19" x14ac:dyDescent="0.25">
      <c r="A1722" t="s">
        <v>20</v>
      </c>
      <c r="B1722" t="s">
        <v>21</v>
      </c>
      <c r="C1722" t="s">
        <v>22</v>
      </c>
      <c r="D1722" t="s">
        <v>23</v>
      </c>
      <c r="E1722" t="s">
        <v>5</v>
      </c>
      <c r="F1722" t="s">
        <v>24</v>
      </c>
      <c r="G1722">
        <v>999924</v>
      </c>
      <c r="H1722">
        <v>1001243</v>
      </c>
      <c r="I1722" t="s">
        <v>25</v>
      </c>
      <c r="P1722" t="s">
        <v>3091</v>
      </c>
      <c r="Q1722">
        <v>1320</v>
      </c>
      <c r="S1722" t="s">
        <v>3092</v>
      </c>
    </row>
    <row r="1723" spans="1:19" x14ac:dyDescent="0.25">
      <c r="A1723" t="s">
        <v>28</v>
      </c>
      <c r="B1723" t="s">
        <v>29</v>
      </c>
      <c r="C1723" t="s">
        <v>22</v>
      </c>
      <c r="D1723" t="s">
        <v>23</v>
      </c>
      <c r="E1723" t="s">
        <v>5</v>
      </c>
      <c r="F1723" t="s">
        <v>24</v>
      </c>
      <c r="G1723">
        <v>999924</v>
      </c>
      <c r="H1723">
        <v>1001243</v>
      </c>
      <c r="I1723" t="s">
        <v>25</v>
      </c>
      <c r="J1723" t="s">
        <v>3093</v>
      </c>
      <c r="K1723" t="s">
        <v>3093</v>
      </c>
      <c r="M1723" t="s">
        <v>3094</v>
      </c>
      <c r="P1723" t="s">
        <v>3091</v>
      </c>
      <c r="Q1723">
        <v>1320</v>
      </c>
      <c r="R1723">
        <v>439</v>
      </c>
    </row>
    <row r="1724" spans="1:19" x14ac:dyDescent="0.25">
      <c r="A1724" t="s">
        <v>20</v>
      </c>
      <c r="B1724" t="s">
        <v>21</v>
      </c>
      <c r="C1724" t="s">
        <v>22</v>
      </c>
      <c r="D1724" t="s">
        <v>23</v>
      </c>
      <c r="E1724" t="s">
        <v>5</v>
      </c>
      <c r="F1724" t="s">
        <v>24</v>
      </c>
      <c r="G1724">
        <v>1001263</v>
      </c>
      <c r="H1724">
        <v>1001634</v>
      </c>
      <c r="I1724" t="s">
        <v>25</v>
      </c>
      <c r="P1724" t="s">
        <v>3095</v>
      </c>
      <c r="Q1724">
        <v>372</v>
      </c>
      <c r="S1724" t="s">
        <v>3096</v>
      </c>
    </row>
    <row r="1725" spans="1:19" x14ac:dyDescent="0.25">
      <c r="A1725" t="s">
        <v>28</v>
      </c>
      <c r="B1725" t="s">
        <v>29</v>
      </c>
      <c r="C1725" t="s">
        <v>22</v>
      </c>
      <c r="D1725" t="s">
        <v>23</v>
      </c>
      <c r="E1725" t="s">
        <v>5</v>
      </c>
      <c r="F1725" t="s">
        <v>24</v>
      </c>
      <c r="G1725">
        <v>1001263</v>
      </c>
      <c r="H1725">
        <v>1001634</v>
      </c>
      <c r="I1725" t="s">
        <v>25</v>
      </c>
      <c r="J1725" t="s">
        <v>3097</v>
      </c>
      <c r="K1725" t="s">
        <v>3097</v>
      </c>
      <c r="M1725" t="s">
        <v>59</v>
      </c>
      <c r="P1725" t="s">
        <v>3095</v>
      </c>
      <c r="Q1725">
        <v>372</v>
      </c>
      <c r="R1725">
        <v>123</v>
      </c>
    </row>
    <row r="1726" spans="1:19" x14ac:dyDescent="0.25">
      <c r="A1726" t="s">
        <v>20</v>
      </c>
      <c r="B1726" t="s">
        <v>21</v>
      </c>
      <c r="C1726" t="s">
        <v>22</v>
      </c>
      <c r="D1726" t="s">
        <v>23</v>
      </c>
      <c r="E1726" t="s">
        <v>5</v>
      </c>
      <c r="F1726" t="s">
        <v>24</v>
      </c>
      <c r="G1726">
        <v>1001645</v>
      </c>
      <c r="H1726">
        <v>1002592</v>
      </c>
      <c r="I1726" t="s">
        <v>25</v>
      </c>
      <c r="P1726" t="s">
        <v>3098</v>
      </c>
      <c r="Q1726">
        <v>948</v>
      </c>
      <c r="S1726" t="s">
        <v>3099</v>
      </c>
    </row>
    <row r="1727" spans="1:19" x14ac:dyDescent="0.25">
      <c r="A1727" t="s">
        <v>28</v>
      </c>
      <c r="B1727" t="s">
        <v>29</v>
      </c>
      <c r="C1727" t="s">
        <v>22</v>
      </c>
      <c r="D1727" t="s">
        <v>23</v>
      </c>
      <c r="E1727" t="s">
        <v>5</v>
      </c>
      <c r="F1727" t="s">
        <v>24</v>
      </c>
      <c r="G1727">
        <v>1001645</v>
      </c>
      <c r="H1727">
        <v>1002592</v>
      </c>
      <c r="I1727" t="s">
        <v>25</v>
      </c>
      <c r="J1727" t="s">
        <v>3100</v>
      </c>
      <c r="K1727" t="s">
        <v>3100</v>
      </c>
      <c r="M1727" t="s">
        <v>3101</v>
      </c>
      <c r="P1727" t="s">
        <v>3098</v>
      </c>
      <c r="Q1727">
        <v>948</v>
      </c>
      <c r="R1727">
        <v>315</v>
      </c>
    </row>
    <row r="1728" spans="1:19" x14ac:dyDescent="0.25">
      <c r="A1728" t="s">
        <v>20</v>
      </c>
      <c r="B1728" t="s">
        <v>21</v>
      </c>
      <c r="C1728" t="s">
        <v>22</v>
      </c>
      <c r="D1728" t="s">
        <v>23</v>
      </c>
      <c r="E1728" t="s">
        <v>5</v>
      </c>
      <c r="F1728" t="s">
        <v>24</v>
      </c>
      <c r="G1728">
        <v>1002612</v>
      </c>
      <c r="H1728">
        <v>1003349</v>
      </c>
      <c r="I1728" t="s">
        <v>80</v>
      </c>
      <c r="P1728" t="s">
        <v>3102</v>
      </c>
      <c r="Q1728">
        <v>738</v>
      </c>
      <c r="S1728" t="s">
        <v>3103</v>
      </c>
    </row>
    <row r="1729" spans="1:19" x14ac:dyDescent="0.25">
      <c r="A1729" t="s">
        <v>28</v>
      </c>
      <c r="B1729" t="s">
        <v>29</v>
      </c>
      <c r="C1729" t="s">
        <v>22</v>
      </c>
      <c r="D1729" t="s">
        <v>23</v>
      </c>
      <c r="E1729" t="s">
        <v>5</v>
      </c>
      <c r="F1729" t="s">
        <v>24</v>
      </c>
      <c r="G1729">
        <v>1002612</v>
      </c>
      <c r="H1729">
        <v>1003349</v>
      </c>
      <c r="I1729" t="s">
        <v>80</v>
      </c>
      <c r="J1729" t="s">
        <v>3104</v>
      </c>
      <c r="K1729" t="s">
        <v>3104</v>
      </c>
      <c r="M1729" t="s">
        <v>2304</v>
      </c>
      <c r="P1729" t="s">
        <v>3102</v>
      </c>
      <c r="Q1729">
        <v>738</v>
      </c>
      <c r="R1729">
        <v>245</v>
      </c>
    </row>
    <row r="1730" spans="1:19" x14ac:dyDescent="0.25">
      <c r="A1730" t="s">
        <v>20</v>
      </c>
      <c r="B1730" t="s">
        <v>21</v>
      </c>
      <c r="C1730" t="s">
        <v>22</v>
      </c>
      <c r="D1730" t="s">
        <v>23</v>
      </c>
      <c r="E1730" t="s">
        <v>5</v>
      </c>
      <c r="F1730" t="s">
        <v>24</v>
      </c>
      <c r="G1730">
        <v>1004152</v>
      </c>
      <c r="H1730">
        <v>1005858</v>
      </c>
      <c r="I1730" t="s">
        <v>25</v>
      </c>
      <c r="P1730" t="s">
        <v>3105</v>
      </c>
      <c r="Q1730">
        <v>1707</v>
      </c>
      <c r="S1730" t="s">
        <v>3106</v>
      </c>
    </row>
    <row r="1731" spans="1:19" x14ac:dyDescent="0.25">
      <c r="A1731" t="s">
        <v>28</v>
      </c>
      <c r="B1731" t="s">
        <v>29</v>
      </c>
      <c r="C1731" t="s">
        <v>22</v>
      </c>
      <c r="D1731" t="s">
        <v>23</v>
      </c>
      <c r="E1731" t="s">
        <v>5</v>
      </c>
      <c r="F1731" t="s">
        <v>24</v>
      </c>
      <c r="G1731">
        <v>1004152</v>
      </c>
      <c r="H1731">
        <v>1005858</v>
      </c>
      <c r="I1731" t="s">
        <v>25</v>
      </c>
      <c r="J1731" t="s">
        <v>3107</v>
      </c>
      <c r="K1731" t="s">
        <v>3107</v>
      </c>
      <c r="M1731" t="s">
        <v>3108</v>
      </c>
      <c r="P1731" t="s">
        <v>3105</v>
      </c>
      <c r="Q1731">
        <v>1707</v>
      </c>
      <c r="R1731">
        <v>568</v>
      </c>
    </row>
    <row r="1732" spans="1:19" x14ac:dyDescent="0.25">
      <c r="A1732" t="s">
        <v>20</v>
      </c>
      <c r="B1732" t="s">
        <v>21</v>
      </c>
      <c r="C1732" t="s">
        <v>22</v>
      </c>
      <c r="D1732" t="s">
        <v>23</v>
      </c>
      <c r="E1732" t="s">
        <v>5</v>
      </c>
      <c r="F1732" t="s">
        <v>24</v>
      </c>
      <c r="G1732">
        <v>1005967</v>
      </c>
      <c r="H1732">
        <v>1006830</v>
      </c>
      <c r="I1732" t="s">
        <v>80</v>
      </c>
      <c r="P1732" t="s">
        <v>3109</v>
      </c>
      <c r="Q1732">
        <v>864</v>
      </c>
      <c r="S1732" t="s">
        <v>3110</v>
      </c>
    </row>
    <row r="1733" spans="1:19" x14ac:dyDescent="0.25">
      <c r="A1733" t="s">
        <v>28</v>
      </c>
      <c r="B1733" t="s">
        <v>29</v>
      </c>
      <c r="C1733" t="s">
        <v>22</v>
      </c>
      <c r="D1733" t="s">
        <v>23</v>
      </c>
      <c r="E1733" t="s">
        <v>5</v>
      </c>
      <c r="F1733" t="s">
        <v>24</v>
      </c>
      <c r="G1733">
        <v>1005967</v>
      </c>
      <c r="H1733">
        <v>1006830</v>
      </c>
      <c r="I1733" t="s">
        <v>80</v>
      </c>
      <c r="J1733" t="s">
        <v>3111</v>
      </c>
      <c r="K1733" t="s">
        <v>3111</v>
      </c>
      <c r="M1733" t="s">
        <v>3112</v>
      </c>
      <c r="P1733" t="s">
        <v>3109</v>
      </c>
      <c r="Q1733">
        <v>864</v>
      </c>
      <c r="R1733">
        <v>287</v>
      </c>
    </row>
    <row r="1734" spans="1:19" x14ac:dyDescent="0.25">
      <c r="A1734" t="s">
        <v>20</v>
      </c>
      <c r="B1734" t="s">
        <v>21</v>
      </c>
      <c r="C1734" t="s">
        <v>22</v>
      </c>
      <c r="D1734" t="s">
        <v>23</v>
      </c>
      <c r="E1734" t="s">
        <v>5</v>
      </c>
      <c r="F1734" t="s">
        <v>24</v>
      </c>
      <c r="G1734">
        <v>1007016</v>
      </c>
      <c r="H1734">
        <v>1007747</v>
      </c>
      <c r="I1734" t="s">
        <v>25</v>
      </c>
      <c r="P1734" t="s">
        <v>3113</v>
      </c>
      <c r="Q1734">
        <v>732</v>
      </c>
      <c r="S1734" t="s">
        <v>3114</v>
      </c>
    </row>
    <row r="1735" spans="1:19" x14ac:dyDescent="0.25">
      <c r="A1735" t="s">
        <v>28</v>
      </c>
      <c r="B1735" t="s">
        <v>29</v>
      </c>
      <c r="C1735" t="s">
        <v>22</v>
      </c>
      <c r="D1735" t="s">
        <v>23</v>
      </c>
      <c r="E1735" t="s">
        <v>5</v>
      </c>
      <c r="F1735" t="s">
        <v>24</v>
      </c>
      <c r="G1735">
        <v>1007016</v>
      </c>
      <c r="H1735">
        <v>1007747</v>
      </c>
      <c r="I1735" t="s">
        <v>25</v>
      </c>
      <c r="J1735" t="s">
        <v>3115</v>
      </c>
      <c r="K1735" t="s">
        <v>3115</v>
      </c>
      <c r="M1735" t="s">
        <v>3116</v>
      </c>
      <c r="P1735" t="s">
        <v>3113</v>
      </c>
      <c r="Q1735">
        <v>732</v>
      </c>
      <c r="R1735">
        <v>243</v>
      </c>
    </row>
    <row r="1736" spans="1:19" x14ac:dyDescent="0.25">
      <c r="A1736" t="s">
        <v>20</v>
      </c>
      <c r="B1736" t="s">
        <v>21</v>
      </c>
      <c r="C1736" t="s">
        <v>22</v>
      </c>
      <c r="D1736" t="s">
        <v>23</v>
      </c>
      <c r="E1736" t="s">
        <v>5</v>
      </c>
      <c r="F1736" t="s">
        <v>24</v>
      </c>
      <c r="G1736">
        <v>1007744</v>
      </c>
      <c r="H1736">
        <v>1008592</v>
      </c>
      <c r="I1736" t="s">
        <v>25</v>
      </c>
      <c r="P1736" t="s">
        <v>3117</v>
      </c>
      <c r="Q1736">
        <v>849</v>
      </c>
      <c r="S1736" t="s">
        <v>3118</v>
      </c>
    </row>
    <row r="1737" spans="1:19" x14ac:dyDescent="0.25">
      <c r="A1737" t="s">
        <v>28</v>
      </c>
      <c r="B1737" t="s">
        <v>29</v>
      </c>
      <c r="C1737" t="s">
        <v>22</v>
      </c>
      <c r="D1737" t="s">
        <v>23</v>
      </c>
      <c r="E1737" t="s">
        <v>5</v>
      </c>
      <c r="F1737" t="s">
        <v>24</v>
      </c>
      <c r="G1737">
        <v>1007744</v>
      </c>
      <c r="H1737">
        <v>1008592</v>
      </c>
      <c r="I1737" t="s">
        <v>25</v>
      </c>
      <c r="J1737" t="s">
        <v>3119</v>
      </c>
      <c r="K1737" t="s">
        <v>3119</v>
      </c>
      <c r="M1737" t="s">
        <v>3120</v>
      </c>
      <c r="P1737" t="s">
        <v>3117</v>
      </c>
      <c r="Q1737">
        <v>849</v>
      </c>
      <c r="R1737">
        <v>282</v>
      </c>
    </row>
    <row r="1738" spans="1:19" x14ac:dyDescent="0.25">
      <c r="A1738" t="s">
        <v>20</v>
      </c>
      <c r="B1738" t="s">
        <v>21</v>
      </c>
      <c r="C1738" t="s">
        <v>22</v>
      </c>
      <c r="D1738" t="s">
        <v>23</v>
      </c>
      <c r="E1738" t="s">
        <v>5</v>
      </c>
      <c r="F1738" t="s">
        <v>24</v>
      </c>
      <c r="G1738">
        <v>1008592</v>
      </c>
      <c r="H1738">
        <v>1009374</v>
      </c>
      <c r="I1738" t="s">
        <v>25</v>
      </c>
      <c r="P1738" t="s">
        <v>3121</v>
      </c>
      <c r="Q1738">
        <v>783</v>
      </c>
      <c r="S1738" t="s">
        <v>3122</v>
      </c>
    </row>
    <row r="1739" spans="1:19" x14ac:dyDescent="0.25">
      <c r="A1739" t="s">
        <v>28</v>
      </c>
      <c r="B1739" t="s">
        <v>29</v>
      </c>
      <c r="C1739" t="s">
        <v>22</v>
      </c>
      <c r="D1739" t="s">
        <v>23</v>
      </c>
      <c r="E1739" t="s">
        <v>5</v>
      </c>
      <c r="F1739" t="s">
        <v>24</v>
      </c>
      <c r="G1739">
        <v>1008592</v>
      </c>
      <c r="H1739">
        <v>1009374</v>
      </c>
      <c r="I1739" t="s">
        <v>25</v>
      </c>
      <c r="J1739" t="s">
        <v>3123</v>
      </c>
      <c r="K1739" t="s">
        <v>3123</v>
      </c>
      <c r="M1739" t="s">
        <v>1513</v>
      </c>
      <c r="P1739" t="s">
        <v>3121</v>
      </c>
      <c r="Q1739">
        <v>783</v>
      </c>
      <c r="R1739">
        <v>260</v>
      </c>
    </row>
    <row r="1740" spans="1:19" x14ac:dyDescent="0.25">
      <c r="A1740" t="s">
        <v>20</v>
      </c>
      <c r="B1740" t="s">
        <v>21</v>
      </c>
      <c r="C1740" t="s">
        <v>22</v>
      </c>
      <c r="D1740" t="s">
        <v>23</v>
      </c>
      <c r="E1740" t="s">
        <v>5</v>
      </c>
      <c r="F1740" t="s">
        <v>24</v>
      </c>
      <c r="G1740">
        <v>1009522</v>
      </c>
      <c r="H1740">
        <v>1010325</v>
      </c>
      <c r="I1740" t="s">
        <v>25</v>
      </c>
      <c r="P1740" t="s">
        <v>3124</v>
      </c>
      <c r="Q1740">
        <v>804</v>
      </c>
      <c r="S1740" t="s">
        <v>3125</v>
      </c>
    </row>
    <row r="1741" spans="1:19" x14ac:dyDescent="0.25">
      <c r="A1741" t="s">
        <v>28</v>
      </c>
      <c r="B1741" t="s">
        <v>29</v>
      </c>
      <c r="C1741" t="s">
        <v>22</v>
      </c>
      <c r="D1741" t="s">
        <v>23</v>
      </c>
      <c r="E1741" t="s">
        <v>5</v>
      </c>
      <c r="F1741" t="s">
        <v>24</v>
      </c>
      <c r="G1741">
        <v>1009522</v>
      </c>
      <c r="H1741">
        <v>1010325</v>
      </c>
      <c r="I1741" t="s">
        <v>25</v>
      </c>
      <c r="J1741" t="s">
        <v>3126</v>
      </c>
      <c r="K1741" t="s">
        <v>3126</v>
      </c>
      <c r="M1741" t="s">
        <v>1513</v>
      </c>
      <c r="P1741" t="s">
        <v>3124</v>
      </c>
      <c r="Q1741">
        <v>804</v>
      </c>
      <c r="R1741">
        <v>267</v>
      </c>
    </row>
    <row r="1742" spans="1:19" x14ac:dyDescent="0.25">
      <c r="A1742" t="s">
        <v>20</v>
      </c>
      <c r="B1742" t="s">
        <v>21</v>
      </c>
      <c r="C1742" t="s">
        <v>22</v>
      </c>
      <c r="D1742" t="s">
        <v>23</v>
      </c>
      <c r="E1742" t="s">
        <v>5</v>
      </c>
      <c r="F1742" t="s">
        <v>24</v>
      </c>
      <c r="G1742">
        <v>1010338</v>
      </c>
      <c r="H1742">
        <v>1010727</v>
      </c>
      <c r="I1742" t="s">
        <v>80</v>
      </c>
      <c r="P1742" t="s">
        <v>3127</v>
      </c>
      <c r="Q1742">
        <v>390</v>
      </c>
      <c r="S1742" t="s">
        <v>3128</v>
      </c>
    </row>
    <row r="1743" spans="1:19" x14ac:dyDescent="0.25">
      <c r="A1743" t="s">
        <v>28</v>
      </c>
      <c r="B1743" t="s">
        <v>29</v>
      </c>
      <c r="C1743" t="s">
        <v>22</v>
      </c>
      <c r="D1743" t="s">
        <v>23</v>
      </c>
      <c r="E1743" t="s">
        <v>5</v>
      </c>
      <c r="F1743" t="s">
        <v>24</v>
      </c>
      <c r="G1743">
        <v>1010338</v>
      </c>
      <c r="H1743">
        <v>1010727</v>
      </c>
      <c r="I1743" t="s">
        <v>80</v>
      </c>
      <c r="J1743" t="s">
        <v>3129</v>
      </c>
      <c r="K1743" t="s">
        <v>3129</v>
      </c>
      <c r="M1743" t="s">
        <v>570</v>
      </c>
      <c r="P1743" t="s">
        <v>3127</v>
      </c>
      <c r="Q1743">
        <v>390</v>
      </c>
      <c r="R1743">
        <v>129</v>
      </c>
    </row>
    <row r="1744" spans="1:19" x14ac:dyDescent="0.25">
      <c r="A1744" t="s">
        <v>20</v>
      </c>
      <c r="B1744" t="s">
        <v>21</v>
      </c>
      <c r="C1744" t="s">
        <v>22</v>
      </c>
      <c r="D1744" t="s">
        <v>23</v>
      </c>
      <c r="E1744" t="s">
        <v>5</v>
      </c>
      <c r="F1744" t="s">
        <v>24</v>
      </c>
      <c r="G1744">
        <v>1010724</v>
      </c>
      <c r="H1744">
        <v>1011617</v>
      </c>
      <c r="I1744" t="s">
        <v>80</v>
      </c>
      <c r="P1744" t="s">
        <v>3130</v>
      </c>
      <c r="Q1744">
        <v>894</v>
      </c>
      <c r="S1744" t="s">
        <v>3131</v>
      </c>
    </row>
    <row r="1745" spans="1:19" x14ac:dyDescent="0.25">
      <c r="A1745" t="s">
        <v>28</v>
      </c>
      <c r="B1745" t="s">
        <v>29</v>
      </c>
      <c r="C1745" t="s">
        <v>22</v>
      </c>
      <c r="D1745" t="s">
        <v>23</v>
      </c>
      <c r="E1745" t="s">
        <v>5</v>
      </c>
      <c r="F1745" t="s">
        <v>24</v>
      </c>
      <c r="G1745">
        <v>1010724</v>
      </c>
      <c r="H1745">
        <v>1011617</v>
      </c>
      <c r="I1745" t="s">
        <v>80</v>
      </c>
      <c r="J1745" t="s">
        <v>3132</v>
      </c>
      <c r="K1745" t="s">
        <v>3132</v>
      </c>
      <c r="M1745" t="s">
        <v>3133</v>
      </c>
      <c r="P1745" t="s">
        <v>3130</v>
      </c>
      <c r="Q1745">
        <v>894</v>
      </c>
      <c r="R1745">
        <v>297</v>
      </c>
    </row>
    <row r="1746" spans="1:19" x14ac:dyDescent="0.25">
      <c r="A1746" t="s">
        <v>20</v>
      </c>
      <c r="B1746" t="s">
        <v>21</v>
      </c>
      <c r="C1746" t="s">
        <v>22</v>
      </c>
      <c r="D1746" t="s">
        <v>23</v>
      </c>
      <c r="E1746" t="s">
        <v>5</v>
      </c>
      <c r="F1746" t="s">
        <v>24</v>
      </c>
      <c r="G1746">
        <v>1011610</v>
      </c>
      <c r="H1746">
        <v>1012404</v>
      </c>
      <c r="I1746" t="s">
        <v>80</v>
      </c>
      <c r="P1746" t="s">
        <v>3134</v>
      </c>
      <c r="Q1746">
        <v>795</v>
      </c>
      <c r="S1746" t="s">
        <v>3135</v>
      </c>
    </row>
    <row r="1747" spans="1:19" x14ac:dyDescent="0.25">
      <c r="A1747" t="s">
        <v>28</v>
      </c>
      <c r="B1747" t="s">
        <v>29</v>
      </c>
      <c r="C1747" t="s">
        <v>22</v>
      </c>
      <c r="D1747" t="s">
        <v>23</v>
      </c>
      <c r="E1747" t="s">
        <v>5</v>
      </c>
      <c r="F1747" t="s">
        <v>24</v>
      </c>
      <c r="G1747">
        <v>1011610</v>
      </c>
      <c r="H1747">
        <v>1012404</v>
      </c>
      <c r="I1747" t="s">
        <v>80</v>
      </c>
      <c r="J1747" t="s">
        <v>3136</v>
      </c>
      <c r="K1747" t="s">
        <v>3136</v>
      </c>
      <c r="M1747" t="s">
        <v>3137</v>
      </c>
      <c r="P1747" t="s">
        <v>3134</v>
      </c>
      <c r="Q1747">
        <v>795</v>
      </c>
      <c r="R1747">
        <v>264</v>
      </c>
    </row>
    <row r="1748" spans="1:19" x14ac:dyDescent="0.25">
      <c r="A1748" t="s">
        <v>20</v>
      </c>
      <c r="B1748" t="s">
        <v>21</v>
      </c>
      <c r="C1748" t="s">
        <v>22</v>
      </c>
      <c r="D1748" t="s">
        <v>23</v>
      </c>
      <c r="E1748" t="s">
        <v>5</v>
      </c>
      <c r="F1748" t="s">
        <v>24</v>
      </c>
      <c r="G1748">
        <v>1012436</v>
      </c>
      <c r="H1748">
        <v>1012795</v>
      </c>
      <c r="I1748" t="s">
        <v>80</v>
      </c>
      <c r="P1748" t="s">
        <v>3138</v>
      </c>
      <c r="Q1748">
        <v>360</v>
      </c>
      <c r="S1748" t="s">
        <v>3139</v>
      </c>
    </row>
    <row r="1749" spans="1:19" x14ac:dyDescent="0.25">
      <c r="A1749" t="s">
        <v>28</v>
      </c>
      <c r="B1749" t="s">
        <v>29</v>
      </c>
      <c r="C1749" t="s">
        <v>22</v>
      </c>
      <c r="D1749" t="s">
        <v>23</v>
      </c>
      <c r="E1749" t="s">
        <v>5</v>
      </c>
      <c r="F1749" t="s">
        <v>24</v>
      </c>
      <c r="G1749">
        <v>1012436</v>
      </c>
      <c r="H1749">
        <v>1012795</v>
      </c>
      <c r="I1749" t="s">
        <v>80</v>
      </c>
      <c r="J1749" t="s">
        <v>3140</v>
      </c>
      <c r="K1749" t="s">
        <v>3140</v>
      </c>
      <c r="M1749" t="s">
        <v>59</v>
      </c>
      <c r="P1749" t="s">
        <v>3138</v>
      </c>
      <c r="Q1749">
        <v>360</v>
      </c>
      <c r="R1749">
        <v>119</v>
      </c>
    </row>
    <row r="1750" spans="1:19" x14ac:dyDescent="0.25">
      <c r="A1750" t="s">
        <v>20</v>
      </c>
      <c r="B1750" t="s">
        <v>21</v>
      </c>
      <c r="C1750" t="s">
        <v>22</v>
      </c>
      <c r="D1750" t="s">
        <v>23</v>
      </c>
      <c r="E1750" t="s">
        <v>5</v>
      </c>
      <c r="F1750" t="s">
        <v>24</v>
      </c>
      <c r="G1750">
        <v>1012961</v>
      </c>
      <c r="H1750">
        <v>1013329</v>
      </c>
      <c r="I1750" t="s">
        <v>25</v>
      </c>
      <c r="P1750" t="s">
        <v>3141</v>
      </c>
      <c r="Q1750">
        <v>369</v>
      </c>
      <c r="S1750" t="s">
        <v>3142</v>
      </c>
    </row>
    <row r="1751" spans="1:19" x14ac:dyDescent="0.25">
      <c r="A1751" t="s">
        <v>28</v>
      </c>
      <c r="B1751" t="s">
        <v>29</v>
      </c>
      <c r="C1751" t="s">
        <v>22</v>
      </c>
      <c r="D1751" t="s">
        <v>23</v>
      </c>
      <c r="E1751" t="s">
        <v>5</v>
      </c>
      <c r="F1751" t="s">
        <v>24</v>
      </c>
      <c r="G1751">
        <v>1012961</v>
      </c>
      <c r="H1751">
        <v>1013329</v>
      </c>
      <c r="I1751" t="s">
        <v>25</v>
      </c>
      <c r="J1751" t="s">
        <v>3143</v>
      </c>
      <c r="K1751" t="s">
        <v>3143</v>
      </c>
      <c r="M1751" t="s">
        <v>2271</v>
      </c>
      <c r="P1751" t="s">
        <v>3141</v>
      </c>
      <c r="Q1751">
        <v>369</v>
      </c>
      <c r="R1751">
        <v>122</v>
      </c>
    </row>
    <row r="1752" spans="1:19" x14ac:dyDescent="0.25">
      <c r="A1752" t="s">
        <v>20</v>
      </c>
      <c r="B1752" t="s">
        <v>21</v>
      </c>
      <c r="C1752" t="s">
        <v>22</v>
      </c>
      <c r="D1752" t="s">
        <v>23</v>
      </c>
      <c r="E1752" t="s">
        <v>5</v>
      </c>
      <c r="F1752" t="s">
        <v>24</v>
      </c>
      <c r="G1752">
        <v>1013513</v>
      </c>
      <c r="H1752">
        <v>1014880</v>
      </c>
      <c r="I1752" t="s">
        <v>25</v>
      </c>
      <c r="P1752" t="s">
        <v>3144</v>
      </c>
      <c r="Q1752">
        <v>1368</v>
      </c>
      <c r="S1752" t="s">
        <v>3145</v>
      </c>
    </row>
    <row r="1753" spans="1:19" x14ac:dyDescent="0.25">
      <c r="A1753" t="s">
        <v>28</v>
      </c>
      <c r="B1753" t="s">
        <v>29</v>
      </c>
      <c r="C1753" t="s">
        <v>22</v>
      </c>
      <c r="D1753" t="s">
        <v>23</v>
      </c>
      <c r="E1753" t="s">
        <v>5</v>
      </c>
      <c r="F1753" t="s">
        <v>24</v>
      </c>
      <c r="G1753">
        <v>1013513</v>
      </c>
      <c r="H1753">
        <v>1014880</v>
      </c>
      <c r="I1753" t="s">
        <v>25</v>
      </c>
      <c r="J1753" t="s">
        <v>3146</v>
      </c>
      <c r="K1753" t="s">
        <v>3146</v>
      </c>
      <c r="M1753" t="s">
        <v>3147</v>
      </c>
      <c r="P1753" t="s">
        <v>3144</v>
      </c>
      <c r="Q1753">
        <v>1368</v>
      </c>
      <c r="R1753">
        <v>455</v>
      </c>
    </row>
    <row r="1754" spans="1:19" x14ac:dyDescent="0.25">
      <c r="A1754" t="s">
        <v>20</v>
      </c>
      <c r="B1754" t="s">
        <v>21</v>
      </c>
      <c r="C1754" t="s">
        <v>22</v>
      </c>
      <c r="D1754" t="s">
        <v>23</v>
      </c>
      <c r="E1754" t="s">
        <v>5</v>
      </c>
      <c r="F1754" t="s">
        <v>24</v>
      </c>
      <c r="G1754">
        <v>1014941</v>
      </c>
      <c r="H1754">
        <v>1016041</v>
      </c>
      <c r="I1754" t="s">
        <v>80</v>
      </c>
      <c r="P1754" t="s">
        <v>3148</v>
      </c>
      <c r="Q1754">
        <v>1101</v>
      </c>
    </row>
    <row r="1755" spans="1:19" x14ac:dyDescent="0.25">
      <c r="A1755" t="s">
        <v>28</v>
      </c>
      <c r="B1755" t="s">
        <v>29</v>
      </c>
      <c r="C1755" t="s">
        <v>22</v>
      </c>
      <c r="D1755" t="s">
        <v>23</v>
      </c>
      <c r="E1755" t="s">
        <v>5</v>
      </c>
      <c r="F1755" t="s">
        <v>24</v>
      </c>
      <c r="G1755">
        <v>1014941</v>
      </c>
      <c r="H1755">
        <v>1016041</v>
      </c>
      <c r="I1755" t="s">
        <v>80</v>
      </c>
      <c r="J1755" t="s">
        <v>3149</v>
      </c>
      <c r="K1755" t="s">
        <v>3149</v>
      </c>
      <c r="M1755" t="s">
        <v>3150</v>
      </c>
      <c r="P1755" t="s">
        <v>3148</v>
      </c>
      <c r="Q1755">
        <v>1101</v>
      </c>
      <c r="R1755">
        <v>366</v>
      </c>
    </row>
    <row r="1756" spans="1:19" x14ac:dyDescent="0.25">
      <c r="A1756" t="s">
        <v>20</v>
      </c>
      <c r="B1756" t="s">
        <v>21</v>
      </c>
      <c r="C1756" t="s">
        <v>22</v>
      </c>
      <c r="D1756" t="s">
        <v>23</v>
      </c>
      <c r="E1756" t="s">
        <v>5</v>
      </c>
      <c r="F1756" t="s">
        <v>24</v>
      </c>
      <c r="G1756">
        <v>1016076</v>
      </c>
      <c r="H1756">
        <v>1018751</v>
      </c>
      <c r="I1756" t="s">
        <v>25</v>
      </c>
      <c r="P1756" t="s">
        <v>3151</v>
      </c>
      <c r="Q1756">
        <v>2676</v>
      </c>
      <c r="S1756" t="s">
        <v>3152</v>
      </c>
    </row>
    <row r="1757" spans="1:19" x14ac:dyDescent="0.25">
      <c r="A1757" t="s">
        <v>28</v>
      </c>
      <c r="B1757" t="s">
        <v>29</v>
      </c>
      <c r="C1757" t="s">
        <v>22</v>
      </c>
      <c r="D1757" t="s">
        <v>23</v>
      </c>
      <c r="E1757" t="s">
        <v>5</v>
      </c>
      <c r="F1757" t="s">
        <v>24</v>
      </c>
      <c r="G1757">
        <v>1016076</v>
      </c>
      <c r="H1757">
        <v>1018751</v>
      </c>
      <c r="I1757" t="s">
        <v>25</v>
      </c>
      <c r="J1757" t="s">
        <v>3153</v>
      </c>
      <c r="K1757" t="s">
        <v>3153</v>
      </c>
      <c r="M1757" t="s">
        <v>3154</v>
      </c>
      <c r="P1757" t="s">
        <v>3151</v>
      </c>
      <c r="Q1757">
        <v>2676</v>
      </c>
      <c r="R1757">
        <v>891</v>
      </c>
    </row>
    <row r="1758" spans="1:19" x14ac:dyDescent="0.25">
      <c r="A1758" t="s">
        <v>20</v>
      </c>
      <c r="B1758" t="s">
        <v>21</v>
      </c>
      <c r="C1758" t="s">
        <v>22</v>
      </c>
      <c r="D1758" t="s">
        <v>23</v>
      </c>
      <c r="E1758" t="s">
        <v>5</v>
      </c>
      <c r="F1758" t="s">
        <v>24</v>
      </c>
      <c r="G1758">
        <v>1019056</v>
      </c>
      <c r="H1758">
        <v>1020009</v>
      </c>
      <c r="I1758" t="s">
        <v>25</v>
      </c>
      <c r="P1758" t="s">
        <v>3155</v>
      </c>
      <c r="Q1758">
        <v>954</v>
      </c>
      <c r="S1758" t="s">
        <v>3156</v>
      </c>
    </row>
    <row r="1759" spans="1:19" x14ac:dyDescent="0.25">
      <c r="A1759" t="s">
        <v>28</v>
      </c>
      <c r="B1759" t="s">
        <v>29</v>
      </c>
      <c r="C1759" t="s">
        <v>22</v>
      </c>
      <c r="D1759" t="s">
        <v>23</v>
      </c>
      <c r="E1759" t="s">
        <v>5</v>
      </c>
      <c r="F1759" t="s">
        <v>24</v>
      </c>
      <c r="G1759">
        <v>1019056</v>
      </c>
      <c r="H1759">
        <v>1020009</v>
      </c>
      <c r="I1759" t="s">
        <v>25</v>
      </c>
      <c r="J1759" t="s">
        <v>3157</v>
      </c>
      <c r="K1759" t="s">
        <v>3157</v>
      </c>
      <c r="M1759" t="s">
        <v>3158</v>
      </c>
      <c r="P1759" t="s">
        <v>3155</v>
      </c>
      <c r="Q1759">
        <v>954</v>
      </c>
      <c r="R1759">
        <v>317</v>
      </c>
    </row>
    <row r="1760" spans="1:19" x14ac:dyDescent="0.25">
      <c r="A1760" t="s">
        <v>20</v>
      </c>
      <c r="B1760" t="s">
        <v>21</v>
      </c>
      <c r="C1760" t="s">
        <v>22</v>
      </c>
      <c r="D1760" t="s">
        <v>23</v>
      </c>
      <c r="E1760" t="s">
        <v>5</v>
      </c>
      <c r="F1760" t="s">
        <v>24</v>
      </c>
      <c r="G1760">
        <v>1020106</v>
      </c>
      <c r="H1760">
        <v>1021338</v>
      </c>
      <c r="I1760" t="s">
        <v>25</v>
      </c>
      <c r="P1760" t="s">
        <v>3159</v>
      </c>
      <c r="Q1760">
        <v>1233</v>
      </c>
      <c r="S1760" t="s">
        <v>3160</v>
      </c>
    </row>
    <row r="1761" spans="1:19" x14ac:dyDescent="0.25">
      <c r="A1761" t="s">
        <v>28</v>
      </c>
      <c r="B1761" t="s">
        <v>29</v>
      </c>
      <c r="C1761" t="s">
        <v>22</v>
      </c>
      <c r="D1761" t="s">
        <v>23</v>
      </c>
      <c r="E1761" t="s">
        <v>5</v>
      </c>
      <c r="F1761" t="s">
        <v>24</v>
      </c>
      <c r="G1761">
        <v>1020106</v>
      </c>
      <c r="H1761">
        <v>1021338</v>
      </c>
      <c r="I1761" t="s">
        <v>25</v>
      </c>
      <c r="J1761" t="s">
        <v>3161</v>
      </c>
      <c r="K1761" t="s">
        <v>3161</v>
      </c>
      <c r="M1761" t="s">
        <v>3162</v>
      </c>
      <c r="P1761" t="s">
        <v>3159</v>
      </c>
      <c r="Q1761">
        <v>1233</v>
      </c>
      <c r="R1761">
        <v>410</v>
      </c>
    </row>
    <row r="1762" spans="1:19" x14ac:dyDescent="0.25">
      <c r="A1762" t="s">
        <v>20</v>
      </c>
      <c r="B1762" t="s">
        <v>21</v>
      </c>
      <c r="C1762" t="s">
        <v>22</v>
      </c>
      <c r="D1762" t="s">
        <v>23</v>
      </c>
      <c r="E1762" t="s">
        <v>5</v>
      </c>
      <c r="F1762" t="s">
        <v>24</v>
      </c>
      <c r="G1762">
        <v>1021501</v>
      </c>
      <c r="H1762">
        <v>1023363</v>
      </c>
      <c r="I1762" t="s">
        <v>25</v>
      </c>
      <c r="P1762" t="s">
        <v>3163</v>
      </c>
      <c r="Q1762">
        <v>1863</v>
      </c>
      <c r="S1762" t="s">
        <v>3164</v>
      </c>
    </row>
    <row r="1763" spans="1:19" x14ac:dyDescent="0.25">
      <c r="A1763" t="s">
        <v>28</v>
      </c>
      <c r="B1763" t="s">
        <v>29</v>
      </c>
      <c r="C1763" t="s">
        <v>22</v>
      </c>
      <c r="D1763" t="s">
        <v>23</v>
      </c>
      <c r="E1763" t="s">
        <v>5</v>
      </c>
      <c r="F1763" t="s">
        <v>24</v>
      </c>
      <c r="G1763">
        <v>1021501</v>
      </c>
      <c r="H1763">
        <v>1023363</v>
      </c>
      <c r="I1763" t="s">
        <v>25</v>
      </c>
      <c r="J1763" t="s">
        <v>3165</v>
      </c>
      <c r="K1763" t="s">
        <v>3165</v>
      </c>
      <c r="M1763" t="s">
        <v>3166</v>
      </c>
      <c r="P1763" t="s">
        <v>3163</v>
      </c>
      <c r="Q1763">
        <v>1863</v>
      </c>
      <c r="R1763">
        <v>620</v>
      </c>
    </row>
    <row r="1764" spans="1:19" x14ac:dyDescent="0.25">
      <c r="A1764" t="s">
        <v>20</v>
      </c>
      <c r="B1764" t="s">
        <v>21</v>
      </c>
      <c r="C1764" t="s">
        <v>22</v>
      </c>
      <c r="D1764" t="s">
        <v>23</v>
      </c>
      <c r="E1764" t="s">
        <v>5</v>
      </c>
      <c r="F1764" t="s">
        <v>24</v>
      </c>
      <c r="G1764">
        <v>1023458</v>
      </c>
      <c r="H1764">
        <v>1024537</v>
      </c>
      <c r="I1764" t="s">
        <v>25</v>
      </c>
      <c r="P1764" t="s">
        <v>3167</v>
      </c>
      <c r="Q1764">
        <v>1080</v>
      </c>
      <c r="S1764" t="s">
        <v>3168</v>
      </c>
    </row>
    <row r="1765" spans="1:19" x14ac:dyDescent="0.25">
      <c r="A1765" t="s">
        <v>28</v>
      </c>
      <c r="B1765" t="s">
        <v>29</v>
      </c>
      <c r="C1765" t="s">
        <v>22</v>
      </c>
      <c r="D1765" t="s">
        <v>23</v>
      </c>
      <c r="E1765" t="s">
        <v>5</v>
      </c>
      <c r="F1765" t="s">
        <v>24</v>
      </c>
      <c r="G1765">
        <v>1023458</v>
      </c>
      <c r="H1765">
        <v>1024537</v>
      </c>
      <c r="I1765" t="s">
        <v>25</v>
      </c>
      <c r="J1765" t="s">
        <v>3169</v>
      </c>
      <c r="K1765" t="s">
        <v>3169</v>
      </c>
      <c r="M1765" t="s">
        <v>3170</v>
      </c>
      <c r="P1765" t="s">
        <v>3167</v>
      </c>
      <c r="Q1765">
        <v>1080</v>
      </c>
      <c r="R1765">
        <v>359</v>
      </c>
    </row>
    <row r="1766" spans="1:19" x14ac:dyDescent="0.25">
      <c r="A1766" t="s">
        <v>20</v>
      </c>
      <c r="B1766" t="s">
        <v>21</v>
      </c>
      <c r="C1766" t="s">
        <v>22</v>
      </c>
      <c r="D1766" t="s">
        <v>23</v>
      </c>
      <c r="E1766" t="s">
        <v>5</v>
      </c>
      <c r="F1766" t="s">
        <v>24</v>
      </c>
      <c r="G1766">
        <v>1024622</v>
      </c>
      <c r="H1766">
        <v>1025977</v>
      </c>
      <c r="I1766" t="s">
        <v>25</v>
      </c>
      <c r="P1766" t="s">
        <v>3171</v>
      </c>
      <c r="Q1766">
        <v>1356</v>
      </c>
      <c r="S1766" t="s">
        <v>3172</v>
      </c>
    </row>
    <row r="1767" spans="1:19" x14ac:dyDescent="0.25">
      <c r="A1767" t="s">
        <v>28</v>
      </c>
      <c r="B1767" t="s">
        <v>29</v>
      </c>
      <c r="C1767" t="s">
        <v>22</v>
      </c>
      <c r="D1767" t="s">
        <v>23</v>
      </c>
      <c r="E1767" t="s">
        <v>5</v>
      </c>
      <c r="F1767" t="s">
        <v>24</v>
      </c>
      <c r="G1767">
        <v>1024622</v>
      </c>
      <c r="H1767">
        <v>1025977</v>
      </c>
      <c r="I1767" t="s">
        <v>25</v>
      </c>
      <c r="J1767" t="s">
        <v>3173</v>
      </c>
      <c r="K1767" t="s">
        <v>3173</v>
      </c>
      <c r="M1767" t="s">
        <v>2125</v>
      </c>
      <c r="P1767" t="s">
        <v>3171</v>
      </c>
      <c r="Q1767">
        <v>1356</v>
      </c>
      <c r="R1767">
        <v>451</v>
      </c>
    </row>
    <row r="1768" spans="1:19" x14ac:dyDescent="0.25">
      <c r="A1768" t="s">
        <v>20</v>
      </c>
      <c r="B1768" t="s">
        <v>21</v>
      </c>
      <c r="C1768" t="s">
        <v>22</v>
      </c>
      <c r="D1768" t="s">
        <v>23</v>
      </c>
      <c r="E1768" t="s">
        <v>5</v>
      </c>
      <c r="F1768" t="s">
        <v>24</v>
      </c>
      <c r="G1768">
        <v>1025990</v>
      </c>
      <c r="H1768">
        <v>1026454</v>
      </c>
      <c r="I1768" t="s">
        <v>80</v>
      </c>
      <c r="P1768" t="s">
        <v>3174</v>
      </c>
      <c r="Q1768">
        <v>465</v>
      </c>
      <c r="S1768" t="s">
        <v>3175</v>
      </c>
    </row>
    <row r="1769" spans="1:19" x14ac:dyDescent="0.25">
      <c r="A1769" t="s">
        <v>28</v>
      </c>
      <c r="B1769" t="s">
        <v>29</v>
      </c>
      <c r="C1769" t="s">
        <v>22</v>
      </c>
      <c r="D1769" t="s">
        <v>23</v>
      </c>
      <c r="E1769" t="s">
        <v>5</v>
      </c>
      <c r="F1769" t="s">
        <v>24</v>
      </c>
      <c r="G1769">
        <v>1025990</v>
      </c>
      <c r="H1769">
        <v>1026454</v>
      </c>
      <c r="I1769" t="s">
        <v>80</v>
      </c>
      <c r="J1769" t="s">
        <v>3176</v>
      </c>
      <c r="K1769" t="s">
        <v>3176</v>
      </c>
      <c r="M1769" t="s">
        <v>3177</v>
      </c>
      <c r="P1769" t="s">
        <v>3174</v>
      </c>
      <c r="Q1769">
        <v>465</v>
      </c>
      <c r="R1769">
        <v>154</v>
      </c>
    </row>
    <row r="1770" spans="1:19" x14ac:dyDescent="0.25">
      <c r="A1770" t="s">
        <v>20</v>
      </c>
      <c r="B1770" t="s">
        <v>21</v>
      </c>
      <c r="C1770" t="s">
        <v>22</v>
      </c>
      <c r="D1770" t="s">
        <v>23</v>
      </c>
      <c r="E1770" t="s">
        <v>5</v>
      </c>
      <c r="F1770" t="s">
        <v>24</v>
      </c>
      <c r="G1770">
        <v>1026477</v>
      </c>
      <c r="H1770">
        <v>1026974</v>
      </c>
      <c r="I1770" t="s">
        <v>80</v>
      </c>
      <c r="P1770" t="s">
        <v>3178</v>
      </c>
      <c r="Q1770">
        <v>498</v>
      </c>
      <c r="S1770" t="s">
        <v>3179</v>
      </c>
    </row>
    <row r="1771" spans="1:19" x14ac:dyDescent="0.25">
      <c r="A1771" t="s">
        <v>28</v>
      </c>
      <c r="B1771" t="s">
        <v>29</v>
      </c>
      <c r="C1771" t="s">
        <v>22</v>
      </c>
      <c r="D1771" t="s">
        <v>23</v>
      </c>
      <c r="E1771" t="s">
        <v>5</v>
      </c>
      <c r="F1771" t="s">
        <v>24</v>
      </c>
      <c r="G1771">
        <v>1026477</v>
      </c>
      <c r="H1771">
        <v>1026974</v>
      </c>
      <c r="I1771" t="s">
        <v>80</v>
      </c>
      <c r="J1771" t="s">
        <v>3180</v>
      </c>
      <c r="K1771" t="s">
        <v>3180</v>
      </c>
      <c r="M1771" t="s">
        <v>59</v>
      </c>
      <c r="P1771" t="s">
        <v>3178</v>
      </c>
      <c r="Q1771">
        <v>498</v>
      </c>
      <c r="R1771">
        <v>165</v>
      </c>
    </row>
    <row r="1772" spans="1:19" x14ac:dyDescent="0.25">
      <c r="A1772" t="s">
        <v>20</v>
      </c>
      <c r="B1772" t="s">
        <v>21</v>
      </c>
      <c r="C1772" t="s">
        <v>22</v>
      </c>
      <c r="D1772" t="s">
        <v>23</v>
      </c>
      <c r="E1772" t="s">
        <v>5</v>
      </c>
      <c r="F1772" t="s">
        <v>24</v>
      </c>
      <c r="G1772">
        <v>1027019</v>
      </c>
      <c r="H1772">
        <v>1027324</v>
      </c>
      <c r="I1772" t="s">
        <v>80</v>
      </c>
      <c r="P1772" t="s">
        <v>3181</v>
      </c>
      <c r="Q1772">
        <v>306</v>
      </c>
      <c r="S1772" t="s">
        <v>3182</v>
      </c>
    </row>
    <row r="1773" spans="1:19" x14ac:dyDescent="0.25">
      <c r="A1773" t="s">
        <v>28</v>
      </c>
      <c r="B1773" t="s">
        <v>29</v>
      </c>
      <c r="C1773" t="s">
        <v>22</v>
      </c>
      <c r="D1773" t="s">
        <v>23</v>
      </c>
      <c r="E1773" t="s">
        <v>5</v>
      </c>
      <c r="F1773" t="s">
        <v>24</v>
      </c>
      <c r="G1773">
        <v>1027019</v>
      </c>
      <c r="H1773">
        <v>1027324</v>
      </c>
      <c r="I1773" t="s">
        <v>80</v>
      </c>
      <c r="J1773" t="s">
        <v>3183</v>
      </c>
      <c r="K1773" t="s">
        <v>3183</v>
      </c>
      <c r="M1773" t="s">
        <v>59</v>
      </c>
      <c r="P1773" t="s">
        <v>3181</v>
      </c>
      <c r="Q1773">
        <v>306</v>
      </c>
      <c r="R1773">
        <v>101</v>
      </c>
    </row>
    <row r="1774" spans="1:19" x14ac:dyDescent="0.25">
      <c r="A1774" t="s">
        <v>20</v>
      </c>
      <c r="B1774" t="s">
        <v>60</v>
      </c>
      <c r="C1774" t="s">
        <v>22</v>
      </c>
      <c r="D1774" t="s">
        <v>23</v>
      </c>
      <c r="E1774" t="s">
        <v>5</v>
      </c>
      <c r="F1774" t="s">
        <v>24</v>
      </c>
      <c r="G1774">
        <v>1027508</v>
      </c>
      <c r="H1774">
        <v>1027583</v>
      </c>
      <c r="I1774" t="s">
        <v>25</v>
      </c>
      <c r="P1774" t="s">
        <v>3184</v>
      </c>
      <c r="Q1774">
        <v>76</v>
      </c>
      <c r="S1774" t="s">
        <v>3185</v>
      </c>
    </row>
    <row r="1775" spans="1:19" x14ac:dyDescent="0.25">
      <c r="A1775" t="s">
        <v>60</v>
      </c>
      <c r="C1775" t="s">
        <v>22</v>
      </c>
      <c r="D1775" t="s">
        <v>23</v>
      </c>
      <c r="E1775" t="s">
        <v>5</v>
      </c>
      <c r="F1775" t="s">
        <v>24</v>
      </c>
      <c r="G1775">
        <v>1027508</v>
      </c>
      <c r="H1775">
        <v>1027583</v>
      </c>
      <c r="I1775" t="s">
        <v>25</v>
      </c>
      <c r="M1775" t="s">
        <v>3186</v>
      </c>
      <c r="P1775" t="s">
        <v>3184</v>
      </c>
      <c r="Q1775">
        <v>76</v>
      </c>
      <c r="S1775" t="s">
        <v>3187</v>
      </c>
    </row>
    <row r="1776" spans="1:19" x14ac:dyDescent="0.25">
      <c r="A1776" t="s">
        <v>20</v>
      </c>
      <c r="B1776" t="s">
        <v>21</v>
      </c>
      <c r="C1776" t="s">
        <v>22</v>
      </c>
      <c r="D1776" t="s">
        <v>23</v>
      </c>
      <c r="E1776" t="s">
        <v>5</v>
      </c>
      <c r="F1776" t="s">
        <v>24</v>
      </c>
      <c r="G1776">
        <v>1028284</v>
      </c>
      <c r="H1776">
        <v>1028628</v>
      </c>
      <c r="I1776" t="s">
        <v>25</v>
      </c>
      <c r="P1776" t="s">
        <v>3188</v>
      </c>
      <c r="Q1776">
        <v>345</v>
      </c>
      <c r="S1776" t="s">
        <v>3189</v>
      </c>
    </row>
    <row r="1777" spans="1:19" x14ac:dyDescent="0.25">
      <c r="A1777" t="s">
        <v>28</v>
      </c>
      <c r="B1777" t="s">
        <v>29</v>
      </c>
      <c r="C1777" t="s">
        <v>22</v>
      </c>
      <c r="D1777" t="s">
        <v>23</v>
      </c>
      <c r="E1777" t="s">
        <v>5</v>
      </c>
      <c r="F1777" t="s">
        <v>24</v>
      </c>
      <c r="G1777">
        <v>1028284</v>
      </c>
      <c r="H1777">
        <v>1028628</v>
      </c>
      <c r="I1777" t="s">
        <v>25</v>
      </c>
      <c r="J1777" t="s">
        <v>3190</v>
      </c>
      <c r="K1777" t="s">
        <v>3190</v>
      </c>
      <c r="M1777" t="s">
        <v>3191</v>
      </c>
      <c r="P1777" t="s">
        <v>3188</v>
      </c>
      <c r="Q1777">
        <v>345</v>
      </c>
      <c r="R1777">
        <v>114</v>
      </c>
    </row>
    <row r="1778" spans="1:19" x14ac:dyDescent="0.25">
      <c r="A1778" t="s">
        <v>20</v>
      </c>
      <c r="B1778" t="s">
        <v>21</v>
      </c>
      <c r="C1778" t="s">
        <v>22</v>
      </c>
      <c r="D1778" t="s">
        <v>23</v>
      </c>
      <c r="E1778" t="s">
        <v>5</v>
      </c>
      <c r="F1778" t="s">
        <v>24</v>
      </c>
      <c r="G1778">
        <v>1028625</v>
      </c>
      <c r="H1778">
        <v>1030418</v>
      </c>
      <c r="I1778" t="s">
        <v>25</v>
      </c>
      <c r="P1778" t="s">
        <v>3192</v>
      </c>
      <c r="Q1778">
        <v>1794</v>
      </c>
      <c r="S1778" t="s">
        <v>3193</v>
      </c>
    </row>
    <row r="1779" spans="1:19" x14ac:dyDescent="0.25">
      <c r="A1779" t="s">
        <v>28</v>
      </c>
      <c r="B1779" t="s">
        <v>29</v>
      </c>
      <c r="C1779" t="s">
        <v>22</v>
      </c>
      <c r="D1779" t="s">
        <v>23</v>
      </c>
      <c r="E1779" t="s">
        <v>5</v>
      </c>
      <c r="F1779" t="s">
        <v>24</v>
      </c>
      <c r="G1779">
        <v>1028625</v>
      </c>
      <c r="H1779">
        <v>1030418</v>
      </c>
      <c r="I1779" t="s">
        <v>25</v>
      </c>
      <c r="J1779" t="s">
        <v>3194</v>
      </c>
      <c r="K1779" t="s">
        <v>3194</v>
      </c>
      <c r="M1779" t="s">
        <v>3195</v>
      </c>
      <c r="P1779" t="s">
        <v>3192</v>
      </c>
      <c r="Q1779">
        <v>1794</v>
      </c>
      <c r="R1779">
        <v>597</v>
      </c>
    </row>
    <row r="1780" spans="1:19" x14ac:dyDescent="0.25">
      <c r="A1780" t="s">
        <v>20</v>
      </c>
      <c r="B1780" t="s">
        <v>21</v>
      </c>
      <c r="C1780" t="s">
        <v>22</v>
      </c>
      <c r="D1780" t="s">
        <v>23</v>
      </c>
      <c r="E1780" t="s">
        <v>5</v>
      </c>
      <c r="F1780" t="s">
        <v>24</v>
      </c>
      <c r="G1780">
        <v>1030496</v>
      </c>
      <c r="H1780">
        <v>1031278</v>
      </c>
      <c r="I1780" t="s">
        <v>80</v>
      </c>
      <c r="P1780" t="s">
        <v>3196</v>
      </c>
      <c r="Q1780">
        <v>783</v>
      </c>
      <c r="S1780" t="s">
        <v>3197</v>
      </c>
    </row>
    <row r="1781" spans="1:19" x14ac:dyDescent="0.25">
      <c r="A1781" t="s">
        <v>28</v>
      </c>
      <c r="B1781" t="s">
        <v>29</v>
      </c>
      <c r="C1781" t="s">
        <v>22</v>
      </c>
      <c r="D1781" t="s">
        <v>23</v>
      </c>
      <c r="E1781" t="s">
        <v>5</v>
      </c>
      <c r="F1781" t="s">
        <v>24</v>
      </c>
      <c r="G1781">
        <v>1030496</v>
      </c>
      <c r="H1781">
        <v>1031278</v>
      </c>
      <c r="I1781" t="s">
        <v>80</v>
      </c>
      <c r="J1781" t="s">
        <v>3198</v>
      </c>
      <c r="K1781" t="s">
        <v>3198</v>
      </c>
      <c r="M1781" t="s">
        <v>628</v>
      </c>
      <c r="P1781" t="s">
        <v>3196</v>
      </c>
      <c r="Q1781">
        <v>783</v>
      </c>
      <c r="R1781">
        <v>260</v>
      </c>
    </row>
    <row r="1782" spans="1:19" x14ac:dyDescent="0.25">
      <c r="A1782" t="s">
        <v>20</v>
      </c>
      <c r="B1782" t="s">
        <v>21</v>
      </c>
      <c r="C1782" t="s">
        <v>22</v>
      </c>
      <c r="D1782" t="s">
        <v>23</v>
      </c>
      <c r="E1782" t="s">
        <v>5</v>
      </c>
      <c r="F1782" t="s">
        <v>24</v>
      </c>
      <c r="G1782">
        <v>1032019</v>
      </c>
      <c r="H1782">
        <v>1033194</v>
      </c>
      <c r="I1782" t="s">
        <v>80</v>
      </c>
      <c r="P1782" t="s">
        <v>3199</v>
      </c>
      <c r="Q1782">
        <v>1176</v>
      </c>
      <c r="S1782" t="s">
        <v>3200</v>
      </c>
    </row>
    <row r="1783" spans="1:19" x14ac:dyDescent="0.25">
      <c r="A1783" t="s">
        <v>28</v>
      </c>
      <c r="B1783" t="s">
        <v>29</v>
      </c>
      <c r="C1783" t="s">
        <v>22</v>
      </c>
      <c r="D1783" t="s">
        <v>23</v>
      </c>
      <c r="E1783" t="s">
        <v>5</v>
      </c>
      <c r="F1783" t="s">
        <v>24</v>
      </c>
      <c r="G1783">
        <v>1032019</v>
      </c>
      <c r="H1783">
        <v>1033194</v>
      </c>
      <c r="I1783" t="s">
        <v>80</v>
      </c>
      <c r="J1783" t="s">
        <v>3201</v>
      </c>
      <c r="K1783" t="s">
        <v>3201</v>
      </c>
      <c r="M1783" t="s">
        <v>954</v>
      </c>
      <c r="P1783" t="s">
        <v>3199</v>
      </c>
      <c r="Q1783">
        <v>1176</v>
      </c>
      <c r="R1783">
        <v>391</v>
      </c>
    </row>
    <row r="1784" spans="1:19" x14ac:dyDescent="0.25">
      <c r="A1784" t="s">
        <v>20</v>
      </c>
      <c r="B1784" t="s">
        <v>21</v>
      </c>
      <c r="C1784" t="s">
        <v>22</v>
      </c>
      <c r="D1784" t="s">
        <v>23</v>
      </c>
      <c r="E1784" t="s">
        <v>5</v>
      </c>
      <c r="F1784" t="s">
        <v>24</v>
      </c>
      <c r="G1784">
        <v>1033425</v>
      </c>
      <c r="H1784">
        <v>1034114</v>
      </c>
      <c r="I1784" t="s">
        <v>25</v>
      </c>
      <c r="P1784" t="s">
        <v>3202</v>
      </c>
      <c r="Q1784">
        <v>690</v>
      </c>
      <c r="S1784" t="s">
        <v>3203</v>
      </c>
    </row>
    <row r="1785" spans="1:19" x14ac:dyDescent="0.25">
      <c r="A1785" t="s">
        <v>28</v>
      </c>
      <c r="B1785" t="s">
        <v>29</v>
      </c>
      <c r="C1785" t="s">
        <v>22</v>
      </c>
      <c r="D1785" t="s">
        <v>23</v>
      </c>
      <c r="E1785" t="s">
        <v>5</v>
      </c>
      <c r="F1785" t="s">
        <v>24</v>
      </c>
      <c r="G1785">
        <v>1033425</v>
      </c>
      <c r="H1785">
        <v>1034114</v>
      </c>
      <c r="I1785" t="s">
        <v>25</v>
      </c>
      <c r="J1785" t="s">
        <v>3204</v>
      </c>
      <c r="K1785" t="s">
        <v>3204</v>
      </c>
      <c r="M1785" t="s">
        <v>3205</v>
      </c>
      <c r="P1785" t="s">
        <v>3202</v>
      </c>
      <c r="Q1785">
        <v>690</v>
      </c>
      <c r="R1785">
        <v>229</v>
      </c>
    </row>
    <row r="1786" spans="1:19" x14ac:dyDescent="0.25">
      <c r="A1786" t="s">
        <v>20</v>
      </c>
      <c r="B1786" t="s">
        <v>21</v>
      </c>
      <c r="C1786" t="s">
        <v>22</v>
      </c>
      <c r="D1786" t="s">
        <v>23</v>
      </c>
      <c r="E1786" t="s">
        <v>5</v>
      </c>
      <c r="F1786" t="s">
        <v>24</v>
      </c>
      <c r="G1786">
        <v>1034111</v>
      </c>
      <c r="H1786">
        <v>1034572</v>
      </c>
      <c r="I1786" t="s">
        <v>25</v>
      </c>
      <c r="P1786" t="s">
        <v>3206</v>
      </c>
      <c r="Q1786">
        <v>462</v>
      </c>
      <c r="S1786" t="s">
        <v>3207</v>
      </c>
    </row>
    <row r="1787" spans="1:19" x14ac:dyDescent="0.25">
      <c r="A1787" t="s">
        <v>28</v>
      </c>
      <c r="B1787" t="s">
        <v>29</v>
      </c>
      <c r="C1787" t="s">
        <v>22</v>
      </c>
      <c r="D1787" t="s">
        <v>23</v>
      </c>
      <c r="E1787" t="s">
        <v>5</v>
      </c>
      <c r="F1787" t="s">
        <v>24</v>
      </c>
      <c r="G1787">
        <v>1034111</v>
      </c>
      <c r="H1787">
        <v>1034572</v>
      </c>
      <c r="I1787" t="s">
        <v>25</v>
      </c>
      <c r="J1787" t="s">
        <v>3208</v>
      </c>
      <c r="K1787" t="s">
        <v>3208</v>
      </c>
      <c r="M1787" t="s">
        <v>3209</v>
      </c>
      <c r="P1787" t="s">
        <v>3206</v>
      </c>
      <c r="Q1787">
        <v>462</v>
      </c>
      <c r="R1787">
        <v>153</v>
      </c>
    </row>
    <row r="1788" spans="1:19" x14ac:dyDescent="0.25">
      <c r="A1788" t="s">
        <v>20</v>
      </c>
      <c r="B1788" t="s">
        <v>21</v>
      </c>
      <c r="C1788" t="s">
        <v>22</v>
      </c>
      <c r="D1788" t="s">
        <v>23</v>
      </c>
      <c r="E1788" t="s">
        <v>5</v>
      </c>
      <c r="F1788" t="s">
        <v>24</v>
      </c>
      <c r="G1788">
        <v>1034610</v>
      </c>
      <c r="H1788">
        <v>1037126</v>
      </c>
      <c r="I1788" t="s">
        <v>80</v>
      </c>
      <c r="P1788" t="s">
        <v>3210</v>
      </c>
      <c r="Q1788">
        <v>2517</v>
      </c>
      <c r="S1788" t="s">
        <v>3211</v>
      </c>
    </row>
    <row r="1789" spans="1:19" x14ac:dyDescent="0.25">
      <c r="A1789" t="s">
        <v>28</v>
      </c>
      <c r="B1789" t="s">
        <v>29</v>
      </c>
      <c r="C1789" t="s">
        <v>22</v>
      </c>
      <c r="D1789" t="s">
        <v>23</v>
      </c>
      <c r="E1789" t="s">
        <v>5</v>
      </c>
      <c r="F1789" t="s">
        <v>24</v>
      </c>
      <c r="G1789">
        <v>1034610</v>
      </c>
      <c r="H1789">
        <v>1037126</v>
      </c>
      <c r="I1789" t="s">
        <v>80</v>
      </c>
      <c r="J1789" t="s">
        <v>3212</v>
      </c>
      <c r="K1789" t="s">
        <v>3212</v>
      </c>
      <c r="M1789" t="s">
        <v>3213</v>
      </c>
      <c r="P1789" t="s">
        <v>3210</v>
      </c>
      <c r="Q1789">
        <v>2517</v>
      </c>
      <c r="R1789">
        <v>838</v>
      </c>
    </row>
    <row r="1790" spans="1:19" x14ac:dyDescent="0.25">
      <c r="A1790" t="s">
        <v>20</v>
      </c>
      <c r="B1790" t="s">
        <v>60</v>
      </c>
      <c r="C1790" t="s">
        <v>22</v>
      </c>
      <c r="D1790" t="s">
        <v>23</v>
      </c>
      <c r="E1790" t="s">
        <v>5</v>
      </c>
      <c r="F1790" t="s">
        <v>24</v>
      </c>
      <c r="G1790">
        <v>1037549</v>
      </c>
      <c r="H1790">
        <v>1037625</v>
      </c>
      <c r="I1790" t="s">
        <v>25</v>
      </c>
      <c r="P1790" t="s">
        <v>3214</v>
      </c>
      <c r="Q1790">
        <v>77</v>
      </c>
      <c r="S1790" t="s">
        <v>3215</v>
      </c>
    </row>
    <row r="1791" spans="1:19" x14ac:dyDescent="0.25">
      <c r="A1791" t="s">
        <v>60</v>
      </c>
      <c r="C1791" t="s">
        <v>22</v>
      </c>
      <c r="D1791" t="s">
        <v>23</v>
      </c>
      <c r="E1791" t="s">
        <v>5</v>
      </c>
      <c r="F1791" t="s">
        <v>24</v>
      </c>
      <c r="G1791">
        <v>1037549</v>
      </c>
      <c r="H1791">
        <v>1037625</v>
      </c>
      <c r="I1791" t="s">
        <v>25</v>
      </c>
      <c r="M1791" t="s">
        <v>1987</v>
      </c>
      <c r="P1791" t="s">
        <v>3214</v>
      </c>
      <c r="Q1791">
        <v>77</v>
      </c>
      <c r="S1791" t="s">
        <v>1988</v>
      </c>
    </row>
    <row r="1792" spans="1:19" x14ac:dyDescent="0.25">
      <c r="A1792" t="s">
        <v>20</v>
      </c>
      <c r="B1792" t="s">
        <v>21</v>
      </c>
      <c r="C1792" t="s">
        <v>22</v>
      </c>
      <c r="D1792" t="s">
        <v>23</v>
      </c>
      <c r="E1792" t="s">
        <v>5</v>
      </c>
      <c r="F1792" t="s">
        <v>24</v>
      </c>
      <c r="G1792">
        <v>1037811</v>
      </c>
      <c r="H1792">
        <v>1038188</v>
      </c>
      <c r="I1792" t="s">
        <v>80</v>
      </c>
      <c r="P1792" t="s">
        <v>3216</v>
      </c>
      <c r="Q1792">
        <v>378</v>
      </c>
      <c r="S1792" t="s">
        <v>3217</v>
      </c>
    </row>
    <row r="1793" spans="1:19" x14ac:dyDescent="0.25">
      <c r="A1793" t="s">
        <v>28</v>
      </c>
      <c r="B1793" t="s">
        <v>29</v>
      </c>
      <c r="C1793" t="s">
        <v>22</v>
      </c>
      <c r="D1793" t="s">
        <v>23</v>
      </c>
      <c r="E1793" t="s">
        <v>5</v>
      </c>
      <c r="F1793" t="s">
        <v>24</v>
      </c>
      <c r="G1793">
        <v>1037811</v>
      </c>
      <c r="H1793">
        <v>1038188</v>
      </c>
      <c r="I1793" t="s">
        <v>80</v>
      </c>
      <c r="J1793" t="s">
        <v>3218</v>
      </c>
      <c r="K1793" t="s">
        <v>3218</v>
      </c>
      <c r="M1793" t="s">
        <v>59</v>
      </c>
      <c r="P1793" t="s">
        <v>3216</v>
      </c>
      <c r="Q1793">
        <v>378</v>
      </c>
      <c r="R1793">
        <v>125</v>
      </c>
    </row>
    <row r="1794" spans="1:19" x14ac:dyDescent="0.25">
      <c r="A1794" t="s">
        <v>20</v>
      </c>
      <c r="B1794" t="s">
        <v>21</v>
      </c>
      <c r="C1794" t="s">
        <v>22</v>
      </c>
      <c r="D1794" t="s">
        <v>23</v>
      </c>
      <c r="E1794" t="s">
        <v>5</v>
      </c>
      <c r="F1794" t="s">
        <v>24</v>
      </c>
      <c r="G1794">
        <v>1038362</v>
      </c>
      <c r="H1794">
        <v>1038850</v>
      </c>
      <c r="I1794" t="s">
        <v>80</v>
      </c>
      <c r="P1794" t="s">
        <v>3219</v>
      </c>
      <c r="Q1794">
        <v>489</v>
      </c>
      <c r="S1794" t="s">
        <v>3220</v>
      </c>
    </row>
    <row r="1795" spans="1:19" x14ac:dyDescent="0.25">
      <c r="A1795" t="s">
        <v>28</v>
      </c>
      <c r="B1795" t="s">
        <v>29</v>
      </c>
      <c r="C1795" t="s">
        <v>22</v>
      </c>
      <c r="D1795" t="s">
        <v>23</v>
      </c>
      <c r="E1795" t="s">
        <v>5</v>
      </c>
      <c r="F1795" t="s">
        <v>24</v>
      </c>
      <c r="G1795">
        <v>1038362</v>
      </c>
      <c r="H1795">
        <v>1038850</v>
      </c>
      <c r="I1795" t="s">
        <v>80</v>
      </c>
      <c r="J1795" t="s">
        <v>3221</v>
      </c>
      <c r="K1795" t="s">
        <v>3221</v>
      </c>
      <c r="M1795" t="s">
        <v>912</v>
      </c>
      <c r="P1795" t="s">
        <v>3219</v>
      </c>
      <c r="Q1795">
        <v>489</v>
      </c>
      <c r="R1795">
        <v>162</v>
      </c>
    </row>
    <row r="1796" spans="1:19" x14ac:dyDescent="0.25">
      <c r="A1796" t="s">
        <v>20</v>
      </c>
      <c r="B1796" t="s">
        <v>21</v>
      </c>
      <c r="C1796" t="s">
        <v>22</v>
      </c>
      <c r="D1796" t="s">
        <v>23</v>
      </c>
      <c r="E1796" t="s">
        <v>5</v>
      </c>
      <c r="F1796" t="s">
        <v>24</v>
      </c>
      <c r="G1796">
        <v>1039017</v>
      </c>
      <c r="H1796">
        <v>1040699</v>
      </c>
      <c r="I1796" t="s">
        <v>25</v>
      </c>
      <c r="P1796" t="s">
        <v>3222</v>
      </c>
      <c r="Q1796">
        <v>1683</v>
      </c>
      <c r="S1796" t="s">
        <v>3223</v>
      </c>
    </row>
    <row r="1797" spans="1:19" x14ac:dyDescent="0.25">
      <c r="A1797" t="s">
        <v>28</v>
      </c>
      <c r="B1797" t="s">
        <v>29</v>
      </c>
      <c r="C1797" t="s">
        <v>22</v>
      </c>
      <c r="D1797" t="s">
        <v>23</v>
      </c>
      <c r="E1797" t="s">
        <v>5</v>
      </c>
      <c r="F1797" t="s">
        <v>24</v>
      </c>
      <c r="G1797">
        <v>1039017</v>
      </c>
      <c r="H1797">
        <v>1040699</v>
      </c>
      <c r="I1797" t="s">
        <v>25</v>
      </c>
      <c r="J1797" t="s">
        <v>3224</v>
      </c>
      <c r="K1797" t="s">
        <v>3224</v>
      </c>
      <c r="M1797" t="s">
        <v>3225</v>
      </c>
      <c r="P1797" t="s">
        <v>3222</v>
      </c>
      <c r="Q1797">
        <v>1683</v>
      </c>
      <c r="R1797">
        <v>560</v>
      </c>
    </row>
    <row r="1798" spans="1:19" x14ac:dyDescent="0.25">
      <c r="A1798" t="s">
        <v>20</v>
      </c>
      <c r="B1798" t="s">
        <v>21</v>
      </c>
      <c r="C1798" t="s">
        <v>22</v>
      </c>
      <c r="D1798" t="s">
        <v>23</v>
      </c>
      <c r="E1798" t="s">
        <v>5</v>
      </c>
      <c r="F1798" t="s">
        <v>24</v>
      </c>
      <c r="G1798">
        <v>1040952</v>
      </c>
      <c r="H1798">
        <v>1041857</v>
      </c>
      <c r="I1798" t="s">
        <v>80</v>
      </c>
      <c r="P1798" t="s">
        <v>3226</v>
      </c>
      <c r="Q1798">
        <v>906</v>
      </c>
      <c r="S1798" t="s">
        <v>3227</v>
      </c>
    </row>
    <row r="1799" spans="1:19" x14ac:dyDescent="0.25">
      <c r="A1799" t="s">
        <v>28</v>
      </c>
      <c r="B1799" t="s">
        <v>29</v>
      </c>
      <c r="C1799" t="s">
        <v>22</v>
      </c>
      <c r="D1799" t="s">
        <v>23</v>
      </c>
      <c r="E1799" t="s">
        <v>5</v>
      </c>
      <c r="F1799" t="s">
        <v>24</v>
      </c>
      <c r="G1799">
        <v>1040952</v>
      </c>
      <c r="H1799">
        <v>1041857</v>
      </c>
      <c r="I1799" t="s">
        <v>80</v>
      </c>
      <c r="J1799" t="s">
        <v>3228</v>
      </c>
      <c r="K1799" t="s">
        <v>3228</v>
      </c>
      <c r="M1799" t="s">
        <v>3229</v>
      </c>
      <c r="P1799" t="s">
        <v>3226</v>
      </c>
      <c r="Q1799">
        <v>906</v>
      </c>
      <c r="R1799">
        <v>301</v>
      </c>
    </row>
    <row r="1800" spans="1:19" x14ac:dyDescent="0.25">
      <c r="A1800" t="s">
        <v>20</v>
      </c>
      <c r="B1800" t="s">
        <v>21</v>
      </c>
      <c r="C1800" t="s">
        <v>22</v>
      </c>
      <c r="D1800" t="s">
        <v>23</v>
      </c>
      <c r="E1800" t="s">
        <v>5</v>
      </c>
      <c r="F1800" t="s">
        <v>24</v>
      </c>
      <c r="G1800">
        <v>1042417</v>
      </c>
      <c r="H1800">
        <v>1043322</v>
      </c>
      <c r="I1800" t="s">
        <v>80</v>
      </c>
      <c r="P1800" t="s">
        <v>3230</v>
      </c>
      <c r="Q1800">
        <v>906</v>
      </c>
      <c r="S1800" t="s">
        <v>3231</v>
      </c>
    </row>
    <row r="1801" spans="1:19" x14ac:dyDescent="0.25">
      <c r="A1801" t="s">
        <v>28</v>
      </c>
      <c r="B1801" t="s">
        <v>29</v>
      </c>
      <c r="C1801" t="s">
        <v>22</v>
      </c>
      <c r="D1801" t="s">
        <v>23</v>
      </c>
      <c r="E1801" t="s">
        <v>5</v>
      </c>
      <c r="F1801" t="s">
        <v>24</v>
      </c>
      <c r="G1801">
        <v>1042417</v>
      </c>
      <c r="H1801">
        <v>1043322</v>
      </c>
      <c r="I1801" t="s">
        <v>80</v>
      </c>
      <c r="J1801" t="s">
        <v>3232</v>
      </c>
      <c r="K1801" t="s">
        <v>3232</v>
      </c>
      <c r="M1801" t="s">
        <v>3233</v>
      </c>
      <c r="P1801" t="s">
        <v>3230</v>
      </c>
      <c r="Q1801">
        <v>906</v>
      </c>
      <c r="R1801">
        <v>301</v>
      </c>
    </row>
    <row r="1802" spans="1:19" x14ac:dyDescent="0.25">
      <c r="A1802" t="s">
        <v>20</v>
      </c>
      <c r="B1802" t="s">
        <v>21</v>
      </c>
      <c r="C1802" t="s">
        <v>22</v>
      </c>
      <c r="D1802" t="s">
        <v>23</v>
      </c>
      <c r="E1802" t="s">
        <v>5</v>
      </c>
      <c r="F1802" t="s">
        <v>24</v>
      </c>
      <c r="G1802">
        <v>1043826</v>
      </c>
      <c r="H1802">
        <v>1045346</v>
      </c>
      <c r="I1802" t="s">
        <v>80</v>
      </c>
      <c r="P1802" t="s">
        <v>3234</v>
      </c>
      <c r="Q1802">
        <v>1521</v>
      </c>
      <c r="S1802" t="s">
        <v>3235</v>
      </c>
    </row>
    <row r="1803" spans="1:19" x14ac:dyDescent="0.25">
      <c r="A1803" t="s">
        <v>28</v>
      </c>
      <c r="B1803" t="s">
        <v>29</v>
      </c>
      <c r="C1803" t="s">
        <v>22</v>
      </c>
      <c r="D1803" t="s">
        <v>23</v>
      </c>
      <c r="E1803" t="s">
        <v>5</v>
      </c>
      <c r="F1803" t="s">
        <v>24</v>
      </c>
      <c r="G1803">
        <v>1043826</v>
      </c>
      <c r="H1803">
        <v>1045346</v>
      </c>
      <c r="I1803" t="s">
        <v>80</v>
      </c>
      <c r="J1803" t="s">
        <v>3236</v>
      </c>
      <c r="K1803" t="s">
        <v>3236</v>
      </c>
      <c r="M1803" t="s">
        <v>59</v>
      </c>
      <c r="P1803" t="s">
        <v>3234</v>
      </c>
      <c r="Q1803">
        <v>1521</v>
      </c>
      <c r="R1803">
        <v>506</v>
      </c>
    </row>
    <row r="1804" spans="1:19" x14ac:dyDescent="0.25">
      <c r="A1804" t="s">
        <v>20</v>
      </c>
      <c r="B1804" t="s">
        <v>21</v>
      </c>
      <c r="C1804" t="s">
        <v>22</v>
      </c>
      <c r="D1804" t="s">
        <v>23</v>
      </c>
      <c r="E1804" t="s">
        <v>5</v>
      </c>
      <c r="F1804" t="s">
        <v>24</v>
      </c>
      <c r="G1804">
        <v>1045434</v>
      </c>
      <c r="H1804">
        <v>1046609</v>
      </c>
      <c r="I1804" t="s">
        <v>80</v>
      </c>
      <c r="P1804" t="s">
        <v>3237</v>
      </c>
      <c r="Q1804">
        <v>1176</v>
      </c>
      <c r="S1804" t="s">
        <v>3238</v>
      </c>
    </row>
    <row r="1805" spans="1:19" x14ac:dyDescent="0.25">
      <c r="A1805" t="s">
        <v>28</v>
      </c>
      <c r="B1805" t="s">
        <v>29</v>
      </c>
      <c r="C1805" t="s">
        <v>22</v>
      </c>
      <c r="D1805" t="s">
        <v>23</v>
      </c>
      <c r="E1805" t="s">
        <v>5</v>
      </c>
      <c r="F1805" t="s">
        <v>24</v>
      </c>
      <c r="G1805">
        <v>1045434</v>
      </c>
      <c r="H1805">
        <v>1046609</v>
      </c>
      <c r="I1805" t="s">
        <v>80</v>
      </c>
      <c r="J1805" t="s">
        <v>3239</v>
      </c>
      <c r="K1805" t="s">
        <v>3239</v>
      </c>
      <c r="M1805" t="s">
        <v>3240</v>
      </c>
      <c r="P1805" t="s">
        <v>3237</v>
      </c>
      <c r="Q1805">
        <v>1176</v>
      </c>
      <c r="R1805">
        <v>391</v>
      </c>
    </row>
    <row r="1806" spans="1:19" x14ac:dyDescent="0.25">
      <c r="A1806" t="s">
        <v>20</v>
      </c>
      <c r="B1806" t="s">
        <v>21</v>
      </c>
      <c r="C1806" t="s">
        <v>22</v>
      </c>
      <c r="D1806" t="s">
        <v>23</v>
      </c>
      <c r="E1806" t="s">
        <v>5</v>
      </c>
      <c r="F1806" t="s">
        <v>24</v>
      </c>
      <c r="G1806">
        <v>1046773</v>
      </c>
      <c r="H1806">
        <v>1047681</v>
      </c>
      <c r="I1806" t="s">
        <v>80</v>
      </c>
      <c r="P1806" t="s">
        <v>3241</v>
      </c>
      <c r="Q1806">
        <v>909</v>
      </c>
      <c r="S1806" t="s">
        <v>3242</v>
      </c>
    </row>
    <row r="1807" spans="1:19" x14ac:dyDescent="0.25">
      <c r="A1807" t="s">
        <v>28</v>
      </c>
      <c r="B1807" t="s">
        <v>29</v>
      </c>
      <c r="C1807" t="s">
        <v>22</v>
      </c>
      <c r="D1807" t="s">
        <v>23</v>
      </c>
      <c r="E1807" t="s">
        <v>5</v>
      </c>
      <c r="F1807" t="s">
        <v>24</v>
      </c>
      <c r="G1807">
        <v>1046773</v>
      </c>
      <c r="H1807">
        <v>1047681</v>
      </c>
      <c r="I1807" t="s">
        <v>80</v>
      </c>
      <c r="J1807" t="s">
        <v>3243</v>
      </c>
      <c r="K1807" t="s">
        <v>3243</v>
      </c>
      <c r="M1807" t="s">
        <v>3244</v>
      </c>
      <c r="P1807" t="s">
        <v>3241</v>
      </c>
      <c r="Q1807">
        <v>909</v>
      </c>
      <c r="R1807">
        <v>302</v>
      </c>
    </row>
    <row r="1808" spans="1:19" x14ac:dyDescent="0.25">
      <c r="A1808" t="s">
        <v>20</v>
      </c>
      <c r="B1808" t="s">
        <v>21</v>
      </c>
      <c r="C1808" t="s">
        <v>22</v>
      </c>
      <c r="D1808" t="s">
        <v>23</v>
      </c>
      <c r="E1808" t="s">
        <v>5</v>
      </c>
      <c r="F1808" t="s">
        <v>24</v>
      </c>
      <c r="G1808">
        <v>1047916</v>
      </c>
      <c r="H1808">
        <v>1048755</v>
      </c>
      <c r="I1808" t="s">
        <v>80</v>
      </c>
      <c r="P1808" t="s">
        <v>3245</v>
      </c>
      <c r="Q1808">
        <v>840</v>
      </c>
    </row>
    <row r="1809" spans="1:19" x14ac:dyDescent="0.25">
      <c r="A1809" t="s">
        <v>28</v>
      </c>
      <c r="B1809" t="s">
        <v>29</v>
      </c>
      <c r="C1809" t="s">
        <v>22</v>
      </c>
      <c r="D1809" t="s">
        <v>23</v>
      </c>
      <c r="E1809" t="s">
        <v>5</v>
      </c>
      <c r="F1809" t="s">
        <v>24</v>
      </c>
      <c r="G1809">
        <v>1047916</v>
      </c>
      <c r="H1809">
        <v>1048755</v>
      </c>
      <c r="I1809" t="s">
        <v>80</v>
      </c>
      <c r="J1809" t="s">
        <v>3246</v>
      </c>
      <c r="K1809" t="s">
        <v>3246</v>
      </c>
      <c r="M1809" t="s">
        <v>3247</v>
      </c>
      <c r="P1809" t="s">
        <v>3245</v>
      </c>
      <c r="Q1809">
        <v>840</v>
      </c>
      <c r="R1809">
        <v>279</v>
      </c>
    </row>
    <row r="1810" spans="1:19" x14ac:dyDescent="0.25">
      <c r="A1810" t="s">
        <v>20</v>
      </c>
      <c r="B1810" t="s">
        <v>21</v>
      </c>
      <c r="C1810" t="s">
        <v>22</v>
      </c>
      <c r="D1810" t="s">
        <v>23</v>
      </c>
      <c r="E1810" t="s">
        <v>5</v>
      </c>
      <c r="F1810" t="s">
        <v>24</v>
      </c>
      <c r="G1810">
        <v>1049091</v>
      </c>
      <c r="H1810">
        <v>1050158</v>
      </c>
      <c r="I1810" t="s">
        <v>25</v>
      </c>
      <c r="P1810" t="s">
        <v>3248</v>
      </c>
      <c r="Q1810">
        <v>1068</v>
      </c>
      <c r="S1810" t="s">
        <v>3249</v>
      </c>
    </row>
    <row r="1811" spans="1:19" x14ac:dyDescent="0.25">
      <c r="A1811" t="s">
        <v>28</v>
      </c>
      <c r="B1811" t="s">
        <v>29</v>
      </c>
      <c r="C1811" t="s">
        <v>22</v>
      </c>
      <c r="D1811" t="s">
        <v>23</v>
      </c>
      <c r="E1811" t="s">
        <v>5</v>
      </c>
      <c r="F1811" t="s">
        <v>24</v>
      </c>
      <c r="G1811">
        <v>1049091</v>
      </c>
      <c r="H1811">
        <v>1050158</v>
      </c>
      <c r="I1811" t="s">
        <v>25</v>
      </c>
      <c r="J1811" t="s">
        <v>3250</v>
      </c>
      <c r="K1811" t="s">
        <v>3250</v>
      </c>
      <c r="M1811" t="s">
        <v>1032</v>
      </c>
      <c r="P1811" t="s">
        <v>3248</v>
      </c>
      <c r="Q1811">
        <v>1068</v>
      </c>
      <c r="R1811">
        <v>355</v>
      </c>
    </row>
    <row r="1812" spans="1:19" x14ac:dyDescent="0.25">
      <c r="A1812" t="s">
        <v>20</v>
      </c>
      <c r="B1812" t="s">
        <v>21</v>
      </c>
      <c r="C1812" t="s">
        <v>22</v>
      </c>
      <c r="D1812" t="s">
        <v>23</v>
      </c>
      <c r="E1812" t="s">
        <v>5</v>
      </c>
      <c r="F1812" t="s">
        <v>24</v>
      </c>
      <c r="G1812">
        <v>1050286</v>
      </c>
      <c r="H1812">
        <v>1051104</v>
      </c>
      <c r="I1812" t="s">
        <v>25</v>
      </c>
      <c r="P1812" t="s">
        <v>3251</v>
      </c>
      <c r="Q1812">
        <v>819</v>
      </c>
      <c r="S1812" t="s">
        <v>3252</v>
      </c>
    </row>
    <row r="1813" spans="1:19" x14ac:dyDescent="0.25">
      <c r="A1813" t="s">
        <v>28</v>
      </c>
      <c r="B1813" t="s">
        <v>29</v>
      </c>
      <c r="C1813" t="s">
        <v>22</v>
      </c>
      <c r="D1813" t="s">
        <v>23</v>
      </c>
      <c r="E1813" t="s">
        <v>5</v>
      </c>
      <c r="F1813" t="s">
        <v>24</v>
      </c>
      <c r="G1813">
        <v>1050286</v>
      </c>
      <c r="H1813">
        <v>1051104</v>
      </c>
      <c r="I1813" t="s">
        <v>25</v>
      </c>
      <c r="J1813" t="s">
        <v>3253</v>
      </c>
      <c r="K1813" t="s">
        <v>3253</v>
      </c>
      <c r="M1813" t="s">
        <v>3254</v>
      </c>
      <c r="P1813" t="s">
        <v>3251</v>
      </c>
      <c r="Q1813">
        <v>819</v>
      </c>
      <c r="R1813">
        <v>272</v>
      </c>
    </row>
    <row r="1814" spans="1:19" x14ac:dyDescent="0.25">
      <c r="A1814" t="s">
        <v>20</v>
      </c>
      <c r="B1814" t="s">
        <v>21</v>
      </c>
      <c r="C1814" t="s">
        <v>22</v>
      </c>
      <c r="D1814" t="s">
        <v>23</v>
      </c>
      <c r="E1814" t="s">
        <v>5</v>
      </c>
      <c r="F1814" t="s">
        <v>24</v>
      </c>
      <c r="G1814">
        <v>1051101</v>
      </c>
      <c r="H1814">
        <v>1051835</v>
      </c>
      <c r="I1814" t="s">
        <v>25</v>
      </c>
      <c r="P1814" t="s">
        <v>3255</v>
      </c>
      <c r="Q1814">
        <v>735</v>
      </c>
      <c r="S1814" t="s">
        <v>3256</v>
      </c>
    </row>
    <row r="1815" spans="1:19" x14ac:dyDescent="0.25">
      <c r="A1815" t="s">
        <v>28</v>
      </c>
      <c r="B1815" t="s">
        <v>29</v>
      </c>
      <c r="C1815" t="s">
        <v>22</v>
      </c>
      <c r="D1815" t="s">
        <v>23</v>
      </c>
      <c r="E1815" t="s">
        <v>5</v>
      </c>
      <c r="F1815" t="s">
        <v>24</v>
      </c>
      <c r="G1815">
        <v>1051101</v>
      </c>
      <c r="H1815">
        <v>1051835</v>
      </c>
      <c r="I1815" t="s">
        <v>25</v>
      </c>
      <c r="J1815" t="s">
        <v>3257</v>
      </c>
      <c r="K1815" t="s">
        <v>3257</v>
      </c>
      <c r="M1815" t="s">
        <v>429</v>
      </c>
      <c r="P1815" t="s">
        <v>3255</v>
      </c>
      <c r="Q1815">
        <v>735</v>
      </c>
      <c r="R1815">
        <v>244</v>
      </c>
    </row>
    <row r="1816" spans="1:19" x14ac:dyDescent="0.25">
      <c r="A1816" t="s">
        <v>20</v>
      </c>
      <c r="B1816" t="s">
        <v>21</v>
      </c>
      <c r="C1816" t="s">
        <v>22</v>
      </c>
      <c r="D1816" t="s">
        <v>23</v>
      </c>
      <c r="E1816" t="s">
        <v>5</v>
      </c>
      <c r="F1816" t="s">
        <v>24</v>
      </c>
      <c r="G1816">
        <v>1051891</v>
      </c>
      <c r="H1816">
        <v>1052268</v>
      </c>
      <c r="I1816" t="s">
        <v>80</v>
      </c>
      <c r="P1816" t="s">
        <v>3258</v>
      </c>
      <c r="Q1816">
        <v>378</v>
      </c>
      <c r="S1816" t="s">
        <v>3259</v>
      </c>
    </row>
    <row r="1817" spans="1:19" x14ac:dyDescent="0.25">
      <c r="A1817" t="s">
        <v>28</v>
      </c>
      <c r="B1817" t="s">
        <v>29</v>
      </c>
      <c r="C1817" t="s">
        <v>22</v>
      </c>
      <c r="D1817" t="s">
        <v>23</v>
      </c>
      <c r="E1817" t="s">
        <v>5</v>
      </c>
      <c r="F1817" t="s">
        <v>24</v>
      </c>
      <c r="G1817">
        <v>1051891</v>
      </c>
      <c r="H1817">
        <v>1052268</v>
      </c>
      <c r="I1817" t="s">
        <v>80</v>
      </c>
      <c r="J1817" t="s">
        <v>3260</v>
      </c>
      <c r="K1817" t="s">
        <v>3260</v>
      </c>
      <c r="M1817" t="s">
        <v>3261</v>
      </c>
      <c r="P1817" t="s">
        <v>3258</v>
      </c>
      <c r="Q1817">
        <v>378</v>
      </c>
      <c r="R1817">
        <v>125</v>
      </c>
    </row>
    <row r="1818" spans="1:19" x14ac:dyDescent="0.25">
      <c r="A1818" t="s">
        <v>20</v>
      </c>
      <c r="B1818" t="s">
        <v>21</v>
      </c>
      <c r="C1818" t="s">
        <v>22</v>
      </c>
      <c r="D1818" t="s">
        <v>23</v>
      </c>
      <c r="E1818" t="s">
        <v>5</v>
      </c>
      <c r="F1818" t="s">
        <v>24</v>
      </c>
      <c r="G1818">
        <v>1052432</v>
      </c>
      <c r="H1818">
        <v>1052878</v>
      </c>
      <c r="I1818" t="s">
        <v>25</v>
      </c>
      <c r="P1818" t="s">
        <v>3262</v>
      </c>
      <c r="Q1818">
        <v>447</v>
      </c>
      <c r="S1818" t="s">
        <v>3263</v>
      </c>
    </row>
    <row r="1819" spans="1:19" x14ac:dyDescent="0.25">
      <c r="A1819" t="s">
        <v>28</v>
      </c>
      <c r="B1819" t="s">
        <v>29</v>
      </c>
      <c r="C1819" t="s">
        <v>22</v>
      </c>
      <c r="D1819" t="s">
        <v>23</v>
      </c>
      <c r="E1819" t="s">
        <v>5</v>
      </c>
      <c r="F1819" t="s">
        <v>24</v>
      </c>
      <c r="G1819">
        <v>1052432</v>
      </c>
      <c r="H1819">
        <v>1052878</v>
      </c>
      <c r="I1819" t="s">
        <v>25</v>
      </c>
      <c r="J1819" t="s">
        <v>3264</v>
      </c>
      <c r="K1819" t="s">
        <v>3264</v>
      </c>
      <c r="M1819" t="s">
        <v>59</v>
      </c>
      <c r="P1819" t="s">
        <v>3262</v>
      </c>
      <c r="Q1819">
        <v>447</v>
      </c>
      <c r="R1819">
        <v>148</v>
      </c>
    </row>
    <row r="1820" spans="1:19" x14ac:dyDescent="0.25">
      <c r="A1820" t="s">
        <v>20</v>
      </c>
      <c r="B1820" t="s">
        <v>21</v>
      </c>
      <c r="C1820" t="s">
        <v>22</v>
      </c>
      <c r="D1820" t="s">
        <v>23</v>
      </c>
      <c r="E1820" t="s">
        <v>5</v>
      </c>
      <c r="F1820" t="s">
        <v>24</v>
      </c>
      <c r="G1820">
        <v>1052954</v>
      </c>
      <c r="H1820">
        <v>1053358</v>
      </c>
      <c r="I1820" t="s">
        <v>25</v>
      </c>
      <c r="P1820" t="s">
        <v>3265</v>
      </c>
      <c r="Q1820">
        <v>405</v>
      </c>
      <c r="S1820" t="s">
        <v>3266</v>
      </c>
    </row>
    <row r="1821" spans="1:19" x14ac:dyDescent="0.25">
      <c r="A1821" t="s">
        <v>28</v>
      </c>
      <c r="B1821" t="s">
        <v>29</v>
      </c>
      <c r="C1821" t="s">
        <v>22</v>
      </c>
      <c r="D1821" t="s">
        <v>23</v>
      </c>
      <c r="E1821" t="s">
        <v>5</v>
      </c>
      <c r="F1821" t="s">
        <v>24</v>
      </c>
      <c r="G1821">
        <v>1052954</v>
      </c>
      <c r="H1821">
        <v>1053358</v>
      </c>
      <c r="I1821" t="s">
        <v>25</v>
      </c>
      <c r="J1821" t="s">
        <v>3267</v>
      </c>
      <c r="K1821" t="s">
        <v>3267</v>
      </c>
      <c r="M1821" t="s">
        <v>59</v>
      </c>
      <c r="P1821" t="s">
        <v>3265</v>
      </c>
      <c r="Q1821">
        <v>405</v>
      </c>
      <c r="R1821">
        <v>134</v>
      </c>
    </row>
    <row r="1822" spans="1:19" x14ac:dyDescent="0.25">
      <c r="A1822" t="s">
        <v>20</v>
      </c>
      <c r="B1822" t="s">
        <v>21</v>
      </c>
      <c r="C1822" t="s">
        <v>22</v>
      </c>
      <c r="D1822" t="s">
        <v>23</v>
      </c>
      <c r="E1822" t="s">
        <v>5</v>
      </c>
      <c r="F1822" t="s">
        <v>24</v>
      </c>
      <c r="G1822">
        <v>1053404</v>
      </c>
      <c r="H1822">
        <v>1054408</v>
      </c>
      <c r="I1822" t="s">
        <v>80</v>
      </c>
      <c r="P1822" t="s">
        <v>3268</v>
      </c>
      <c r="Q1822">
        <v>1005</v>
      </c>
      <c r="S1822" t="s">
        <v>3269</v>
      </c>
    </row>
    <row r="1823" spans="1:19" x14ac:dyDescent="0.25">
      <c r="A1823" t="s">
        <v>28</v>
      </c>
      <c r="B1823" t="s">
        <v>29</v>
      </c>
      <c r="C1823" t="s">
        <v>22</v>
      </c>
      <c r="D1823" t="s">
        <v>23</v>
      </c>
      <c r="E1823" t="s">
        <v>5</v>
      </c>
      <c r="F1823" t="s">
        <v>24</v>
      </c>
      <c r="G1823">
        <v>1053404</v>
      </c>
      <c r="H1823">
        <v>1054408</v>
      </c>
      <c r="I1823" t="s">
        <v>80</v>
      </c>
      <c r="J1823" t="s">
        <v>3270</v>
      </c>
      <c r="K1823" t="s">
        <v>3270</v>
      </c>
      <c r="M1823" t="s">
        <v>3271</v>
      </c>
      <c r="P1823" t="s">
        <v>3268</v>
      </c>
      <c r="Q1823">
        <v>1005</v>
      </c>
      <c r="R1823">
        <v>334</v>
      </c>
    </row>
    <row r="1824" spans="1:19" x14ac:dyDescent="0.25">
      <c r="A1824" t="s">
        <v>20</v>
      </c>
      <c r="B1824" t="s">
        <v>21</v>
      </c>
      <c r="C1824" t="s">
        <v>22</v>
      </c>
      <c r="D1824" t="s">
        <v>23</v>
      </c>
      <c r="E1824" t="s">
        <v>5</v>
      </c>
      <c r="F1824" t="s">
        <v>24</v>
      </c>
      <c r="G1824">
        <v>1054537</v>
      </c>
      <c r="H1824">
        <v>1055484</v>
      </c>
      <c r="I1824" t="s">
        <v>25</v>
      </c>
      <c r="P1824" t="s">
        <v>3272</v>
      </c>
      <c r="Q1824">
        <v>948</v>
      </c>
      <c r="S1824" t="s">
        <v>3273</v>
      </c>
    </row>
    <row r="1825" spans="1:19" x14ac:dyDescent="0.25">
      <c r="A1825" t="s">
        <v>28</v>
      </c>
      <c r="B1825" t="s">
        <v>29</v>
      </c>
      <c r="C1825" t="s">
        <v>22</v>
      </c>
      <c r="D1825" t="s">
        <v>23</v>
      </c>
      <c r="E1825" t="s">
        <v>5</v>
      </c>
      <c r="F1825" t="s">
        <v>24</v>
      </c>
      <c r="G1825">
        <v>1054537</v>
      </c>
      <c r="H1825">
        <v>1055484</v>
      </c>
      <c r="I1825" t="s">
        <v>25</v>
      </c>
      <c r="J1825" t="s">
        <v>3274</v>
      </c>
      <c r="K1825" t="s">
        <v>3274</v>
      </c>
      <c r="M1825" t="s">
        <v>3275</v>
      </c>
      <c r="P1825" t="s">
        <v>3272</v>
      </c>
      <c r="Q1825">
        <v>948</v>
      </c>
      <c r="R1825">
        <v>315</v>
      </c>
    </row>
    <row r="1826" spans="1:19" x14ac:dyDescent="0.25">
      <c r="A1826" t="s">
        <v>20</v>
      </c>
      <c r="B1826" t="s">
        <v>21</v>
      </c>
      <c r="C1826" t="s">
        <v>22</v>
      </c>
      <c r="D1826" t="s">
        <v>23</v>
      </c>
      <c r="E1826" t="s">
        <v>5</v>
      </c>
      <c r="F1826" t="s">
        <v>24</v>
      </c>
      <c r="G1826">
        <v>1055764</v>
      </c>
      <c r="H1826">
        <v>1056033</v>
      </c>
      <c r="I1826" t="s">
        <v>25</v>
      </c>
      <c r="P1826" t="s">
        <v>3276</v>
      </c>
      <c r="Q1826">
        <v>270</v>
      </c>
      <c r="S1826" t="s">
        <v>3277</v>
      </c>
    </row>
    <row r="1827" spans="1:19" x14ac:dyDescent="0.25">
      <c r="A1827" t="s">
        <v>28</v>
      </c>
      <c r="B1827" t="s">
        <v>29</v>
      </c>
      <c r="C1827" t="s">
        <v>22</v>
      </c>
      <c r="D1827" t="s">
        <v>23</v>
      </c>
      <c r="E1827" t="s">
        <v>5</v>
      </c>
      <c r="F1827" t="s">
        <v>24</v>
      </c>
      <c r="G1827">
        <v>1055764</v>
      </c>
      <c r="H1827">
        <v>1056033</v>
      </c>
      <c r="I1827" t="s">
        <v>25</v>
      </c>
      <c r="J1827" t="s">
        <v>3278</v>
      </c>
      <c r="K1827" t="s">
        <v>3278</v>
      </c>
      <c r="M1827" t="s">
        <v>59</v>
      </c>
      <c r="P1827" t="s">
        <v>3276</v>
      </c>
      <c r="Q1827">
        <v>270</v>
      </c>
      <c r="R1827">
        <v>89</v>
      </c>
    </row>
    <row r="1828" spans="1:19" x14ac:dyDescent="0.25">
      <c r="A1828" t="s">
        <v>20</v>
      </c>
      <c r="B1828" t="s">
        <v>21</v>
      </c>
      <c r="C1828" t="s">
        <v>22</v>
      </c>
      <c r="D1828" t="s">
        <v>23</v>
      </c>
      <c r="E1828" t="s">
        <v>5</v>
      </c>
      <c r="F1828" t="s">
        <v>24</v>
      </c>
      <c r="G1828">
        <v>1056048</v>
      </c>
      <c r="H1828">
        <v>1057451</v>
      </c>
      <c r="I1828" t="s">
        <v>25</v>
      </c>
      <c r="P1828" t="s">
        <v>3279</v>
      </c>
      <c r="Q1828">
        <v>1404</v>
      </c>
    </row>
    <row r="1829" spans="1:19" x14ac:dyDescent="0.25">
      <c r="A1829" t="s">
        <v>28</v>
      </c>
      <c r="B1829" t="s">
        <v>29</v>
      </c>
      <c r="C1829" t="s">
        <v>22</v>
      </c>
      <c r="D1829" t="s">
        <v>23</v>
      </c>
      <c r="E1829" t="s">
        <v>5</v>
      </c>
      <c r="F1829" t="s">
        <v>24</v>
      </c>
      <c r="G1829">
        <v>1056048</v>
      </c>
      <c r="H1829">
        <v>1057451</v>
      </c>
      <c r="I1829" t="s">
        <v>25</v>
      </c>
      <c r="J1829" t="s">
        <v>3280</v>
      </c>
      <c r="K1829" t="s">
        <v>3280</v>
      </c>
      <c r="M1829" t="s">
        <v>3271</v>
      </c>
      <c r="P1829" t="s">
        <v>3279</v>
      </c>
      <c r="Q1829">
        <v>1404</v>
      </c>
      <c r="R1829">
        <v>467</v>
      </c>
    </row>
    <row r="1830" spans="1:19" x14ac:dyDescent="0.25">
      <c r="A1830" t="s">
        <v>20</v>
      </c>
      <c r="B1830" t="s">
        <v>112</v>
      </c>
      <c r="C1830" t="s">
        <v>22</v>
      </c>
      <c r="D1830" t="s">
        <v>23</v>
      </c>
      <c r="E1830" t="s">
        <v>5</v>
      </c>
      <c r="F1830" t="s">
        <v>24</v>
      </c>
      <c r="G1830">
        <v>1057582</v>
      </c>
      <c r="H1830">
        <v>1058836</v>
      </c>
      <c r="I1830" t="s">
        <v>25</v>
      </c>
      <c r="P1830" t="s">
        <v>3281</v>
      </c>
      <c r="Q1830">
        <v>1255</v>
      </c>
      <c r="S1830" t="s">
        <v>3282</v>
      </c>
    </row>
    <row r="1831" spans="1:19" x14ac:dyDescent="0.25">
      <c r="A1831" t="s">
        <v>28</v>
      </c>
      <c r="B1831" t="s">
        <v>115</v>
      </c>
      <c r="C1831" t="s">
        <v>22</v>
      </c>
      <c r="D1831" t="s">
        <v>23</v>
      </c>
      <c r="E1831" t="s">
        <v>5</v>
      </c>
      <c r="F1831" t="s">
        <v>24</v>
      </c>
      <c r="G1831">
        <v>1057582</v>
      </c>
      <c r="H1831">
        <v>1058836</v>
      </c>
      <c r="I1831" t="s">
        <v>25</v>
      </c>
      <c r="M1831" t="s">
        <v>642</v>
      </c>
      <c r="P1831" t="s">
        <v>3281</v>
      </c>
      <c r="Q1831">
        <v>1255</v>
      </c>
      <c r="S1831" t="s">
        <v>491</v>
      </c>
    </row>
    <row r="1832" spans="1:19" x14ac:dyDescent="0.25">
      <c r="A1832" t="s">
        <v>20</v>
      </c>
      <c r="B1832" t="s">
        <v>21</v>
      </c>
      <c r="C1832" t="s">
        <v>22</v>
      </c>
      <c r="D1832" t="s">
        <v>23</v>
      </c>
      <c r="E1832" t="s">
        <v>5</v>
      </c>
      <c r="F1832" t="s">
        <v>24</v>
      </c>
      <c r="G1832">
        <v>1058836</v>
      </c>
      <c r="H1832">
        <v>1060869</v>
      </c>
      <c r="I1832" t="s">
        <v>80</v>
      </c>
      <c r="P1832" t="s">
        <v>3283</v>
      </c>
      <c r="Q1832">
        <v>2034</v>
      </c>
      <c r="S1832" t="s">
        <v>3284</v>
      </c>
    </row>
    <row r="1833" spans="1:19" x14ac:dyDescent="0.25">
      <c r="A1833" t="s">
        <v>28</v>
      </c>
      <c r="B1833" t="s">
        <v>29</v>
      </c>
      <c r="C1833" t="s">
        <v>22</v>
      </c>
      <c r="D1833" t="s">
        <v>23</v>
      </c>
      <c r="E1833" t="s">
        <v>5</v>
      </c>
      <c r="F1833" t="s">
        <v>24</v>
      </c>
      <c r="G1833">
        <v>1058836</v>
      </c>
      <c r="H1833">
        <v>1060869</v>
      </c>
      <c r="I1833" t="s">
        <v>80</v>
      </c>
      <c r="J1833" t="s">
        <v>3285</v>
      </c>
      <c r="K1833" t="s">
        <v>3285</v>
      </c>
      <c r="M1833" t="s">
        <v>478</v>
      </c>
      <c r="P1833" t="s">
        <v>3283</v>
      </c>
      <c r="Q1833">
        <v>2034</v>
      </c>
      <c r="R1833">
        <v>677</v>
      </c>
    </row>
    <row r="1834" spans="1:19" x14ac:dyDescent="0.25">
      <c r="A1834" t="s">
        <v>20</v>
      </c>
      <c r="B1834" t="s">
        <v>21</v>
      </c>
      <c r="C1834" t="s">
        <v>22</v>
      </c>
      <c r="D1834" t="s">
        <v>23</v>
      </c>
      <c r="E1834" t="s">
        <v>5</v>
      </c>
      <c r="F1834" t="s">
        <v>24</v>
      </c>
      <c r="G1834">
        <v>1061243</v>
      </c>
      <c r="H1834">
        <v>1062604</v>
      </c>
      <c r="I1834" t="s">
        <v>25</v>
      </c>
      <c r="P1834" t="s">
        <v>3286</v>
      </c>
      <c r="Q1834">
        <v>1362</v>
      </c>
      <c r="S1834" t="s">
        <v>3287</v>
      </c>
    </row>
    <row r="1835" spans="1:19" x14ac:dyDescent="0.25">
      <c r="A1835" t="s">
        <v>28</v>
      </c>
      <c r="B1835" t="s">
        <v>29</v>
      </c>
      <c r="C1835" t="s">
        <v>22</v>
      </c>
      <c r="D1835" t="s">
        <v>23</v>
      </c>
      <c r="E1835" t="s">
        <v>5</v>
      </c>
      <c r="F1835" t="s">
        <v>24</v>
      </c>
      <c r="G1835">
        <v>1061243</v>
      </c>
      <c r="H1835">
        <v>1062604</v>
      </c>
      <c r="I1835" t="s">
        <v>25</v>
      </c>
      <c r="J1835" t="s">
        <v>3288</v>
      </c>
      <c r="K1835" t="s">
        <v>3288</v>
      </c>
      <c r="M1835" t="s">
        <v>3289</v>
      </c>
      <c r="P1835" t="s">
        <v>3286</v>
      </c>
      <c r="Q1835">
        <v>1362</v>
      </c>
      <c r="R1835">
        <v>453</v>
      </c>
    </row>
    <row r="1836" spans="1:19" x14ac:dyDescent="0.25">
      <c r="A1836" t="s">
        <v>20</v>
      </c>
      <c r="B1836" t="s">
        <v>21</v>
      </c>
      <c r="C1836" t="s">
        <v>22</v>
      </c>
      <c r="D1836" t="s">
        <v>23</v>
      </c>
      <c r="E1836" t="s">
        <v>5</v>
      </c>
      <c r="F1836" t="s">
        <v>24</v>
      </c>
      <c r="G1836">
        <v>1062716</v>
      </c>
      <c r="H1836">
        <v>1064116</v>
      </c>
      <c r="I1836" t="s">
        <v>80</v>
      </c>
      <c r="P1836" t="s">
        <v>3290</v>
      </c>
      <c r="Q1836">
        <v>1401</v>
      </c>
      <c r="S1836" t="s">
        <v>3291</v>
      </c>
    </row>
    <row r="1837" spans="1:19" x14ac:dyDescent="0.25">
      <c r="A1837" t="s">
        <v>28</v>
      </c>
      <c r="B1837" t="s">
        <v>29</v>
      </c>
      <c r="C1837" t="s">
        <v>22</v>
      </c>
      <c r="D1837" t="s">
        <v>23</v>
      </c>
      <c r="E1837" t="s">
        <v>5</v>
      </c>
      <c r="F1837" t="s">
        <v>24</v>
      </c>
      <c r="G1837">
        <v>1062716</v>
      </c>
      <c r="H1837">
        <v>1064116</v>
      </c>
      <c r="I1837" t="s">
        <v>80</v>
      </c>
      <c r="J1837" t="s">
        <v>3292</v>
      </c>
      <c r="K1837" t="s">
        <v>3292</v>
      </c>
      <c r="M1837" t="s">
        <v>3293</v>
      </c>
      <c r="P1837" t="s">
        <v>3290</v>
      </c>
      <c r="Q1837">
        <v>1401</v>
      </c>
      <c r="R1837">
        <v>466</v>
      </c>
    </row>
    <row r="1838" spans="1:19" x14ac:dyDescent="0.25">
      <c r="A1838" t="s">
        <v>20</v>
      </c>
      <c r="B1838" t="s">
        <v>21</v>
      </c>
      <c r="C1838" t="s">
        <v>22</v>
      </c>
      <c r="D1838" t="s">
        <v>23</v>
      </c>
      <c r="E1838" t="s">
        <v>5</v>
      </c>
      <c r="F1838" t="s">
        <v>24</v>
      </c>
      <c r="G1838">
        <v>1064369</v>
      </c>
      <c r="H1838">
        <v>1065001</v>
      </c>
      <c r="I1838" t="s">
        <v>25</v>
      </c>
      <c r="P1838" t="s">
        <v>3294</v>
      </c>
      <c r="Q1838">
        <v>633</v>
      </c>
      <c r="S1838" t="s">
        <v>3295</v>
      </c>
    </row>
    <row r="1839" spans="1:19" x14ac:dyDescent="0.25">
      <c r="A1839" t="s">
        <v>28</v>
      </c>
      <c r="B1839" t="s">
        <v>29</v>
      </c>
      <c r="C1839" t="s">
        <v>22</v>
      </c>
      <c r="D1839" t="s">
        <v>23</v>
      </c>
      <c r="E1839" t="s">
        <v>5</v>
      </c>
      <c r="F1839" t="s">
        <v>24</v>
      </c>
      <c r="G1839">
        <v>1064369</v>
      </c>
      <c r="H1839">
        <v>1065001</v>
      </c>
      <c r="I1839" t="s">
        <v>25</v>
      </c>
      <c r="J1839" t="s">
        <v>3296</v>
      </c>
      <c r="K1839" t="s">
        <v>3296</v>
      </c>
      <c r="M1839" t="s">
        <v>3297</v>
      </c>
      <c r="P1839" t="s">
        <v>3294</v>
      </c>
      <c r="Q1839">
        <v>633</v>
      </c>
      <c r="R1839">
        <v>210</v>
      </c>
    </row>
    <row r="1840" spans="1:19" x14ac:dyDescent="0.25">
      <c r="A1840" t="s">
        <v>20</v>
      </c>
      <c r="B1840" t="s">
        <v>21</v>
      </c>
      <c r="C1840" t="s">
        <v>22</v>
      </c>
      <c r="D1840" t="s">
        <v>23</v>
      </c>
      <c r="E1840" t="s">
        <v>5</v>
      </c>
      <c r="F1840" t="s">
        <v>24</v>
      </c>
      <c r="G1840">
        <v>1065248</v>
      </c>
      <c r="H1840">
        <v>1065772</v>
      </c>
      <c r="I1840" t="s">
        <v>80</v>
      </c>
      <c r="P1840" t="s">
        <v>3298</v>
      </c>
      <c r="Q1840">
        <v>525</v>
      </c>
      <c r="S1840" t="s">
        <v>3299</v>
      </c>
    </row>
    <row r="1841" spans="1:19" x14ac:dyDescent="0.25">
      <c r="A1841" t="s">
        <v>28</v>
      </c>
      <c r="B1841" t="s">
        <v>29</v>
      </c>
      <c r="C1841" t="s">
        <v>22</v>
      </c>
      <c r="D1841" t="s">
        <v>23</v>
      </c>
      <c r="E1841" t="s">
        <v>5</v>
      </c>
      <c r="F1841" t="s">
        <v>24</v>
      </c>
      <c r="G1841">
        <v>1065248</v>
      </c>
      <c r="H1841">
        <v>1065772</v>
      </c>
      <c r="I1841" t="s">
        <v>80</v>
      </c>
      <c r="J1841" t="s">
        <v>3300</v>
      </c>
      <c r="K1841" t="s">
        <v>3300</v>
      </c>
      <c r="M1841" t="s">
        <v>736</v>
      </c>
      <c r="P1841" t="s">
        <v>3298</v>
      </c>
      <c r="Q1841">
        <v>525</v>
      </c>
      <c r="R1841">
        <v>174</v>
      </c>
    </row>
    <row r="1842" spans="1:19" x14ac:dyDescent="0.25">
      <c r="A1842" t="s">
        <v>20</v>
      </c>
      <c r="B1842" t="s">
        <v>21</v>
      </c>
      <c r="C1842" t="s">
        <v>22</v>
      </c>
      <c r="D1842" t="s">
        <v>23</v>
      </c>
      <c r="E1842" t="s">
        <v>5</v>
      </c>
      <c r="F1842" t="s">
        <v>24</v>
      </c>
      <c r="G1842">
        <v>1065844</v>
      </c>
      <c r="H1842">
        <v>1066515</v>
      </c>
      <c r="I1842" t="s">
        <v>80</v>
      </c>
      <c r="P1842" t="s">
        <v>3301</v>
      </c>
      <c r="Q1842">
        <v>672</v>
      </c>
      <c r="S1842" t="s">
        <v>3302</v>
      </c>
    </row>
    <row r="1843" spans="1:19" x14ac:dyDescent="0.25">
      <c r="A1843" t="s">
        <v>28</v>
      </c>
      <c r="B1843" t="s">
        <v>29</v>
      </c>
      <c r="C1843" t="s">
        <v>22</v>
      </c>
      <c r="D1843" t="s">
        <v>23</v>
      </c>
      <c r="E1843" t="s">
        <v>5</v>
      </c>
      <c r="F1843" t="s">
        <v>24</v>
      </c>
      <c r="G1843">
        <v>1065844</v>
      </c>
      <c r="H1843">
        <v>1066515</v>
      </c>
      <c r="I1843" t="s">
        <v>80</v>
      </c>
      <c r="J1843" t="s">
        <v>3303</v>
      </c>
      <c r="K1843" t="s">
        <v>3303</v>
      </c>
      <c r="M1843" t="s">
        <v>204</v>
      </c>
      <c r="P1843" t="s">
        <v>3301</v>
      </c>
      <c r="Q1843">
        <v>672</v>
      </c>
      <c r="R1843">
        <v>223</v>
      </c>
    </row>
    <row r="1844" spans="1:19" x14ac:dyDescent="0.25">
      <c r="A1844" t="s">
        <v>20</v>
      </c>
      <c r="B1844" t="s">
        <v>21</v>
      </c>
      <c r="C1844" t="s">
        <v>22</v>
      </c>
      <c r="D1844" t="s">
        <v>23</v>
      </c>
      <c r="E1844" t="s">
        <v>5</v>
      </c>
      <c r="F1844" t="s">
        <v>24</v>
      </c>
      <c r="G1844">
        <v>1066579</v>
      </c>
      <c r="H1844">
        <v>1067328</v>
      </c>
      <c r="I1844" t="s">
        <v>25</v>
      </c>
      <c r="P1844" t="s">
        <v>3304</v>
      </c>
      <c r="Q1844">
        <v>750</v>
      </c>
    </row>
    <row r="1845" spans="1:19" x14ac:dyDescent="0.25">
      <c r="A1845" t="s">
        <v>28</v>
      </c>
      <c r="B1845" t="s">
        <v>29</v>
      </c>
      <c r="C1845" t="s">
        <v>22</v>
      </c>
      <c r="D1845" t="s">
        <v>23</v>
      </c>
      <c r="E1845" t="s">
        <v>5</v>
      </c>
      <c r="F1845" t="s">
        <v>24</v>
      </c>
      <c r="G1845">
        <v>1066579</v>
      </c>
      <c r="H1845">
        <v>1067328</v>
      </c>
      <c r="I1845" t="s">
        <v>25</v>
      </c>
      <c r="J1845" t="s">
        <v>3305</v>
      </c>
      <c r="K1845" t="s">
        <v>3305</v>
      </c>
      <c r="M1845" t="s">
        <v>344</v>
      </c>
      <c r="P1845" t="s">
        <v>3304</v>
      </c>
      <c r="Q1845">
        <v>750</v>
      </c>
      <c r="R1845">
        <v>249</v>
      </c>
    </row>
    <row r="1846" spans="1:19" x14ac:dyDescent="0.25">
      <c r="A1846" t="s">
        <v>20</v>
      </c>
      <c r="B1846" t="s">
        <v>21</v>
      </c>
      <c r="C1846" t="s">
        <v>22</v>
      </c>
      <c r="D1846" t="s">
        <v>23</v>
      </c>
      <c r="E1846" t="s">
        <v>5</v>
      </c>
      <c r="F1846" t="s">
        <v>24</v>
      </c>
      <c r="G1846">
        <v>1067359</v>
      </c>
      <c r="H1846">
        <v>1067976</v>
      </c>
      <c r="I1846" t="s">
        <v>80</v>
      </c>
      <c r="P1846" t="s">
        <v>3306</v>
      </c>
      <c r="Q1846">
        <v>618</v>
      </c>
      <c r="S1846" t="s">
        <v>3307</v>
      </c>
    </row>
    <row r="1847" spans="1:19" x14ac:dyDescent="0.25">
      <c r="A1847" t="s">
        <v>28</v>
      </c>
      <c r="B1847" t="s">
        <v>29</v>
      </c>
      <c r="C1847" t="s">
        <v>22</v>
      </c>
      <c r="D1847" t="s">
        <v>23</v>
      </c>
      <c r="E1847" t="s">
        <v>5</v>
      </c>
      <c r="F1847" t="s">
        <v>24</v>
      </c>
      <c r="G1847">
        <v>1067359</v>
      </c>
      <c r="H1847">
        <v>1067976</v>
      </c>
      <c r="I1847" t="s">
        <v>80</v>
      </c>
      <c r="J1847" t="s">
        <v>3308</v>
      </c>
      <c r="K1847" t="s">
        <v>3308</v>
      </c>
      <c r="M1847" t="s">
        <v>283</v>
      </c>
      <c r="P1847" t="s">
        <v>3306</v>
      </c>
      <c r="Q1847">
        <v>618</v>
      </c>
      <c r="R1847">
        <v>205</v>
      </c>
    </row>
    <row r="1848" spans="1:19" x14ac:dyDescent="0.25">
      <c r="A1848" t="s">
        <v>20</v>
      </c>
      <c r="B1848" t="s">
        <v>21</v>
      </c>
      <c r="C1848" t="s">
        <v>22</v>
      </c>
      <c r="D1848" t="s">
        <v>23</v>
      </c>
      <c r="E1848" t="s">
        <v>5</v>
      </c>
      <c r="F1848" t="s">
        <v>24</v>
      </c>
      <c r="G1848">
        <v>1068374</v>
      </c>
      <c r="H1848">
        <v>1069144</v>
      </c>
      <c r="I1848" t="s">
        <v>25</v>
      </c>
      <c r="P1848" t="s">
        <v>3309</v>
      </c>
      <c r="Q1848">
        <v>771</v>
      </c>
      <c r="S1848" t="s">
        <v>3310</v>
      </c>
    </row>
    <row r="1849" spans="1:19" x14ac:dyDescent="0.25">
      <c r="A1849" t="s">
        <v>28</v>
      </c>
      <c r="B1849" t="s">
        <v>29</v>
      </c>
      <c r="C1849" t="s">
        <v>22</v>
      </c>
      <c r="D1849" t="s">
        <v>23</v>
      </c>
      <c r="E1849" t="s">
        <v>5</v>
      </c>
      <c r="F1849" t="s">
        <v>24</v>
      </c>
      <c r="G1849">
        <v>1068374</v>
      </c>
      <c r="H1849">
        <v>1069144</v>
      </c>
      <c r="I1849" t="s">
        <v>25</v>
      </c>
      <c r="J1849" t="s">
        <v>3311</v>
      </c>
      <c r="K1849" t="s">
        <v>3311</v>
      </c>
      <c r="M1849" t="s">
        <v>3312</v>
      </c>
      <c r="P1849" t="s">
        <v>3309</v>
      </c>
      <c r="Q1849">
        <v>771</v>
      </c>
      <c r="R1849">
        <v>256</v>
      </c>
    </row>
    <row r="1850" spans="1:19" x14ac:dyDescent="0.25">
      <c r="A1850" t="s">
        <v>20</v>
      </c>
      <c r="B1850" t="s">
        <v>21</v>
      </c>
      <c r="C1850" t="s">
        <v>22</v>
      </c>
      <c r="D1850" t="s">
        <v>23</v>
      </c>
      <c r="E1850" t="s">
        <v>5</v>
      </c>
      <c r="F1850" t="s">
        <v>24</v>
      </c>
      <c r="G1850">
        <v>1069157</v>
      </c>
      <c r="H1850">
        <v>1069750</v>
      </c>
      <c r="I1850" t="s">
        <v>80</v>
      </c>
      <c r="P1850" t="s">
        <v>3313</v>
      </c>
      <c r="Q1850">
        <v>594</v>
      </c>
      <c r="S1850" t="s">
        <v>3314</v>
      </c>
    </row>
    <row r="1851" spans="1:19" x14ac:dyDescent="0.25">
      <c r="A1851" t="s">
        <v>28</v>
      </c>
      <c r="B1851" t="s">
        <v>29</v>
      </c>
      <c r="C1851" t="s">
        <v>22</v>
      </c>
      <c r="D1851" t="s">
        <v>23</v>
      </c>
      <c r="E1851" t="s">
        <v>5</v>
      </c>
      <c r="F1851" t="s">
        <v>24</v>
      </c>
      <c r="G1851">
        <v>1069157</v>
      </c>
      <c r="H1851">
        <v>1069750</v>
      </c>
      <c r="I1851" t="s">
        <v>80</v>
      </c>
      <c r="J1851" t="s">
        <v>3315</v>
      </c>
      <c r="K1851" t="s">
        <v>3315</v>
      </c>
      <c r="M1851" t="s">
        <v>3316</v>
      </c>
      <c r="P1851" t="s">
        <v>3313</v>
      </c>
      <c r="Q1851">
        <v>594</v>
      </c>
      <c r="R1851">
        <v>197</v>
      </c>
    </row>
    <row r="1852" spans="1:19" x14ac:dyDescent="0.25">
      <c r="A1852" t="s">
        <v>20</v>
      </c>
      <c r="B1852" t="s">
        <v>21</v>
      </c>
      <c r="C1852" t="s">
        <v>22</v>
      </c>
      <c r="D1852" t="s">
        <v>23</v>
      </c>
      <c r="E1852" t="s">
        <v>5</v>
      </c>
      <c r="F1852" t="s">
        <v>24</v>
      </c>
      <c r="G1852">
        <v>1069870</v>
      </c>
      <c r="H1852">
        <v>1070886</v>
      </c>
      <c r="I1852" t="s">
        <v>25</v>
      </c>
      <c r="P1852" t="s">
        <v>3317</v>
      </c>
      <c r="Q1852">
        <v>1017</v>
      </c>
      <c r="S1852" t="s">
        <v>3318</v>
      </c>
    </row>
    <row r="1853" spans="1:19" x14ac:dyDescent="0.25">
      <c r="A1853" t="s">
        <v>28</v>
      </c>
      <c r="B1853" t="s">
        <v>29</v>
      </c>
      <c r="C1853" t="s">
        <v>22</v>
      </c>
      <c r="D1853" t="s">
        <v>23</v>
      </c>
      <c r="E1853" t="s">
        <v>5</v>
      </c>
      <c r="F1853" t="s">
        <v>24</v>
      </c>
      <c r="G1853">
        <v>1069870</v>
      </c>
      <c r="H1853">
        <v>1070886</v>
      </c>
      <c r="I1853" t="s">
        <v>25</v>
      </c>
      <c r="J1853" t="s">
        <v>3319</v>
      </c>
      <c r="K1853" t="s">
        <v>3319</v>
      </c>
      <c r="M1853" t="s">
        <v>3051</v>
      </c>
      <c r="P1853" t="s">
        <v>3317</v>
      </c>
      <c r="Q1853">
        <v>1017</v>
      </c>
      <c r="R1853">
        <v>338</v>
      </c>
    </row>
    <row r="1854" spans="1:19" x14ac:dyDescent="0.25">
      <c r="A1854" t="s">
        <v>20</v>
      </c>
      <c r="B1854" t="s">
        <v>21</v>
      </c>
      <c r="C1854" t="s">
        <v>22</v>
      </c>
      <c r="D1854" t="s">
        <v>23</v>
      </c>
      <c r="E1854" t="s">
        <v>5</v>
      </c>
      <c r="F1854" t="s">
        <v>24</v>
      </c>
      <c r="G1854">
        <v>1071235</v>
      </c>
      <c r="H1854">
        <v>1072953</v>
      </c>
      <c r="I1854" t="s">
        <v>25</v>
      </c>
      <c r="P1854" t="s">
        <v>3320</v>
      </c>
      <c r="Q1854">
        <v>1719</v>
      </c>
      <c r="S1854" t="s">
        <v>3321</v>
      </c>
    </row>
    <row r="1855" spans="1:19" x14ac:dyDescent="0.25">
      <c r="A1855" t="s">
        <v>28</v>
      </c>
      <c r="B1855" t="s">
        <v>29</v>
      </c>
      <c r="C1855" t="s">
        <v>22</v>
      </c>
      <c r="D1855" t="s">
        <v>23</v>
      </c>
      <c r="E1855" t="s">
        <v>5</v>
      </c>
      <c r="F1855" t="s">
        <v>24</v>
      </c>
      <c r="G1855">
        <v>1071235</v>
      </c>
      <c r="H1855">
        <v>1072953</v>
      </c>
      <c r="I1855" t="s">
        <v>25</v>
      </c>
      <c r="J1855" t="s">
        <v>3322</v>
      </c>
      <c r="K1855" t="s">
        <v>3322</v>
      </c>
      <c r="M1855" t="s">
        <v>2315</v>
      </c>
      <c r="P1855" t="s">
        <v>3320</v>
      </c>
      <c r="Q1855">
        <v>1719</v>
      </c>
      <c r="R1855">
        <v>572</v>
      </c>
    </row>
    <row r="1856" spans="1:19" x14ac:dyDescent="0.25">
      <c r="A1856" t="s">
        <v>20</v>
      </c>
      <c r="B1856" t="s">
        <v>21</v>
      </c>
      <c r="C1856" t="s">
        <v>22</v>
      </c>
      <c r="D1856" t="s">
        <v>23</v>
      </c>
      <c r="E1856" t="s">
        <v>5</v>
      </c>
      <c r="F1856" t="s">
        <v>24</v>
      </c>
      <c r="G1856">
        <v>1073070</v>
      </c>
      <c r="H1856">
        <v>1074065</v>
      </c>
      <c r="I1856" t="s">
        <v>25</v>
      </c>
      <c r="P1856" t="s">
        <v>3323</v>
      </c>
      <c r="Q1856">
        <v>996</v>
      </c>
      <c r="S1856" t="s">
        <v>3324</v>
      </c>
    </row>
    <row r="1857" spans="1:19" x14ac:dyDescent="0.25">
      <c r="A1857" t="s">
        <v>28</v>
      </c>
      <c r="B1857" t="s">
        <v>29</v>
      </c>
      <c r="C1857" t="s">
        <v>22</v>
      </c>
      <c r="D1857" t="s">
        <v>23</v>
      </c>
      <c r="E1857" t="s">
        <v>5</v>
      </c>
      <c r="F1857" t="s">
        <v>24</v>
      </c>
      <c r="G1857">
        <v>1073070</v>
      </c>
      <c r="H1857">
        <v>1074065</v>
      </c>
      <c r="I1857" t="s">
        <v>25</v>
      </c>
      <c r="J1857" t="s">
        <v>3325</v>
      </c>
      <c r="K1857" t="s">
        <v>3325</v>
      </c>
      <c r="M1857" t="s">
        <v>1054</v>
      </c>
      <c r="P1857" t="s">
        <v>3323</v>
      </c>
      <c r="Q1857">
        <v>996</v>
      </c>
      <c r="R1857">
        <v>331</v>
      </c>
    </row>
    <row r="1858" spans="1:19" x14ac:dyDescent="0.25">
      <c r="A1858" t="s">
        <v>20</v>
      </c>
      <c r="B1858" t="s">
        <v>21</v>
      </c>
      <c r="C1858" t="s">
        <v>22</v>
      </c>
      <c r="D1858" t="s">
        <v>23</v>
      </c>
      <c r="E1858" t="s">
        <v>5</v>
      </c>
      <c r="F1858" t="s">
        <v>24</v>
      </c>
      <c r="G1858">
        <v>1074062</v>
      </c>
      <c r="H1858">
        <v>1074976</v>
      </c>
      <c r="I1858" t="s">
        <v>25</v>
      </c>
      <c r="P1858" t="s">
        <v>3326</v>
      </c>
      <c r="Q1858">
        <v>915</v>
      </c>
      <c r="S1858" t="s">
        <v>3327</v>
      </c>
    </row>
    <row r="1859" spans="1:19" x14ac:dyDescent="0.25">
      <c r="A1859" t="s">
        <v>28</v>
      </c>
      <c r="B1859" t="s">
        <v>29</v>
      </c>
      <c r="C1859" t="s">
        <v>22</v>
      </c>
      <c r="D1859" t="s">
        <v>23</v>
      </c>
      <c r="E1859" t="s">
        <v>5</v>
      </c>
      <c r="F1859" t="s">
        <v>24</v>
      </c>
      <c r="G1859">
        <v>1074062</v>
      </c>
      <c r="H1859">
        <v>1074976</v>
      </c>
      <c r="I1859" t="s">
        <v>25</v>
      </c>
      <c r="J1859" t="s">
        <v>3328</v>
      </c>
      <c r="K1859" t="s">
        <v>3328</v>
      </c>
      <c r="M1859" t="s">
        <v>1054</v>
      </c>
      <c r="P1859" t="s">
        <v>3326</v>
      </c>
      <c r="Q1859">
        <v>915</v>
      </c>
      <c r="R1859">
        <v>304</v>
      </c>
    </row>
    <row r="1860" spans="1:19" x14ac:dyDescent="0.25">
      <c r="A1860" t="s">
        <v>20</v>
      </c>
      <c r="B1860" t="s">
        <v>21</v>
      </c>
      <c r="C1860" t="s">
        <v>22</v>
      </c>
      <c r="D1860" t="s">
        <v>23</v>
      </c>
      <c r="E1860" t="s">
        <v>5</v>
      </c>
      <c r="F1860" t="s">
        <v>24</v>
      </c>
      <c r="G1860">
        <v>1074980</v>
      </c>
      <c r="H1860">
        <v>1075930</v>
      </c>
      <c r="I1860" t="s">
        <v>25</v>
      </c>
      <c r="P1860" t="s">
        <v>3329</v>
      </c>
      <c r="Q1860">
        <v>951</v>
      </c>
      <c r="S1860" t="s">
        <v>3330</v>
      </c>
    </row>
    <row r="1861" spans="1:19" x14ac:dyDescent="0.25">
      <c r="A1861" t="s">
        <v>28</v>
      </c>
      <c r="B1861" t="s">
        <v>29</v>
      </c>
      <c r="C1861" t="s">
        <v>22</v>
      </c>
      <c r="D1861" t="s">
        <v>23</v>
      </c>
      <c r="E1861" t="s">
        <v>5</v>
      </c>
      <c r="F1861" t="s">
        <v>24</v>
      </c>
      <c r="G1861">
        <v>1074980</v>
      </c>
      <c r="H1861">
        <v>1075930</v>
      </c>
      <c r="I1861" t="s">
        <v>25</v>
      </c>
      <c r="J1861" t="s">
        <v>3331</v>
      </c>
      <c r="K1861" t="s">
        <v>3331</v>
      </c>
      <c r="M1861" t="s">
        <v>310</v>
      </c>
      <c r="P1861" t="s">
        <v>3329</v>
      </c>
      <c r="Q1861">
        <v>951</v>
      </c>
      <c r="R1861">
        <v>316</v>
      </c>
    </row>
    <row r="1862" spans="1:19" x14ac:dyDescent="0.25">
      <c r="A1862" t="s">
        <v>20</v>
      </c>
      <c r="B1862" t="s">
        <v>21</v>
      </c>
      <c r="C1862" t="s">
        <v>22</v>
      </c>
      <c r="D1862" t="s">
        <v>23</v>
      </c>
      <c r="E1862" t="s">
        <v>5</v>
      </c>
      <c r="F1862" t="s">
        <v>24</v>
      </c>
      <c r="G1862">
        <v>1075935</v>
      </c>
      <c r="H1862">
        <v>1076867</v>
      </c>
      <c r="I1862" t="s">
        <v>25</v>
      </c>
      <c r="P1862" t="s">
        <v>3332</v>
      </c>
      <c r="Q1862">
        <v>933</v>
      </c>
      <c r="S1862" t="s">
        <v>3333</v>
      </c>
    </row>
    <row r="1863" spans="1:19" x14ac:dyDescent="0.25">
      <c r="A1863" t="s">
        <v>28</v>
      </c>
      <c r="B1863" t="s">
        <v>29</v>
      </c>
      <c r="C1863" t="s">
        <v>22</v>
      </c>
      <c r="D1863" t="s">
        <v>23</v>
      </c>
      <c r="E1863" t="s">
        <v>5</v>
      </c>
      <c r="F1863" t="s">
        <v>24</v>
      </c>
      <c r="G1863">
        <v>1075935</v>
      </c>
      <c r="H1863">
        <v>1076867</v>
      </c>
      <c r="I1863" t="s">
        <v>25</v>
      </c>
      <c r="J1863" t="s">
        <v>3334</v>
      </c>
      <c r="K1863" t="s">
        <v>3334</v>
      </c>
      <c r="M1863" t="s">
        <v>310</v>
      </c>
      <c r="P1863" t="s">
        <v>3332</v>
      </c>
      <c r="Q1863">
        <v>933</v>
      </c>
      <c r="R1863">
        <v>310</v>
      </c>
    </row>
    <row r="1864" spans="1:19" x14ac:dyDescent="0.25">
      <c r="A1864" t="s">
        <v>20</v>
      </c>
      <c r="B1864" t="s">
        <v>21</v>
      </c>
      <c r="C1864" t="s">
        <v>22</v>
      </c>
      <c r="D1864" t="s">
        <v>23</v>
      </c>
      <c r="E1864" t="s">
        <v>5</v>
      </c>
      <c r="F1864" t="s">
        <v>24</v>
      </c>
      <c r="G1864">
        <v>1077159</v>
      </c>
      <c r="H1864">
        <v>1079651</v>
      </c>
      <c r="I1864" t="s">
        <v>25</v>
      </c>
      <c r="P1864" t="s">
        <v>3335</v>
      </c>
      <c r="Q1864">
        <v>2493</v>
      </c>
      <c r="S1864" t="s">
        <v>3336</v>
      </c>
    </row>
    <row r="1865" spans="1:19" x14ac:dyDescent="0.25">
      <c r="A1865" t="s">
        <v>28</v>
      </c>
      <c r="B1865" t="s">
        <v>29</v>
      </c>
      <c r="C1865" t="s">
        <v>22</v>
      </c>
      <c r="D1865" t="s">
        <v>23</v>
      </c>
      <c r="E1865" t="s">
        <v>5</v>
      </c>
      <c r="F1865" t="s">
        <v>24</v>
      </c>
      <c r="G1865">
        <v>1077159</v>
      </c>
      <c r="H1865">
        <v>1079651</v>
      </c>
      <c r="I1865" t="s">
        <v>25</v>
      </c>
      <c r="J1865" t="s">
        <v>3337</v>
      </c>
      <c r="K1865" t="s">
        <v>3337</v>
      </c>
      <c r="M1865" t="s">
        <v>3338</v>
      </c>
      <c r="P1865" t="s">
        <v>3335</v>
      </c>
      <c r="Q1865">
        <v>2493</v>
      </c>
      <c r="R1865">
        <v>830</v>
      </c>
    </row>
    <row r="1866" spans="1:19" x14ac:dyDescent="0.25">
      <c r="A1866" t="s">
        <v>20</v>
      </c>
      <c r="B1866" t="s">
        <v>21</v>
      </c>
      <c r="C1866" t="s">
        <v>22</v>
      </c>
      <c r="D1866" t="s">
        <v>23</v>
      </c>
      <c r="E1866" t="s">
        <v>5</v>
      </c>
      <c r="F1866" t="s">
        <v>24</v>
      </c>
      <c r="G1866">
        <v>1079776</v>
      </c>
      <c r="H1866">
        <v>1080342</v>
      </c>
      <c r="I1866" t="s">
        <v>80</v>
      </c>
      <c r="P1866" t="s">
        <v>3339</v>
      </c>
      <c r="Q1866">
        <v>567</v>
      </c>
      <c r="S1866" t="s">
        <v>3340</v>
      </c>
    </row>
    <row r="1867" spans="1:19" x14ac:dyDescent="0.25">
      <c r="A1867" t="s">
        <v>28</v>
      </c>
      <c r="B1867" t="s">
        <v>29</v>
      </c>
      <c r="C1867" t="s">
        <v>22</v>
      </c>
      <c r="D1867" t="s">
        <v>23</v>
      </c>
      <c r="E1867" t="s">
        <v>5</v>
      </c>
      <c r="F1867" t="s">
        <v>24</v>
      </c>
      <c r="G1867">
        <v>1079776</v>
      </c>
      <c r="H1867">
        <v>1080342</v>
      </c>
      <c r="I1867" t="s">
        <v>80</v>
      </c>
      <c r="J1867" t="s">
        <v>3341</v>
      </c>
      <c r="K1867" t="s">
        <v>3341</v>
      </c>
      <c r="M1867" t="s">
        <v>3342</v>
      </c>
      <c r="P1867" t="s">
        <v>3339</v>
      </c>
      <c r="Q1867">
        <v>567</v>
      </c>
      <c r="R1867">
        <v>188</v>
      </c>
    </row>
    <row r="1868" spans="1:19" x14ac:dyDescent="0.25">
      <c r="A1868" t="s">
        <v>20</v>
      </c>
      <c r="B1868" t="s">
        <v>21</v>
      </c>
      <c r="C1868" t="s">
        <v>22</v>
      </c>
      <c r="D1868" t="s">
        <v>23</v>
      </c>
      <c r="E1868" t="s">
        <v>5</v>
      </c>
      <c r="F1868" t="s">
        <v>24</v>
      </c>
      <c r="G1868">
        <v>1080320</v>
      </c>
      <c r="H1868">
        <v>1080877</v>
      </c>
      <c r="I1868" t="s">
        <v>80</v>
      </c>
      <c r="P1868" t="s">
        <v>3343</v>
      </c>
      <c r="Q1868">
        <v>558</v>
      </c>
    </row>
    <row r="1869" spans="1:19" x14ac:dyDescent="0.25">
      <c r="A1869" t="s">
        <v>28</v>
      </c>
      <c r="B1869" t="s">
        <v>29</v>
      </c>
      <c r="C1869" t="s">
        <v>22</v>
      </c>
      <c r="D1869" t="s">
        <v>23</v>
      </c>
      <c r="E1869" t="s">
        <v>5</v>
      </c>
      <c r="F1869" t="s">
        <v>24</v>
      </c>
      <c r="G1869">
        <v>1080320</v>
      </c>
      <c r="H1869">
        <v>1080877</v>
      </c>
      <c r="I1869" t="s">
        <v>80</v>
      </c>
      <c r="J1869" t="s">
        <v>3344</v>
      </c>
      <c r="K1869" t="s">
        <v>3344</v>
      </c>
      <c r="M1869" t="s">
        <v>59</v>
      </c>
      <c r="P1869" t="s">
        <v>3343</v>
      </c>
      <c r="Q1869">
        <v>558</v>
      </c>
      <c r="R1869">
        <v>185</v>
      </c>
    </row>
    <row r="1870" spans="1:19" x14ac:dyDescent="0.25">
      <c r="A1870" t="s">
        <v>20</v>
      </c>
      <c r="B1870" t="s">
        <v>21</v>
      </c>
      <c r="C1870" t="s">
        <v>22</v>
      </c>
      <c r="D1870" t="s">
        <v>23</v>
      </c>
      <c r="E1870" t="s">
        <v>5</v>
      </c>
      <c r="F1870" t="s">
        <v>24</v>
      </c>
      <c r="G1870">
        <v>1081194</v>
      </c>
      <c r="H1870">
        <v>1081847</v>
      </c>
      <c r="I1870" t="s">
        <v>25</v>
      </c>
      <c r="P1870" t="s">
        <v>3345</v>
      </c>
      <c r="Q1870">
        <v>654</v>
      </c>
      <c r="S1870" t="s">
        <v>3346</v>
      </c>
    </row>
    <row r="1871" spans="1:19" x14ac:dyDescent="0.25">
      <c r="A1871" t="s">
        <v>28</v>
      </c>
      <c r="B1871" t="s">
        <v>29</v>
      </c>
      <c r="C1871" t="s">
        <v>22</v>
      </c>
      <c r="D1871" t="s">
        <v>23</v>
      </c>
      <c r="E1871" t="s">
        <v>5</v>
      </c>
      <c r="F1871" t="s">
        <v>24</v>
      </c>
      <c r="G1871">
        <v>1081194</v>
      </c>
      <c r="H1871">
        <v>1081847</v>
      </c>
      <c r="I1871" t="s">
        <v>25</v>
      </c>
      <c r="J1871" t="s">
        <v>3347</v>
      </c>
      <c r="K1871" t="s">
        <v>3347</v>
      </c>
      <c r="M1871" t="s">
        <v>3348</v>
      </c>
      <c r="P1871" t="s">
        <v>3345</v>
      </c>
      <c r="Q1871">
        <v>654</v>
      </c>
      <c r="R1871">
        <v>217</v>
      </c>
    </row>
    <row r="1872" spans="1:19" x14ac:dyDescent="0.25">
      <c r="A1872" t="s">
        <v>20</v>
      </c>
      <c r="B1872" t="s">
        <v>21</v>
      </c>
      <c r="C1872" t="s">
        <v>22</v>
      </c>
      <c r="D1872" t="s">
        <v>23</v>
      </c>
      <c r="E1872" t="s">
        <v>5</v>
      </c>
      <c r="F1872" t="s">
        <v>24</v>
      </c>
      <c r="G1872">
        <v>1081812</v>
      </c>
      <c r="H1872">
        <v>1082087</v>
      </c>
      <c r="I1872" t="s">
        <v>80</v>
      </c>
      <c r="P1872" t="s">
        <v>3349</v>
      </c>
      <c r="Q1872">
        <v>276</v>
      </c>
      <c r="S1872" t="s">
        <v>3350</v>
      </c>
    </row>
    <row r="1873" spans="1:19" x14ac:dyDescent="0.25">
      <c r="A1873" t="s">
        <v>28</v>
      </c>
      <c r="B1873" t="s">
        <v>29</v>
      </c>
      <c r="C1873" t="s">
        <v>22</v>
      </c>
      <c r="D1873" t="s">
        <v>23</v>
      </c>
      <c r="E1873" t="s">
        <v>5</v>
      </c>
      <c r="F1873" t="s">
        <v>24</v>
      </c>
      <c r="G1873">
        <v>1081812</v>
      </c>
      <c r="H1873">
        <v>1082087</v>
      </c>
      <c r="I1873" t="s">
        <v>80</v>
      </c>
      <c r="J1873" t="s">
        <v>3351</v>
      </c>
      <c r="K1873" t="s">
        <v>3351</v>
      </c>
      <c r="M1873" t="s">
        <v>3352</v>
      </c>
      <c r="P1873" t="s">
        <v>3349</v>
      </c>
      <c r="Q1873">
        <v>276</v>
      </c>
      <c r="R1873">
        <v>91</v>
      </c>
    </row>
    <row r="1874" spans="1:19" x14ac:dyDescent="0.25">
      <c r="A1874" t="s">
        <v>20</v>
      </c>
      <c r="B1874" t="s">
        <v>21</v>
      </c>
      <c r="C1874" t="s">
        <v>22</v>
      </c>
      <c r="D1874" t="s">
        <v>23</v>
      </c>
      <c r="E1874" t="s">
        <v>5</v>
      </c>
      <c r="F1874" t="s">
        <v>24</v>
      </c>
      <c r="G1874">
        <v>1082098</v>
      </c>
      <c r="H1874">
        <v>1082547</v>
      </c>
      <c r="I1874" t="s">
        <v>80</v>
      </c>
      <c r="P1874" t="s">
        <v>3353</v>
      </c>
      <c r="Q1874">
        <v>450</v>
      </c>
      <c r="S1874" t="s">
        <v>3354</v>
      </c>
    </row>
    <row r="1875" spans="1:19" x14ac:dyDescent="0.25">
      <c r="A1875" t="s">
        <v>28</v>
      </c>
      <c r="B1875" t="s">
        <v>29</v>
      </c>
      <c r="C1875" t="s">
        <v>22</v>
      </c>
      <c r="D1875" t="s">
        <v>23</v>
      </c>
      <c r="E1875" t="s">
        <v>5</v>
      </c>
      <c r="F1875" t="s">
        <v>24</v>
      </c>
      <c r="G1875">
        <v>1082098</v>
      </c>
      <c r="H1875">
        <v>1082547</v>
      </c>
      <c r="I1875" t="s">
        <v>80</v>
      </c>
      <c r="J1875" t="s">
        <v>3355</v>
      </c>
      <c r="K1875" t="s">
        <v>3355</v>
      </c>
      <c r="M1875" t="s">
        <v>2529</v>
      </c>
      <c r="P1875" t="s">
        <v>3353</v>
      </c>
      <c r="Q1875">
        <v>450</v>
      </c>
      <c r="R1875">
        <v>149</v>
      </c>
    </row>
    <row r="1876" spans="1:19" x14ac:dyDescent="0.25">
      <c r="A1876" t="s">
        <v>20</v>
      </c>
      <c r="B1876" t="s">
        <v>21</v>
      </c>
      <c r="C1876" t="s">
        <v>22</v>
      </c>
      <c r="D1876" t="s">
        <v>23</v>
      </c>
      <c r="E1876" t="s">
        <v>5</v>
      </c>
      <c r="F1876" t="s">
        <v>24</v>
      </c>
      <c r="G1876">
        <v>1082705</v>
      </c>
      <c r="H1876">
        <v>1083565</v>
      </c>
      <c r="I1876" t="s">
        <v>25</v>
      </c>
      <c r="P1876" t="s">
        <v>3356</v>
      </c>
      <c r="Q1876">
        <v>861</v>
      </c>
      <c r="S1876" t="s">
        <v>3357</v>
      </c>
    </row>
    <row r="1877" spans="1:19" x14ac:dyDescent="0.25">
      <c r="A1877" t="s">
        <v>28</v>
      </c>
      <c r="B1877" t="s">
        <v>29</v>
      </c>
      <c r="C1877" t="s">
        <v>22</v>
      </c>
      <c r="D1877" t="s">
        <v>23</v>
      </c>
      <c r="E1877" t="s">
        <v>5</v>
      </c>
      <c r="F1877" t="s">
        <v>24</v>
      </c>
      <c r="G1877">
        <v>1082705</v>
      </c>
      <c r="H1877">
        <v>1083565</v>
      </c>
      <c r="I1877" t="s">
        <v>25</v>
      </c>
      <c r="J1877" t="s">
        <v>3358</v>
      </c>
      <c r="K1877" t="s">
        <v>3358</v>
      </c>
      <c r="M1877" t="s">
        <v>3359</v>
      </c>
      <c r="P1877" t="s">
        <v>3356</v>
      </c>
      <c r="Q1877">
        <v>861</v>
      </c>
      <c r="R1877">
        <v>286</v>
      </c>
    </row>
    <row r="1878" spans="1:19" x14ac:dyDescent="0.25">
      <c r="A1878" t="s">
        <v>20</v>
      </c>
      <c r="B1878" t="s">
        <v>21</v>
      </c>
      <c r="C1878" t="s">
        <v>22</v>
      </c>
      <c r="D1878" t="s">
        <v>23</v>
      </c>
      <c r="E1878" t="s">
        <v>5</v>
      </c>
      <c r="F1878" t="s">
        <v>24</v>
      </c>
      <c r="G1878">
        <v>1083607</v>
      </c>
      <c r="H1878">
        <v>1084848</v>
      </c>
      <c r="I1878" t="s">
        <v>25</v>
      </c>
      <c r="P1878" t="s">
        <v>3360</v>
      </c>
      <c r="Q1878">
        <v>1242</v>
      </c>
      <c r="S1878" t="s">
        <v>3361</v>
      </c>
    </row>
    <row r="1879" spans="1:19" x14ac:dyDescent="0.25">
      <c r="A1879" t="s">
        <v>28</v>
      </c>
      <c r="B1879" t="s">
        <v>29</v>
      </c>
      <c r="C1879" t="s">
        <v>22</v>
      </c>
      <c r="D1879" t="s">
        <v>23</v>
      </c>
      <c r="E1879" t="s">
        <v>5</v>
      </c>
      <c r="F1879" t="s">
        <v>24</v>
      </c>
      <c r="G1879">
        <v>1083607</v>
      </c>
      <c r="H1879">
        <v>1084848</v>
      </c>
      <c r="I1879" t="s">
        <v>25</v>
      </c>
      <c r="J1879" t="s">
        <v>3362</v>
      </c>
      <c r="K1879" t="s">
        <v>3362</v>
      </c>
      <c r="M1879" t="s">
        <v>3363</v>
      </c>
      <c r="P1879" t="s">
        <v>3360</v>
      </c>
      <c r="Q1879">
        <v>1242</v>
      </c>
      <c r="R1879">
        <v>413</v>
      </c>
    </row>
    <row r="1880" spans="1:19" x14ac:dyDescent="0.25">
      <c r="A1880" t="s">
        <v>20</v>
      </c>
      <c r="B1880" t="s">
        <v>21</v>
      </c>
      <c r="C1880" t="s">
        <v>22</v>
      </c>
      <c r="D1880" t="s">
        <v>23</v>
      </c>
      <c r="E1880" t="s">
        <v>5</v>
      </c>
      <c r="F1880" t="s">
        <v>24</v>
      </c>
      <c r="G1880">
        <v>1085257</v>
      </c>
      <c r="H1880">
        <v>1086105</v>
      </c>
      <c r="I1880" t="s">
        <v>25</v>
      </c>
      <c r="P1880" t="s">
        <v>3364</v>
      </c>
      <c r="Q1880">
        <v>849</v>
      </c>
      <c r="S1880" t="s">
        <v>3365</v>
      </c>
    </row>
    <row r="1881" spans="1:19" x14ac:dyDescent="0.25">
      <c r="A1881" t="s">
        <v>28</v>
      </c>
      <c r="B1881" t="s">
        <v>29</v>
      </c>
      <c r="C1881" t="s">
        <v>22</v>
      </c>
      <c r="D1881" t="s">
        <v>23</v>
      </c>
      <c r="E1881" t="s">
        <v>5</v>
      </c>
      <c r="F1881" t="s">
        <v>24</v>
      </c>
      <c r="G1881">
        <v>1085257</v>
      </c>
      <c r="H1881">
        <v>1086105</v>
      </c>
      <c r="I1881" t="s">
        <v>25</v>
      </c>
      <c r="J1881" t="s">
        <v>3366</v>
      </c>
      <c r="K1881" t="s">
        <v>3366</v>
      </c>
      <c r="M1881" t="s">
        <v>59</v>
      </c>
      <c r="P1881" t="s">
        <v>3364</v>
      </c>
      <c r="Q1881">
        <v>849</v>
      </c>
      <c r="R1881">
        <v>282</v>
      </c>
    </row>
    <row r="1882" spans="1:19" x14ac:dyDescent="0.25">
      <c r="A1882" t="s">
        <v>20</v>
      </c>
      <c r="B1882" t="s">
        <v>21</v>
      </c>
      <c r="C1882" t="s">
        <v>22</v>
      </c>
      <c r="D1882" t="s">
        <v>23</v>
      </c>
      <c r="E1882" t="s">
        <v>5</v>
      </c>
      <c r="F1882" t="s">
        <v>24</v>
      </c>
      <c r="G1882">
        <v>1086332</v>
      </c>
      <c r="H1882">
        <v>1087471</v>
      </c>
      <c r="I1882" t="s">
        <v>25</v>
      </c>
      <c r="P1882" t="s">
        <v>3367</v>
      </c>
      <c r="Q1882">
        <v>1140</v>
      </c>
      <c r="S1882" t="s">
        <v>3368</v>
      </c>
    </row>
    <row r="1883" spans="1:19" x14ac:dyDescent="0.25">
      <c r="A1883" t="s">
        <v>28</v>
      </c>
      <c r="B1883" t="s">
        <v>29</v>
      </c>
      <c r="C1883" t="s">
        <v>22</v>
      </c>
      <c r="D1883" t="s">
        <v>23</v>
      </c>
      <c r="E1883" t="s">
        <v>5</v>
      </c>
      <c r="F1883" t="s">
        <v>24</v>
      </c>
      <c r="G1883">
        <v>1086332</v>
      </c>
      <c r="H1883">
        <v>1087471</v>
      </c>
      <c r="I1883" t="s">
        <v>25</v>
      </c>
      <c r="J1883" t="s">
        <v>3369</v>
      </c>
      <c r="K1883" t="s">
        <v>3369</v>
      </c>
      <c r="M1883" t="s">
        <v>3370</v>
      </c>
      <c r="P1883" t="s">
        <v>3367</v>
      </c>
      <c r="Q1883">
        <v>1140</v>
      </c>
      <c r="R1883">
        <v>379</v>
      </c>
    </row>
    <row r="1884" spans="1:19" x14ac:dyDescent="0.25">
      <c r="A1884" t="s">
        <v>20</v>
      </c>
      <c r="B1884" t="s">
        <v>21</v>
      </c>
      <c r="C1884" t="s">
        <v>22</v>
      </c>
      <c r="D1884" t="s">
        <v>23</v>
      </c>
      <c r="E1884" t="s">
        <v>5</v>
      </c>
      <c r="F1884" t="s">
        <v>24</v>
      </c>
      <c r="G1884">
        <v>1087628</v>
      </c>
      <c r="H1884">
        <v>1089376</v>
      </c>
      <c r="I1884" t="s">
        <v>25</v>
      </c>
      <c r="P1884" t="s">
        <v>3371</v>
      </c>
      <c r="Q1884">
        <v>1749</v>
      </c>
      <c r="S1884" t="s">
        <v>3372</v>
      </c>
    </row>
    <row r="1885" spans="1:19" x14ac:dyDescent="0.25">
      <c r="A1885" t="s">
        <v>28</v>
      </c>
      <c r="B1885" t="s">
        <v>29</v>
      </c>
      <c r="C1885" t="s">
        <v>22</v>
      </c>
      <c r="D1885" t="s">
        <v>23</v>
      </c>
      <c r="E1885" t="s">
        <v>5</v>
      </c>
      <c r="F1885" t="s">
        <v>24</v>
      </c>
      <c r="G1885">
        <v>1087628</v>
      </c>
      <c r="H1885">
        <v>1089376</v>
      </c>
      <c r="I1885" t="s">
        <v>25</v>
      </c>
      <c r="J1885" t="s">
        <v>3373</v>
      </c>
      <c r="K1885" t="s">
        <v>3373</v>
      </c>
      <c r="M1885" t="s">
        <v>445</v>
      </c>
      <c r="P1885" t="s">
        <v>3371</v>
      </c>
      <c r="Q1885">
        <v>1749</v>
      </c>
      <c r="R1885">
        <v>582</v>
      </c>
    </row>
    <row r="1886" spans="1:19" x14ac:dyDescent="0.25">
      <c r="A1886" t="s">
        <v>20</v>
      </c>
      <c r="B1886" t="s">
        <v>21</v>
      </c>
      <c r="C1886" t="s">
        <v>22</v>
      </c>
      <c r="D1886" t="s">
        <v>23</v>
      </c>
      <c r="E1886" t="s">
        <v>5</v>
      </c>
      <c r="F1886" t="s">
        <v>24</v>
      </c>
      <c r="G1886">
        <v>1089500</v>
      </c>
      <c r="H1886">
        <v>1090441</v>
      </c>
      <c r="I1886" t="s">
        <v>25</v>
      </c>
      <c r="P1886" t="s">
        <v>3374</v>
      </c>
      <c r="Q1886">
        <v>942</v>
      </c>
      <c r="S1886" t="s">
        <v>3375</v>
      </c>
    </row>
    <row r="1887" spans="1:19" x14ac:dyDescent="0.25">
      <c r="A1887" t="s">
        <v>28</v>
      </c>
      <c r="B1887" t="s">
        <v>29</v>
      </c>
      <c r="C1887" t="s">
        <v>22</v>
      </c>
      <c r="D1887" t="s">
        <v>23</v>
      </c>
      <c r="E1887" t="s">
        <v>5</v>
      </c>
      <c r="F1887" t="s">
        <v>24</v>
      </c>
      <c r="G1887">
        <v>1089500</v>
      </c>
      <c r="H1887">
        <v>1090441</v>
      </c>
      <c r="I1887" t="s">
        <v>25</v>
      </c>
      <c r="J1887" t="s">
        <v>3376</v>
      </c>
      <c r="K1887" t="s">
        <v>3376</v>
      </c>
      <c r="M1887" t="s">
        <v>3377</v>
      </c>
      <c r="P1887" t="s">
        <v>3374</v>
      </c>
      <c r="Q1887">
        <v>942</v>
      </c>
      <c r="R1887">
        <v>313</v>
      </c>
    </row>
    <row r="1888" spans="1:19" x14ac:dyDescent="0.25">
      <c r="A1888" t="s">
        <v>20</v>
      </c>
      <c r="B1888" t="s">
        <v>21</v>
      </c>
      <c r="C1888" t="s">
        <v>22</v>
      </c>
      <c r="D1888" t="s">
        <v>23</v>
      </c>
      <c r="E1888" t="s">
        <v>5</v>
      </c>
      <c r="F1888" t="s">
        <v>24</v>
      </c>
      <c r="G1888">
        <v>1090451</v>
      </c>
      <c r="H1888">
        <v>1091584</v>
      </c>
      <c r="I1888" t="s">
        <v>25</v>
      </c>
      <c r="P1888" t="s">
        <v>3378</v>
      </c>
      <c r="Q1888">
        <v>1134</v>
      </c>
      <c r="S1888" t="s">
        <v>3379</v>
      </c>
    </row>
    <row r="1889" spans="1:19" x14ac:dyDescent="0.25">
      <c r="A1889" t="s">
        <v>28</v>
      </c>
      <c r="B1889" t="s">
        <v>29</v>
      </c>
      <c r="C1889" t="s">
        <v>22</v>
      </c>
      <c r="D1889" t="s">
        <v>23</v>
      </c>
      <c r="E1889" t="s">
        <v>5</v>
      </c>
      <c r="F1889" t="s">
        <v>24</v>
      </c>
      <c r="G1889">
        <v>1090451</v>
      </c>
      <c r="H1889">
        <v>1091584</v>
      </c>
      <c r="I1889" t="s">
        <v>25</v>
      </c>
      <c r="J1889" t="s">
        <v>3380</v>
      </c>
      <c r="K1889" t="s">
        <v>3380</v>
      </c>
      <c r="M1889" t="s">
        <v>3381</v>
      </c>
      <c r="P1889" t="s">
        <v>3378</v>
      </c>
      <c r="Q1889">
        <v>1134</v>
      </c>
      <c r="R1889">
        <v>377</v>
      </c>
    </row>
    <row r="1890" spans="1:19" x14ac:dyDescent="0.25">
      <c r="A1890" t="s">
        <v>20</v>
      </c>
      <c r="B1890" t="s">
        <v>21</v>
      </c>
      <c r="C1890" t="s">
        <v>22</v>
      </c>
      <c r="D1890" t="s">
        <v>23</v>
      </c>
      <c r="E1890" t="s">
        <v>5</v>
      </c>
      <c r="F1890" t="s">
        <v>24</v>
      </c>
      <c r="G1890">
        <v>1091690</v>
      </c>
      <c r="H1890">
        <v>1092655</v>
      </c>
      <c r="I1890" t="s">
        <v>80</v>
      </c>
      <c r="P1890" t="s">
        <v>3382</v>
      </c>
      <c r="Q1890">
        <v>966</v>
      </c>
      <c r="S1890" t="s">
        <v>3383</v>
      </c>
    </row>
    <row r="1891" spans="1:19" x14ac:dyDescent="0.25">
      <c r="A1891" t="s">
        <v>28</v>
      </c>
      <c r="B1891" t="s">
        <v>29</v>
      </c>
      <c r="C1891" t="s">
        <v>22</v>
      </c>
      <c r="D1891" t="s">
        <v>23</v>
      </c>
      <c r="E1891" t="s">
        <v>5</v>
      </c>
      <c r="F1891" t="s">
        <v>24</v>
      </c>
      <c r="G1891">
        <v>1091690</v>
      </c>
      <c r="H1891">
        <v>1092655</v>
      </c>
      <c r="I1891" t="s">
        <v>80</v>
      </c>
      <c r="J1891" t="s">
        <v>3384</v>
      </c>
      <c r="K1891" t="s">
        <v>3384</v>
      </c>
      <c r="M1891" t="s">
        <v>3385</v>
      </c>
      <c r="P1891" t="s">
        <v>3382</v>
      </c>
      <c r="Q1891">
        <v>966</v>
      </c>
      <c r="R1891">
        <v>321</v>
      </c>
    </row>
    <row r="1892" spans="1:19" x14ac:dyDescent="0.25">
      <c r="A1892" t="s">
        <v>20</v>
      </c>
      <c r="B1892" t="s">
        <v>21</v>
      </c>
      <c r="C1892" t="s">
        <v>22</v>
      </c>
      <c r="D1892" t="s">
        <v>23</v>
      </c>
      <c r="E1892" t="s">
        <v>5</v>
      </c>
      <c r="F1892" t="s">
        <v>24</v>
      </c>
      <c r="G1892">
        <v>1092801</v>
      </c>
      <c r="H1892">
        <v>1093829</v>
      </c>
      <c r="I1892" t="s">
        <v>80</v>
      </c>
      <c r="P1892" t="s">
        <v>3386</v>
      </c>
      <c r="Q1892">
        <v>1029</v>
      </c>
      <c r="S1892" t="s">
        <v>3387</v>
      </c>
    </row>
    <row r="1893" spans="1:19" x14ac:dyDescent="0.25">
      <c r="A1893" t="s">
        <v>28</v>
      </c>
      <c r="B1893" t="s">
        <v>29</v>
      </c>
      <c r="C1893" t="s">
        <v>22</v>
      </c>
      <c r="D1893" t="s">
        <v>23</v>
      </c>
      <c r="E1893" t="s">
        <v>5</v>
      </c>
      <c r="F1893" t="s">
        <v>24</v>
      </c>
      <c r="G1893">
        <v>1092801</v>
      </c>
      <c r="H1893">
        <v>1093829</v>
      </c>
      <c r="I1893" t="s">
        <v>80</v>
      </c>
      <c r="J1893" t="s">
        <v>3388</v>
      </c>
      <c r="K1893" t="s">
        <v>3388</v>
      </c>
      <c r="M1893" t="s">
        <v>59</v>
      </c>
      <c r="P1893" t="s">
        <v>3386</v>
      </c>
      <c r="Q1893">
        <v>1029</v>
      </c>
      <c r="R1893">
        <v>342</v>
      </c>
    </row>
    <row r="1894" spans="1:19" x14ac:dyDescent="0.25">
      <c r="A1894" t="s">
        <v>20</v>
      </c>
      <c r="B1894" t="s">
        <v>21</v>
      </c>
      <c r="C1894" t="s">
        <v>22</v>
      </c>
      <c r="D1894" t="s">
        <v>23</v>
      </c>
      <c r="E1894" t="s">
        <v>5</v>
      </c>
      <c r="F1894" t="s">
        <v>24</v>
      </c>
      <c r="G1894">
        <v>1094520</v>
      </c>
      <c r="H1894">
        <v>1095593</v>
      </c>
      <c r="I1894" t="s">
        <v>80</v>
      </c>
      <c r="P1894" t="s">
        <v>3389</v>
      </c>
      <c r="Q1894">
        <v>1074</v>
      </c>
      <c r="S1894" t="s">
        <v>3390</v>
      </c>
    </row>
    <row r="1895" spans="1:19" x14ac:dyDescent="0.25">
      <c r="A1895" t="s">
        <v>28</v>
      </c>
      <c r="B1895" t="s">
        <v>29</v>
      </c>
      <c r="C1895" t="s">
        <v>22</v>
      </c>
      <c r="D1895" t="s">
        <v>23</v>
      </c>
      <c r="E1895" t="s">
        <v>5</v>
      </c>
      <c r="F1895" t="s">
        <v>24</v>
      </c>
      <c r="G1895">
        <v>1094520</v>
      </c>
      <c r="H1895">
        <v>1095593</v>
      </c>
      <c r="I1895" t="s">
        <v>80</v>
      </c>
      <c r="J1895" t="s">
        <v>3391</v>
      </c>
      <c r="K1895" t="s">
        <v>3391</v>
      </c>
      <c r="M1895" t="s">
        <v>59</v>
      </c>
      <c r="P1895" t="s">
        <v>3389</v>
      </c>
      <c r="Q1895">
        <v>1074</v>
      </c>
      <c r="R1895">
        <v>357</v>
      </c>
    </row>
    <row r="1896" spans="1:19" x14ac:dyDescent="0.25">
      <c r="A1896" t="s">
        <v>20</v>
      </c>
      <c r="B1896" t="s">
        <v>21</v>
      </c>
      <c r="C1896" t="s">
        <v>22</v>
      </c>
      <c r="D1896" t="s">
        <v>23</v>
      </c>
      <c r="E1896" t="s">
        <v>5</v>
      </c>
      <c r="F1896" t="s">
        <v>24</v>
      </c>
      <c r="G1896">
        <v>1095978</v>
      </c>
      <c r="H1896">
        <v>1096931</v>
      </c>
      <c r="I1896" t="s">
        <v>25</v>
      </c>
      <c r="P1896" t="s">
        <v>3392</v>
      </c>
      <c r="Q1896">
        <v>954</v>
      </c>
      <c r="S1896" t="s">
        <v>3393</v>
      </c>
    </row>
    <row r="1897" spans="1:19" x14ac:dyDescent="0.25">
      <c r="A1897" t="s">
        <v>28</v>
      </c>
      <c r="B1897" t="s">
        <v>29</v>
      </c>
      <c r="C1897" t="s">
        <v>22</v>
      </c>
      <c r="D1897" t="s">
        <v>23</v>
      </c>
      <c r="E1897" t="s">
        <v>5</v>
      </c>
      <c r="F1897" t="s">
        <v>24</v>
      </c>
      <c r="G1897">
        <v>1095978</v>
      </c>
      <c r="H1897">
        <v>1096931</v>
      </c>
      <c r="I1897" t="s">
        <v>25</v>
      </c>
      <c r="J1897" t="s">
        <v>3394</v>
      </c>
      <c r="K1897" t="s">
        <v>3394</v>
      </c>
      <c r="M1897" t="s">
        <v>3395</v>
      </c>
      <c r="P1897" t="s">
        <v>3392</v>
      </c>
      <c r="Q1897">
        <v>954</v>
      </c>
      <c r="R1897">
        <v>317</v>
      </c>
    </row>
    <row r="1898" spans="1:19" x14ac:dyDescent="0.25">
      <c r="A1898" t="s">
        <v>20</v>
      </c>
      <c r="B1898" t="s">
        <v>21</v>
      </c>
      <c r="C1898" t="s">
        <v>22</v>
      </c>
      <c r="D1898" t="s">
        <v>23</v>
      </c>
      <c r="E1898" t="s">
        <v>5</v>
      </c>
      <c r="F1898" t="s">
        <v>24</v>
      </c>
      <c r="G1898">
        <v>1096928</v>
      </c>
      <c r="H1898">
        <v>1097611</v>
      </c>
      <c r="I1898" t="s">
        <v>25</v>
      </c>
      <c r="P1898" t="s">
        <v>3396</v>
      </c>
      <c r="Q1898">
        <v>684</v>
      </c>
      <c r="S1898" t="s">
        <v>3397</v>
      </c>
    </row>
    <row r="1899" spans="1:19" x14ac:dyDescent="0.25">
      <c r="A1899" t="s">
        <v>28</v>
      </c>
      <c r="B1899" t="s">
        <v>29</v>
      </c>
      <c r="C1899" t="s">
        <v>22</v>
      </c>
      <c r="D1899" t="s">
        <v>23</v>
      </c>
      <c r="E1899" t="s">
        <v>5</v>
      </c>
      <c r="F1899" t="s">
        <v>24</v>
      </c>
      <c r="G1899">
        <v>1096928</v>
      </c>
      <c r="H1899">
        <v>1097611</v>
      </c>
      <c r="I1899" t="s">
        <v>25</v>
      </c>
      <c r="J1899" t="s">
        <v>3398</v>
      </c>
      <c r="K1899" t="s">
        <v>3398</v>
      </c>
      <c r="M1899" t="s">
        <v>1054</v>
      </c>
      <c r="P1899" t="s">
        <v>3396</v>
      </c>
      <c r="Q1899">
        <v>684</v>
      </c>
      <c r="R1899">
        <v>227</v>
      </c>
    </row>
    <row r="1900" spans="1:19" x14ac:dyDescent="0.25">
      <c r="A1900" t="s">
        <v>20</v>
      </c>
      <c r="B1900" t="s">
        <v>21</v>
      </c>
      <c r="C1900" t="s">
        <v>22</v>
      </c>
      <c r="D1900" t="s">
        <v>23</v>
      </c>
      <c r="E1900" t="s">
        <v>5</v>
      </c>
      <c r="F1900" t="s">
        <v>24</v>
      </c>
      <c r="G1900">
        <v>1097681</v>
      </c>
      <c r="H1900">
        <v>1098538</v>
      </c>
      <c r="I1900" t="s">
        <v>25</v>
      </c>
      <c r="P1900" t="s">
        <v>3399</v>
      </c>
      <c r="Q1900">
        <v>858</v>
      </c>
      <c r="S1900" t="s">
        <v>3400</v>
      </c>
    </row>
    <row r="1901" spans="1:19" x14ac:dyDescent="0.25">
      <c r="A1901" t="s">
        <v>28</v>
      </c>
      <c r="B1901" t="s">
        <v>29</v>
      </c>
      <c r="C1901" t="s">
        <v>22</v>
      </c>
      <c r="D1901" t="s">
        <v>23</v>
      </c>
      <c r="E1901" t="s">
        <v>5</v>
      </c>
      <c r="F1901" t="s">
        <v>24</v>
      </c>
      <c r="G1901">
        <v>1097681</v>
      </c>
      <c r="H1901">
        <v>1098538</v>
      </c>
      <c r="I1901" t="s">
        <v>25</v>
      </c>
      <c r="J1901" t="s">
        <v>3401</v>
      </c>
      <c r="K1901" t="s">
        <v>3401</v>
      </c>
      <c r="M1901" t="s">
        <v>3402</v>
      </c>
      <c r="P1901" t="s">
        <v>3399</v>
      </c>
      <c r="Q1901">
        <v>858</v>
      </c>
      <c r="R1901">
        <v>285</v>
      </c>
    </row>
    <row r="1902" spans="1:19" x14ac:dyDescent="0.25">
      <c r="A1902" t="s">
        <v>20</v>
      </c>
      <c r="B1902" t="s">
        <v>21</v>
      </c>
      <c r="C1902" t="s">
        <v>22</v>
      </c>
      <c r="D1902" t="s">
        <v>23</v>
      </c>
      <c r="E1902" t="s">
        <v>5</v>
      </c>
      <c r="F1902" t="s">
        <v>24</v>
      </c>
      <c r="G1902">
        <v>1098773</v>
      </c>
      <c r="H1902">
        <v>1100071</v>
      </c>
      <c r="I1902" t="s">
        <v>25</v>
      </c>
      <c r="P1902" t="s">
        <v>3403</v>
      </c>
      <c r="Q1902">
        <v>1299</v>
      </c>
      <c r="S1902" t="s">
        <v>3404</v>
      </c>
    </row>
    <row r="1903" spans="1:19" x14ac:dyDescent="0.25">
      <c r="A1903" t="s">
        <v>28</v>
      </c>
      <c r="B1903" t="s">
        <v>29</v>
      </c>
      <c r="C1903" t="s">
        <v>22</v>
      </c>
      <c r="D1903" t="s">
        <v>23</v>
      </c>
      <c r="E1903" t="s">
        <v>5</v>
      </c>
      <c r="F1903" t="s">
        <v>24</v>
      </c>
      <c r="G1903">
        <v>1098773</v>
      </c>
      <c r="H1903">
        <v>1100071</v>
      </c>
      <c r="I1903" t="s">
        <v>25</v>
      </c>
      <c r="J1903" t="s">
        <v>3405</v>
      </c>
      <c r="K1903" t="s">
        <v>3405</v>
      </c>
      <c r="M1903" t="s">
        <v>2315</v>
      </c>
      <c r="P1903" t="s">
        <v>3403</v>
      </c>
      <c r="Q1903">
        <v>1299</v>
      </c>
      <c r="R1903">
        <v>432</v>
      </c>
    </row>
    <row r="1904" spans="1:19" x14ac:dyDescent="0.25">
      <c r="A1904" t="s">
        <v>20</v>
      </c>
      <c r="B1904" t="s">
        <v>21</v>
      </c>
      <c r="C1904" t="s">
        <v>22</v>
      </c>
      <c r="D1904" t="s">
        <v>23</v>
      </c>
      <c r="E1904" t="s">
        <v>5</v>
      </c>
      <c r="F1904" t="s">
        <v>24</v>
      </c>
      <c r="G1904">
        <v>1100415</v>
      </c>
      <c r="H1904">
        <v>1101284</v>
      </c>
      <c r="I1904" t="s">
        <v>25</v>
      </c>
      <c r="P1904" t="s">
        <v>3406</v>
      </c>
      <c r="Q1904">
        <v>870</v>
      </c>
      <c r="S1904" t="s">
        <v>3407</v>
      </c>
    </row>
    <row r="1905" spans="1:19" x14ac:dyDescent="0.25">
      <c r="A1905" t="s">
        <v>28</v>
      </c>
      <c r="B1905" t="s">
        <v>29</v>
      </c>
      <c r="C1905" t="s">
        <v>22</v>
      </c>
      <c r="D1905" t="s">
        <v>23</v>
      </c>
      <c r="E1905" t="s">
        <v>5</v>
      </c>
      <c r="F1905" t="s">
        <v>24</v>
      </c>
      <c r="G1905">
        <v>1100415</v>
      </c>
      <c r="H1905">
        <v>1101284</v>
      </c>
      <c r="I1905" t="s">
        <v>25</v>
      </c>
      <c r="J1905" t="s">
        <v>3408</v>
      </c>
      <c r="K1905" t="s">
        <v>3408</v>
      </c>
      <c r="M1905" t="s">
        <v>3035</v>
      </c>
      <c r="P1905" t="s">
        <v>3406</v>
      </c>
      <c r="Q1905">
        <v>870</v>
      </c>
      <c r="R1905">
        <v>289</v>
      </c>
    </row>
    <row r="1906" spans="1:19" x14ac:dyDescent="0.25">
      <c r="A1906" t="s">
        <v>20</v>
      </c>
      <c r="B1906" t="s">
        <v>21</v>
      </c>
      <c r="C1906" t="s">
        <v>22</v>
      </c>
      <c r="D1906" t="s">
        <v>23</v>
      </c>
      <c r="E1906" t="s">
        <v>5</v>
      </c>
      <c r="F1906" t="s">
        <v>24</v>
      </c>
      <c r="G1906">
        <v>1101284</v>
      </c>
      <c r="H1906">
        <v>1102198</v>
      </c>
      <c r="I1906" t="s">
        <v>25</v>
      </c>
      <c r="P1906" t="s">
        <v>3409</v>
      </c>
      <c r="Q1906">
        <v>915</v>
      </c>
      <c r="S1906" t="s">
        <v>3410</v>
      </c>
    </row>
    <row r="1907" spans="1:19" x14ac:dyDescent="0.25">
      <c r="A1907" t="s">
        <v>28</v>
      </c>
      <c r="B1907" t="s">
        <v>29</v>
      </c>
      <c r="C1907" t="s">
        <v>22</v>
      </c>
      <c r="D1907" t="s">
        <v>23</v>
      </c>
      <c r="E1907" t="s">
        <v>5</v>
      </c>
      <c r="F1907" t="s">
        <v>24</v>
      </c>
      <c r="G1907">
        <v>1101284</v>
      </c>
      <c r="H1907">
        <v>1102198</v>
      </c>
      <c r="I1907" t="s">
        <v>25</v>
      </c>
      <c r="J1907" t="s">
        <v>3411</v>
      </c>
      <c r="K1907" t="s">
        <v>3411</v>
      </c>
      <c r="M1907" t="s">
        <v>3412</v>
      </c>
      <c r="P1907" t="s">
        <v>3409</v>
      </c>
      <c r="Q1907">
        <v>915</v>
      </c>
      <c r="R1907">
        <v>304</v>
      </c>
    </row>
    <row r="1908" spans="1:19" x14ac:dyDescent="0.25">
      <c r="A1908" t="s">
        <v>20</v>
      </c>
      <c r="B1908" t="s">
        <v>21</v>
      </c>
      <c r="C1908" t="s">
        <v>22</v>
      </c>
      <c r="D1908" t="s">
        <v>23</v>
      </c>
      <c r="E1908" t="s">
        <v>5</v>
      </c>
      <c r="F1908" t="s">
        <v>24</v>
      </c>
      <c r="G1908">
        <v>1102195</v>
      </c>
      <c r="H1908">
        <v>1103649</v>
      </c>
      <c r="I1908" t="s">
        <v>25</v>
      </c>
      <c r="P1908" t="s">
        <v>3413</v>
      </c>
      <c r="Q1908">
        <v>1455</v>
      </c>
      <c r="S1908" t="s">
        <v>3414</v>
      </c>
    </row>
    <row r="1909" spans="1:19" x14ac:dyDescent="0.25">
      <c r="A1909" t="s">
        <v>28</v>
      </c>
      <c r="B1909" t="s">
        <v>29</v>
      </c>
      <c r="C1909" t="s">
        <v>22</v>
      </c>
      <c r="D1909" t="s">
        <v>23</v>
      </c>
      <c r="E1909" t="s">
        <v>5</v>
      </c>
      <c r="F1909" t="s">
        <v>24</v>
      </c>
      <c r="G1909">
        <v>1102195</v>
      </c>
      <c r="H1909">
        <v>1103649</v>
      </c>
      <c r="I1909" t="s">
        <v>25</v>
      </c>
      <c r="J1909" t="s">
        <v>3415</v>
      </c>
      <c r="K1909" t="s">
        <v>3415</v>
      </c>
      <c r="M1909" t="s">
        <v>3416</v>
      </c>
      <c r="P1909" t="s">
        <v>3413</v>
      </c>
      <c r="Q1909">
        <v>1455</v>
      </c>
      <c r="R1909">
        <v>484</v>
      </c>
    </row>
    <row r="1910" spans="1:19" x14ac:dyDescent="0.25">
      <c r="A1910" t="s">
        <v>20</v>
      </c>
      <c r="B1910" t="s">
        <v>21</v>
      </c>
      <c r="C1910" t="s">
        <v>22</v>
      </c>
      <c r="D1910" t="s">
        <v>23</v>
      </c>
      <c r="E1910" t="s">
        <v>5</v>
      </c>
      <c r="F1910" t="s">
        <v>24</v>
      </c>
      <c r="G1910">
        <v>1103758</v>
      </c>
      <c r="H1910">
        <v>1104780</v>
      </c>
      <c r="I1910" t="s">
        <v>25</v>
      </c>
      <c r="P1910" t="s">
        <v>3417</v>
      </c>
      <c r="Q1910">
        <v>1023</v>
      </c>
      <c r="S1910" t="s">
        <v>3418</v>
      </c>
    </row>
    <row r="1911" spans="1:19" x14ac:dyDescent="0.25">
      <c r="A1911" t="s">
        <v>28</v>
      </c>
      <c r="B1911" t="s">
        <v>29</v>
      </c>
      <c r="C1911" t="s">
        <v>22</v>
      </c>
      <c r="D1911" t="s">
        <v>23</v>
      </c>
      <c r="E1911" t="s">
        <v>5</v>
      </c>
      <c r="F1911" t="s">
        <v>24</v>
      </c>
      <c r="G1911">
        <v>1103758</v>
      </c>
      <c r="H1911">
        <v>1104780</v>
      </c>
      <c r="I1911" t="s">
        <v>25</v>
      </c>
      <c r="J1911" t="s">
        <v>3419</v>
      </c>
      <c r="K1911" t="s">
        <v>3419</v>
      </c>
      <c r="M1911" t="s">
        <v>1562</v>
      </c>
      <c r="P1911" t="s">
        <v>3417</v>
      </c>
      <c r="Q1911">
        <v>1023</v>
      </c>
      <c r="R1911">
        <v>340</v>
      </c>
    </row>
    <row r="1912" spans="1:19" x14ac:dyDescent="0.25">
      <c r="A1912" t="s">
        <v>20</v>
      </c>
      <c r="B1912" t="s">
        <v>21</v>
      </c>
      <c r="C1912" t="s">
        <v>22</v>
      </c>
      <c r="D1912" t="s">
        <v>23</v>
      </c>
      <c r="E1912" t="s">
        <v>5</v>
      </c>
      <c r="F1912" t="s">
        <v>24</v>
      </c>
      <c r="G1912">
        <v>1104871</v>
      </c>
      <c r="H1912">
        <v>1105074</v>
      </c>
      <c r="I1912" t="s">
        <v>25</v>
      </c>
      <c r="P1912" t="s">
        <v>3420</v>
      </c>
      <c r="Q1912">
        <v>204</v>
      </c>
    </row>
    <row r="1913" spans="1:19" x14ac:dyDescent="0.25">
      <c r="A1913" t="s">
        <v>28</v>
      </c>
      <c r="B1913" t="s">
        <v>29</v>
      </c>
      <c r="C1913" t="s">
        <v>22</v>
      </c>
      <c r="D1913" t="s">
        <v>23</v>
      </c>
      <c r="E1913" t="s">
        <v>5</v>
      </c>
      <c r="F1913" t="s">
        <v>24</v>
      </c>
      <c r="G1913">
        <v>1104871</v>
      </c>
      <c r="H1913">
        <v>1105074</v>
      </c>
      <c r="I1913" t="s">
        <v>25</v>
      </c>
      <c r="J1913" t="s">
        <v>3421</v>
      </c>
      <c r="K1913" t="s">
        <v>3421</v>
      </c>
      <c r="M1913" t="s">
        <v>59</v>
      </c>
      <c r="P1913" t="s">
        <v>3420</v>
      </c>
      <c r="Q1913">
        <v>204</v>
      </c>
      <c r="R1913">
        <v>67</v>
      </c>
    </row>
    <row r="1914" spans="1:19" x14ac:dyDescent="0.25">
      <c r="A1914" t="s">
        <v>20</v>
      </c>
      <c r="B1914" t="s">
        <v>21</v>
      </c>
      <c r="C1914" t="s">
        <v>22</v>
      </c>
      <c r="D1914" t="s">
        <v>23</v>
      </c>
      <c r="E1914" t="s">
        <v>5</v>
      </c>
      <c r="F1914" t="s">
        <v>24</v>
      </c>
      <c r="G1914">
        <v>1105175</v>
      </c>
      <c r="H1914">
        <v>1105867</v>
      </c>
      <c r="I1914" t="s">
        <v>25</v>
      </c>
      <c r="P1914" t="s">
        <v>3422</v>
      </c>
      <c r="Q1914">
        <v>693</v>
      </c>
      <c r="S1914" t="s">
        <v>3423</v>
      </c>
    </row>
    <row r="1915" spans="1:19" x14ac:dyDescent="0.25">
      <c r="A1915" t="s">
        <v>28</v>
      </c>
      <c r="B1915" t="s">
        <v>29</v>
      </c>
      <c r="C1915" t="s">
        <v>22</v>
      </c>
      <c r="D1915" t="s">
        <v>23</v>
      </c>
      <c r="E1915" t="s">
        <v>5</v>
      </c>
      <c r="F1915" t="s">
        <v>24</v>
      </c>
      <c r="G1915">
        <v>1105175</v>
      </c>
      <c r="H1915">
        <v>1105867</v>
      </c>
      <c r="I1915" t="s">
        <v>25</v>
      </c>
      <c r="J1915" t="s">
        <v>3424</v>
      </c>
      <c r="K1915" t="s">
        <v>3424</v>
      </c>
      <c r="M1915" t="s">
        <v>59</v>
      </c>
      <c r="P1915" t="s">
        <v>3422</v>
      </c>
      <c r="Q1915">
        <v>693</v>
      </c>
      <c r="R1915">
        <v>230</v>
      </c>
    </row>
    <row r="1916" spans="1:19" x14ac:dyDescent="0.25">
      <c r="A1916" t="s">
        <v>20</v>
      </c>
      <c r="B1916" t="s">
        <v>21</v>
      </c>
      <c r="C1916" t="s">
        <v>22</v>
      </c>
      <c r="D1916" t="s">
        <v>23</v>
      </c>
      <c r="E1916" t="s">
        <v>5</v>
      </c>
      <c r="F1916" t="s">
        <v>24</v>
      </c>
      <c r="G1916">
        <v>1106378</v>
      </c>
      <c r="H1916">
        <v>1109611</v>
      </c>
      <c r="I1916" t="s">
        <v>25</v>
      </c>
      <c r="P1916" t="s">
        <v>3425</v>
      </c>
      <c r="Q1916">
        <v>3234</v>
      </c>
      <c r="S1916" t="s">
        <v>3426</v>
      </c>
    </row>
    <row r="1917" spans="1:19" x14ac:dyDescent="0.25">
      <c r="A1917" t="s">
        <v>28</v>
      </c>
      <c r="B1917" t="s">
        <v>29</v>
      </c>
      <c r="C1917" t="s">
        <v>22</v>
      </c>
      <c r="D1917" t="s">
        <v>23</v>
      </c>
      <c r="E1917" t="s">
        <v>5</v>
      </c>
      <c r="F1917" t="s">
        <v>24</v>
      </c>
      <c r="G1917">
        <v>1106378</v>
      </c>
      <c r="H1917">
        <v>1109611</v>
      </c>
      <c r="I1917" t="s">
        <v>25</v>
      </c>
      <c r="J1917" t="s">
        <v>3427</v>
      </c>
      <c r="K1917" t="s">
        <v>3427</v>
      </c>
      <c r="M1917" t="s">
        <v>3428</v>
      </c>
      <c r="P1917" t="s">
        <v>3425</v>
      </c>
      <c r="Q1917">
        <v>3234</v>
      </c>
      <c r="R1917">
        <v>1077</v>
      </c>
    </row>
    <row r="1918" spans="1:19" x14ac:dyDescent="0.25">
      <c r="A1918" t="s">
        <v>20</v>
      </c>
      <c r="B1918" t="s">
        <v>21</v>
      </c>
      <c r="C1918" t="s">
        <v>22</v>
      </c>
      <c r="D1918" t="s">
        <v>23</v>
      </c>
      <c r="E1918" t="s">
        <v>5</v>
      </c>
      <c r="F1918" t="s">
        <v>24</v>
      </c>
      <c r="G1918">
        <v>1109813</v>
      </c>
      <c r="H1918">
        <v>1110214</v>
      </c>
      <c r="I1918" t="s">
        <v>25</v>
      </c>
      <c r="P1918" t="s">
        <v>3429</v>
      </c>
      <c r="Q1918">
        <v>402</v>
      </c>
      <c r="S1918" t="s">
        <v>3430</v>
      </c>
    </row>
    <row r="1919" spans="1:19" x14ac:dyDescent="0.25">
      <c r="A1919" t="s">
        <v>28</v>
      </c>
      <c r="B1919" t="s">
        <v>29</v>
      </c>
      <c r="C1919" t="s">
        <v>22</v>
      </c>
      <c r="D1919" t="s">
        <v>23</v>
      </c>
      <c r="E1919" t="s">
        <v>5</v>
      </c>
      <c r="F1919" t="s">
        <v>24</v>
      </c>
      <c r="G1919">
        <v>1109813</v>
      </c>
      <c r="H1919">
        <v>1110214</v>
      </c>
      <c r="I1919" t="s">
        <v>25</v>
      </c>
      <c r="J1919" t="s">
        <v>3431</v>
      </c>
      <c r="K1919" t="s">
        <v>3431</v>
      </c>
      <c r="M1919" t="s">
        <v>3432</v>
      </c>
      <c r="P1919" t="s">
        <v>3429</v>
      </c>
      <c r="Q1919">
        <v>402</v>
      </c>
      <c r="R1919">
        <v>133</v>
      </c>
    </row>
    <row r="1920" spans="1:19" x14ac:dyDescent="0.25">
      <c r="A1920" t="s">
        <v>20</v>
      </c>
      <c r="B1920" t="s">
        <v>21</v>
      </c>
      <c r="C1920" t="s">
        <v>22</v>
      </c>
      <c r="D1920" t="s">
        <v>23</v>
      </c>
      <c r="E1920" t="s">
        <v>5</v>
      </c>
      <c r="F1920" t="s">
        <v>24</v>
      </c>
      <c r="G1920">
        <v>1110403</v>
      </c>
      <c r="H1920">
        <v>1110729</v>
      </c>
      <c r="I1920" t="s">
        <v>25</v>
      </c>
      <c r="P1920" t="s">
        <v>3433</v>
      </c>
      <c r="Q1920">
        <v>327</v>
      </c>
      <c r="S1920" t="s">
        <v>3434</v>
      </c>
    </row>
    <row r="1921" spans="1:19" x14ac:dyDescent="0.25">
      <c r="A1921" t="s">
        <v>28</v>
      </c>
      <c r="B1921" t="s">
        <v>29</v>
      </c>
      <c r="C1921" t="s">
        <v>22</v>
      </c>
      <c r="D1921" t="s">
        <v>23</v>
      </c>
      <c r="E1921" t="s">
        <v>5</v>
      </c>
      <c r="F1921" t="s">
        <v>24</v>
      </c>
      <c r="G1921">
        <v>1110403</v>
      </c>
      <c r="H1921">
        <v>1110729</v>
      </c>
      <c r="I1921" t="s">
        <v>25</v>
      </c>
      <c r="J1921" t="s">
        <v>3435</v>
      </c>
      <c r="K1921" t="s">
        <v>3435</v>
      </c>
      <c r="M1921" t="s">
        <v>3436</v>
      </c>
      <c r="P1921" t="s">
        <v>3433</v>
      </c>
      <c r="Q1921">
        <v>327</v>
      </c>
      <c r="R1921">
        <v>108</v>
      </c>
    </row>
    <row r="1922" spans="1:19" x14ac:dyDescent="0.25">
      <c r="A1922" t="s">
        <v>20</v>
      </c>
      <c r="B1922" t="s">
        <v>21</v>
      </c>
      <c r="C1922" t="s">
        <v>22</v>
      </c>
      <c r="D1922" t="s">
        <v>23</v>
      </c>
      <c r="E1922" t="s">
        <v>5</v>
      </c>
      <c r="F1922" t="s">
        <v>24</v>
      </c>
      <c r="G1922">
        <v>1110764</v>
      </c>
      <c r="H1922">
        <v>1111351</v>
      </c>
      <c r="I1922" t="s">
        <v>25</v>
      </c>
      <c r="P1922" t="s">
        <v>3437</v>
      </c>
      <c r="Q1922">
        <v>588</v>
      </c>
      <c r="S1922" t="s">
        <v>3438</v>
      </c>
    </row>
    <row r="1923" spans="1:19" x14ac:dyDescent="0.25">
      <c r="A1923" t="s">
        <v>28</v>
      </c>
      <c r="B1923" t="s">
        <v>29</v>
      </c>
      <c r="C1923" t="s">
        <v>22</v>
      </c>
      <c r="D1923" t="s">
        <v>23</v>
      </c>
      <c r="E1923" t="s">
        <v>5</v>
      </c>
      <c r="F1923" t="s">
        <v>24</v>
      </c>
      <c r="G1923">
        <v>1110764</v>
      </c>
      <c r="H1923">
        <v>1111351</v>
      </c>
      <c r="I1923" t="s">
        <v>25</v>
      </c>
      <c r="J1923" t="s">
        <v>3439</v>
      </c>
      <c r="K1923" t="s">
        <v>3439</v>
      </c>
      <c r="M1923" t="s">
        <v>204</v>
      </c>
      <c r="P1923" t="s">
        <v>3437</v>
      </c>
      <c r="Q1923">
        <v>588</v>
      </c>
      <c r="R1923">
        <v>195</v>
      </c>
    </row>
    <row r="1924" spans="1:19" x14ac:dyDescent="0.25">
      <c r="A1924" t="s">
        <v>20</v>
      </c>
      <c r="B1924" t="s">
        <v>21</v>
      </c>
      <c r="C1924" t="s">
        <v>22</v>
      </c>
      <c r="D1924" t="s">
        <v>23</v>
      </c>
      <c r="E1924" t="s">
        <v>5</v>
      </c>
      <c r="F1924" t="s">
        <v>24</v>
      </c>
      <c r="G1924">
        <v>1111462</v>
      </c>
      <c r="H1924">
        <v>1112253</v>
      </c>
      <c r="I1924" t="s">
        <v>25</v>
      </c>
      <c r="P1924" t="s">
        <v>3440</v>
      </c>
      <c r="Q1924">
        <v>792</v>
      </c>
      <c r="S1924" t="s">
        <v>3441</v>
      </c>
    </row>
    <row r="1925" spans="1:19" x14ac:dyDescent="0.25">
      <c r="A1925" t="s">
        <v>28</v>
      </c>
      <c r="B1925" t="s">
        <v>29</v>
      </c>
      <c r="C1925" t="s">
        <v>22</v>
      </c>
      <c r="D1925" t="s">
        <v>23</v>
      </c>
      <c r="E1925" t="s">
        <v>5</v>
      </c>
      <c r="F1925" t="s">
        <v>24</v>
      </c>
      <c r="G1925">
        <v>1111462</v>
      </c>
      <c r="H1925">
        <v>1112253</v>
      </c>
      <c r="I1925" t="s">
        <v>25</v>
      </c>
      <c r="J1925" t="s">
        <v>3442</v>
      </c>
      <c r="K1925" t="s">
        <v>3442</v>
      </c>
      <c r="M1925" t="s">
        <v>229</v>
      </c>
      <c r="P1925" t="s">
        <v>3440</v>
      </c>
      <c r="Q1925">
        <v>792</v>
      </c>
      <c r="R1925">
        <v>263</v>
      </c>
    </row>
    <row r="1926" spans="1:19" x14ac:dyDescent="0.25">
      <c r="A1926" t="s">
        <v>20</v>
      </c>
      <c r="B1926" t="s">
        <v>21</v>
      </c>
      <c r="C1926" t="s">
        <v>22</v>
      </c>
      <c r="D1926" t="s">
        <v>23</v>
      </c>
      <c r="E1926" t="s">
        <v>5</v>
      </c>
      <c r="F1926" t="s">
        <v>24</v>
      </c>
      <c r="G1926">
        <v>1112390</v>
      </c>
      <c r="H1926">
        <v>1112824</v>
      </c>
      <c r="I1926" t="s">
        <v>25</v>
      </c>
      <c r="P1926" t="s">
        <v>3443</v>
      </c>
      <c r="Q1926">
        <v>435</v>
      </c>
      <c r="S1926" t="s">
        <v>3444</v>
      </c>
    </row>
    <row r="1927" spans="1:19" x14ac:dyDescent="0.25">
      <c r="A1927" t="s">
        <v>28</v>
      </c>
      <c r="B1927" t="s">
        <v>29</v>
      </c>
      <c r="C1927" t="s">
        <v>22</v>
      </c>
      <c r="D1927" t="s">
        <v>23</v>
      </c>
      <c r="E1927" t="s">
        <v>5</v>
      </c>
      <c r="F1927" t="s">
        <v>24</v>
      </c>
      <c r="G1927">
        <v>1112390</v>
      </c>
      <c r="H1927">
        <v>1112824</v>
      </c>
      <c r="I1927" t="s">
        <v>25</v>
      </c>
      <c r="J1927" t="s">
        <v>3445</v>
      </c>
      <c r="K1927" t="s">
        <v>3445</v>
      </c>
      <c r="M1927" t="s">
        <v>3446</v>
      </c>
      <c r="P1927" t="s">
        <v>3443</v>
      </c>
      <c r="Q1927">
        <v>435</v>
      </c>
      <c r="R1927">
        <v>144</v>
      </c>
    </row>
    <row r="1928" spans="1:19" x14ac:dyDescent="0.25">
      <c r="A1928" t="s">
        <v>20</v>
      </c>
      <c r="B1928" t="s">
        <v>21</v>
      </c>
      <c r="C1928" t="s">
        <v>22</v>
      </c>
      <c r="D1928" t="s">
        <v>23</v>
      </c>
      <c r="E1928" t="s">
        <v>5</v>
      </c>
      <c r="F1928" t="s">
        <v>24</v>
      </c>
      <c r="G1928">
        <v>1112904</v>
      </c>
      <c r="H1928">
        <v>1114058</v>
      </c>
      <c r="I1928" t="s">
        <v>80</v>
      </c>
      <c r="P1928" t="s">
        <v>3447</v>
      </c>
      <c r="Q1928">
        <v>1155</v>
      </c>
      <c r="S1928" t="s">
        <v>3448</v>
      </c>
    </row>
    <row r="1929" spans="1:19" x14ac:dyDescent="0.25">
      <c r="A1929" t="s">
        <v>28</v>
      </c>
      <c r="B1929" t="s">
        <v>29</v>
      </c>
      <c r="C1929" t="s">
        <v>22</v>
      </c>
      <c r="D1929" t="s">
        <v>23</v>
      </c>
      <c r="E1929" t="s">
        <v>5</v>
      </c>
      <c r="F1929" t="s">
        <v>24</v>
      </c>
      <c r="G1929">
        <v>1112904</v>
      </c>
      <c r="H1929">
        <v>1114058</v>
      </c>
      <c r="I1929" t="s">
        <v>80</v>
      </c>
      <c r="J1929" t="s">
        <v>3449</v>
      </c>
      <c r="K1929" t="s">
        <v>3449</v>
      </c>
      <c r="M1929" t="s">
        <v>279</v>
      </c>
      <c r="P1929" t="s">
        <v>3447</v>
      </c>
      <c r="Q1929">
        <v>1155</v>
      </c>
      <c r="R1929">
        <v>384</v>
      </c>
    </row>
    <row r="1930" spans="1:19" x14ac:dyDescent="0.25">
      <c r="A1930" t="s">
        <v>20</v>
      </c>
      <c r="B1930" t="s">
        <v>21</v>
      </c>
      <c r="C1930" t="s">
        <v>22</v>
      </c>
      <c r="D1930" t="s">
        <v>23</v>
      </c>
      <c r="E1930" t="s">
        <v>5</v>
      </c>
      <c r="F1930" t="s">
        <v>24</v>
      </c>
      <c r="G1930">
        <v>1114058</v>
      </c>
      <c r="H1930">
        <v>1116148</v>
      </c>
      <c r="I1930" t="s">
        <v>80</v>
      </c>
      <c r="P1930" t="s">
        <v>3450</v>
      </c>
      <c r="Q1930">
        <v>2091</v>
      </c>
      <c r="S1930" t="s">
        <v>3451</v>
      </c>
    </row>
    <row r="1931" spans="1:19" x14ac:dyDescent="0.25">
      <c r="A1931" t="s">
        <v>28</v>
      </c>
      <c r="B1931" t="s">
        <v>29</v>
      </c>
      <c r="C1931" t="s">
        <v>22</v>
      </c>
      <c r="D1931" t="s">
        <v>23</v>
      </c>
      <c r="E1931" t="s">
        <v>5</v>
      </c>
      <c r="F1931" t="s">
        <v>24</v>
      </c>
      <c r="G1931">
        <v>1114058</v>
      </c>
      <c r="H1931">
        <v>1116148</v>
      </c>
      <c r="I1931" t="s">
        <v>80</v>
      </c>
      <c r="J1931" t="s">
        <v>3452</v>
      </c>
      <c r="K1931" t="s">
        <v>3452</v>
      </c>
      <c r="M1931" t="s">
        <v>3453</v>
      </c>
      <c r="P1931" t="s">
        <v>3450</v>
      </c>
      <c r="Q1931">
        <v>2091</v>
      </c>
      <c r="R1931">
        <v>696</v>
      </c>
    </row>
    <row r="1932" spans="1:19" x14ac:dyDescent="0.25">
      <c r="A1932" t="s">
        <v>20</v>
      </c>
      <c r="B1932" t="s">
        <v>21</v>
      </c>
      <c r="C1932" t="s">
        <v>22</v>
      </c>
      <c r="D1932" t="s">
        <v>23</v>
      </c>
      <c r="E1932" t="s">
        <v>5</v>
      </c>
      <c r="F1932" t="s">
        <v>24</v>
      </c>
      <c r="G1932">
        <v>1116173</v>
      </c>
      <c r="H1932">
        <v>1117798</v>
      </c>
      <c r="I1932" t="s">
        <v>80</v>
      </c>
      <c r="P1932" t="s">
        <v>3454</v>
      </c>
      <c r="Q1932">
        <v>1626</v>
      </c>
      <c r="S1932" t="s">
        <v>3455</v>
      </c>
    </row>
    <row r="1933" spans="1:19" x14ac:dyDescent="0.25">
      <c r="A1933" t="s">
        <v>28</v>
      </c>
      <c r="B1933" t="s">
        <v>29</v>
      </c>
      <c r="C1933" t="s">
        <v>22</v>
      </c>
      <c r="D1933" t="s">
        <v>23</v>
      </c>
      <c r="E1933" t="s">
        <v>5</v>
      </c>
      <c r="F1933" t="s">
        <v>24</v>
      </c>
      <c r="G1933">
        <v>1116173</v>
      </c>
      <c r="H1933">
        <v>1117798</v>
      </c>
      <c r="I1933" t="s">
        <v>80</v>
      </c>
      <c r="J1933" t="s">
        <v>3456</v>
      </c>
      <c r="K1933" t="s">
        <v>3456</v>
      </c>
      <c r="M1933" t="s">
        <v>3457</v>
      </c>
      <c r="P1933" t="s">
        <v>3454</v>
      </c>
      <c r="Q1933">
        <v>1626</v>
      </c>
      <c r="R1933">
        <v>541</v>
      </c>
    </row>
    <row r="1934" spans="1:19" x14ac:dyDescent="0.25">
      <c r="A1934" t="s">
        <v>20</v>
      </c>
      <c r="B1934" t="s">
        <v>21</v>
      </c>
      <c r="C1934" t="s">
        <v>22</v>
      </c>
      <c r="D1934" t="s">
        <v>23</v>
      </c>
      <c r="E1934" t="s">
        <v>5</v>
      </c>
      <c r="F1934" t="s">
        <v>24</v>
      </c>
      <c r="G1934">
        <v>1117898</v>
      </c>
      <c r="H1934">
        <v>1118470</v>
      </c>
      <c r="I1934" t="s">
        <v>25</v>
      </c>
      <c r="P1934" t="s">
        <v>3458</v>
      </c>
      <c r="Q1934">
        <v>573</v>
      </c>
      <c r="S1934" t="s">
        <v>3459</v>
      </c>
    </row>
    <row r="1935" spans="1:19" x14ac:dyDescent="0.25">
      <c r="A1935" t="s">
        <v>28</v>
      </c>
      <c r="B1935" t="s">
        <v>29</v>
      </c>
      <c r="C1935" t="s">
        <v>22</v>
      </c>
      <c r="D1935" t="s">
        <v>23</v>
      </c>
      <c r="E1935" t="s">
        <v>5</v>
      </c>
      <c r="F1935" t="s">
        <v>24</v>
      </c>
      <c r="G1935">
        <v>1117898</v>
      </c>
      <c r="H1935">
        <v>1118470</v>
      </c>
      <c r="I1935" t="s">
        <v>25</v>
      </c>
      <c r="J1935" t="s">
        <v>3460</v>
      </c>
      <c r="K1935" t="s">
        <v>3460</v>
      </c>
      <c r="M1935" t="s">
        <v>283</v>
      </c>
      <c r="P1935" t="s">
        <v>3458</v>
      </c>
      <c r="Q1935">
        <v>573</v>
      </c>
      <c r="R1935">
        <v>190</v>
      </c>
    </row>
    <row r="1936" spans="1:19" x14ac:dyDescent="0.25">
      <c r="A1936" t="s">
        <v>20</v>
      </c>
      <c r="B1936" t="s">
        <v>21</v>
      </c>
      <c r="C1936" t="s">
        <v>22</v>
      </c>
      <c r="D1936" t="s">
        <v>23</v>
      </c>
      <c r="E1936" t="s">
        <v>5</v>
      </c>
      <c r="F1936" t="s">
        <v>24</v>
      </c>
      <c r="G1936">
        <v>1118547</v>
      </c>
      <c r="H1936">
        <v>1119902</v>
      </c>
      <c r="I1936" t="s">
        <v>25</v>
      </c>
      <c r="P1936" t="s">
        <v>3461</v>
      </c>
      <c r="Q1936">
        <v>1356</v>
      </c>
      <c r="S1936" t="s">
        <v>3462</v>
      </c>
    </row>
    <row r="1937" spans="1:19" x14ac:dyDescent="0.25">
      <c r="A1937" t="s">
        <v>28</v>
      </c>
      <c r="B1937" t="s">
        <v>29</v>
      </c>
      <c r="C1937" t="s">
        <v>22</v>
      </c>
      <c r="D1937" t="s">
        <v>23</v>
      </c>
      <c r="E1937" t="s">
        <v>5</v>
      </c>
      <c r="F1937" t="s">
        <v>24</v>
      </c>
      <c r="G1937">
        <v>1118547</v>
      </c>
      <c r="H1937">
        <v>1119902</v>
      </c>
      <c r="I1937" t="s">
        <v>25</v>
      </c>
      <c r="J1937" t="s">
        <v>3463</v>
      </c>
      <c r="K1937" t="s">
        <v>3463</v>
      </c>
      <c r="M1937" t="s">
        <v>1600</v>
      </c>
      <c r="P1937" t="s">
        <v>3461</v>
      </c>
      <c r="Q1937">
        <v>1356</v>
      </c>
      <c r="R1937">
        <v>451</v>
      </c>
    </row>
    <row r="1938" spans="1:19" x14ac:dyDescent="0.25">
      <c r="A1938" t="s">
        <v>20</v>
      </c>
      <c r="B1938" t="s">
        <v>21</v>
      </c>
      <c r="C1938" t="s">
        <v>22</v>
      </c>
      <c r="D1938" t="s">
        <v>23</v>
      </c>
      <c r="E1938" t="s">
        <v>5</v>
      </c>
      <c r="F1938" t="s">
        <v>24</v>
      </c>
      <c r="G1938">
        <v>1119989</v>
      </c>
      <c r="H1938">
        <v>1120195</v>
      </c>
      <c r="I1938" t="s">
        <v>80</v>
      </c>
      <c r="P1938" t="s">
        <v>3464</v>
      </c>
      <c r="Q1938">
        <v>207</v>
      </c>
      <c r="S1938" t="s">
        <v>3465</v>
      </c>
    </row>
    <row r="1939" spans="1:19" x14ac:dyDescent="0.25">
      <c r="A1939" t="s">
        <v>28</v>
      </c>
      <c r="B1939" t="s">
        <v>29</v>
      </c>
      <c r="C1939" t="s">
        <v>22</v>
      </c>
      <c r="D1939" t="s">
        <v>23</v>
      </c>
      <c r="E1939" t="s">
        <v>5</v>
      </c>
      <c r="F1939" t="s">
        <v>24</v>
      </c>
      <c r="G1939">
        <v>1119989</v>
      </c>
      <c r="H1939">
        <v>1120195</v>
      </c>
      <c r="I1939" t="s">
        <v>80</v>
      </c>
      <c r="J1939" t="s">
        <v>3466</v>
      </c>
      <c r="K1939" t="s">
        <v>3466</v>
      </c>
      <c r="M1939" t="s">
        <v>3467</v>
      </c>
      <c r="P1939" t="s">
        <v>3464</v>
      </c>
      <c r="Q1939">
        <v>207</v>
      </c>
      <c r="R1939">
        <v>68</v>
      </c>
    </row>
    <row r="1940" spans="1:19" x14ac:dyDescent="0.25">
      <c r="A1940" t="s">
        <v>20</v>
      </c>
      <c r="B1940" t="s">
        <v>21</v>
      </c>
      <c r="C1940" t="s">
        <v>22</v>
      </c>
      <c r="D1940" t="s">
        <v>23</v>
      </c>
      <c r="E1940" t="s">
        <v>5</v>
      </c>
      <c r="F1940" t="s">
        <v>24</v>
      </c>
      <c r="G1940">
        <v>1120232</v>
      </c>
      <c r="H1940">
        <v>1120519</v>
      </c>
      <c r="I1940" t="s">
        <v>80</v>
      </c>
      <c r="P1940" t="s">
        <v>3468</v>
      </c>
      <c r="Q1940">
        <v>288</v>
      </c>
      <c r="S1940" t="s">
        <v>3469</v>
      </c>
    </row>
    <row r="1941" spans="1:19" x14ac:dyDescent="0.25">
      <c r="A1941" t="s">
        <v>28</v>
      </c>
      <c r="B1941" t="s">
        <v>29</v>
      </c>
      <c r="C1941" t="s">
        <v>22</v>
      </c>
      <c r="D1941" t="s">
        <v>23</v>
      </c>
      <c r="E1941" t="s">
        <v>5</v>
      </c>
      <c r="F1941" t="s">
        <v>24</v>
      </c>
      <c r="G1941">
        <v>1120232</v>
      </c>
      <c r="H1941">
        <v>1120519</v>
      </c>
      <c r="I1941" t="s">
        <v>80</v>
      </c>
      <c r="J1941" t="s">
        <v>3470</v>
      </c>
      <c r="K1941" t="s">
        <v>3470</v>
      </c>
      <c r="M1941" t="s">
        <v>3471</v>
      </c>
      <c r="P1941" t="s">
        <v>3468</v>
      </c>
      <c r="Q1941">
        <v>288</v>
      </c>
      <c r="R1941">
        <v>95</v>
      </c>
    </row>
    <row r="1942" spans="1:19" x14ac:dyDescent="0.25">
      <c r="A1942" t="s">
        <v>20</v>
      </c>
      <c r="B1942" t="s">
        <v>21</v>
      </c>
      <c r="C1942" t="s">
        <v>22</v>
      </c>
      <c r="D1942" t="s">
        <v>23</v>
      </c>
      <c r="E1942" t="s">
        <v>5</v>
      </c>
      <c r="F1942" t="s">
        <v>24</v>
      </c>
      <c r="G1942">
        <v>1120621</v>
      </c>
      <c r="H1942">
        <v>1121265</v>
      </c>
      <c r="I1942" t="s">
        <v>80</v>
      </c>
      <c r="P1942" t="s">
        <v>3472</v>
      </c>
      <c r="Q1942">
        <v>645</v>
      </c>
      <c r="S1942" t="s">
        <v>3473</v>
      </c>
    </row>
    <row r="1943" spans="1:19" x14ac:dyDescent="0.25">
      <c r="A1943" t="s">
        <v>28</v>
      </c>
      <c r="B1943" t="s">
        <v>29</v>
      </c>
      <c r="C1943" t="s">
        <v>22</v>
      </c>
      <c r="D1943" t="s">
        <v>23</v>
      </c>
      <c r="E1943" t="s">
        <v>5</v>
      </c>
      <c r="F1943" t="s">
        <v>24</v>
      </c>
      <c r="G1943">
        <v>1120621</v>
      </c>
      <c r="H1943">
        <v>1121265</v>
      </c>
      <c r="I1943" t="s">
        <v>80</v>
      </c>
      <c r="J1943" t="s">
        <v>3474</v>
      </c>
      <c r="K1943" t="s">
        <v>3474</v>
      </c>
      <c r="M1943" t="s">
        <v>59</v>
      </c>
      <c r="P1943" t="s">
        <v>3472</v>
      </c>
      <c r="Q1943">
        <v>645</v>
      </c>
      <c r="R1943">
        <v>214</v>
      </c>
    </row>
    <row r="1944" spans="1:19" x14ac:dyDescent="0.25">
      <c r="A1944" t="s">
        <v>20</v>
      </c>
      <c r="B1944" t="s">
        <v>21</v>
      </c>
      <c r="C1944" t="s">
        <v>22</v>
      </c>
      <c r="D1944" t="s">
        <v>23</v>
      </c>
      <c r="E1944" t="s">
        <v>5</v>
      </c>
      <c r="F1944" t="s">
        <v>24</v>
      </c>
      <c r="G1944">
        <v>1121454</v>
      </c>
      <c r="H1944">
        <v>1121708</v>
      </c>
      <c r="I1944" t="s">
        <v>25</v>
      </c>
      <c r="P1944" t="s">
        <v>3475</v>
      </c>
      <c r="Q1944">
        <v>255</v>
      </c>
    </row>
    <row r="1945" spans="1:19" x14ac:dyDescent="0.25">
      <c r="A1945" t="s">
        <v>28</v>
      </c>
      <c r="B1945" t="s">
        <v>29</v>
      </c>
      <c r="C1945" t="s">
        <v>22</v>
      </c>
      <c r="D1945" t="s">
        <v>23</v>
      </c>
      <c r="E1945" t="s">
        <v>5</v>
      </c>
      <c r="F1945" t="s">
        <v>24</v>
      </c>
      <c r="G1945">
        <v>1121454</v>
      </c>
      <c r="H1945">
        <v>1121708</v>
      </c>
      <c r="I1945" t="s">
        <v>25</v>
      </c>
      <c r="J1945" t="s">
        <v>3476</v>
      </c>
      <c r="K1945" t="s">
        <v>3476</v>
      </c>
      <c r="M1945" t="s">
        <v>3477</v>
      </c>
      <c r="P1945" t="s">
        <v>3475</v>
      </c>
      <c r="Q1945">
        <v>255</v>
      </c>
      <c r="R1945">
        <v>84</v>
      </c>
    </row>
    <row r="1946" spans="1:19" x14ac:dyDescent="0.25">
      <c r="A1946" t="s">
        <v>20</v>
      </c>
      <c r="B1946" t="s">
        <v>21</v>
      </c>
      <c r="C1946" t="s">
        <v>22</v>
      </c>
      <c r="D1946" t="s">
        <v>23</v>
      </c>
      <c r="E1946" t="s">
        <v>5</v>
      </c>
      <c r="F1946" t="s">
        <v>24</v>
      </c>
      <c r="G1946">
        <v>1121823</v>
      </c>
      <c r="H1946">
        <v>1122485</v>
      </c>
      <c r="I1946" t="s">
        <v>25</v>
      </c>
      <c r="P1946" t="s">
        <v>3478</v>
      </c>
      <c r="Q1946">
        <v>663</v>
      </c>
      <c r="S1946" t="s">
        <v>3479</v>
      </c>
    </row>
    <row r="1947" spans="1:19" x14ac:dyDescent="0.25">
      <c r="A1947" t="s">
        <v>28</v>
      </c>
      <c r="B1947" t="s">
        <v>29</v>
      </c>
      <c r="C1947" t="s">
        <v>22</v>
      </c>
      <c r="D1947" t="s">
        <v>23</v>
      </c>
      <c r="E1947" t="s">
        <v>5</v>
      </c>
      <c r="F1947" t="s">
        <v>24</v>
      </c>
      <c r="G1947">
        <v>1121823</v>
      </c>
      <c r="H1947">
        <v>1122485</v>
      </c>
      <c r="I1947" t="s">
        <v>25</v>
      </c>
      <c r="J1947" t="s">
        <v>3480</v>
      </c>
      <c r="K1947" t="s">
        <v>3480</v>
      </c>
      <c r="M1947" t="s">
        <v>3481</v>
      </c>
      <c r="P1947" t="s">
        <v>3478</v>
      </c>
      <c r="Q1947">
        <v>663</v>
      </c>
      <c r="R1947">
        <v>220</v>
      </c>
    </row>
    <row r="1948" spans="1:19" x14ac:dyDescent="0.25">
      <c r="A1948" t="s">
        <v>20</v>
      </c>
      <c r="B1948" t="s">
        <v>21</v>
      </c>
      <c r="C1948" t="s">
        <v>22</v>
      </c>
      <c r="D1948" t="s">
        <v>23</v>
      </c>
      <c r="E1948" t="s">
        <v>5</v>
      </c>
      <c r="F1948" t="s">
        <v>24</v>
      </c>
      <c r="G1948">
        <v>1122532</v>
      </c>
      <c r="H1948">
        <v>1123191</v>
      </c>
      <c r="I1948" t="s">
        <v>25</v>
      </c>
      <c r="P1948" t="s">
        <v>3482</v>
      </c>
      <c r="Q1948">
        <v>660</v>
      </c>
      <c r="S1948" t="s">
        <v>3483</v>
      </c>
    </row>
    <row r="1949" spans="1:19" x14ac:dyDescent="0.25">
      <c r="A1949" t="s">
        <v>28</v>
      </c>
      <c r="B1949" t="s">
        <v>29</v>
      </c>
      <c r="C1949" t="s">
        <v>22</v>
      </c>
      <c r="D1949" t="s">
        <v>23</v>
      </c>
      <c r="E1949" t="s">
        <v>5</v>
      </c>
      <c r="F1949" t="s">
        <v>24</v>
      </c>
      <c r="G1949">
        <v>1122532</v>
      </c>
      <c r="H1949">
        <v>1123191</v>
      </c>
      <c r="I1949" t="s">
        <v>25</v>
      </c>
      <c r="J1949" t="s">
        <v>3484</v>
      </c>
      <c r="K1949" t="s">
        <v>3484</v>
      </c>
      <c r="M1949" t="s">
        <v>2113</v>
      </c>
      <c r="P1949" t="s">
        <v>3482</v>
      </c>
      <c r="Q1949">
        <v>660</v>
      </c>
      <c r="R1949">
        <v>219</v>
      </c>
    </row>
    <row r="1950" spans="1:19" x14ac:dyDescent="0.25">
      <c r="A1950" t="s">
        <v>20</v>
      </c>
      <c r="B1950" t="s">
        <v>21</v>
      </c>
      <c r="C1950" t="s">
        <v>22</v>
      </c>
      <c r="D1950" t="s">
        <v>23</v>
      </c>
      <c r="E1950" t="s">
        <v>5</v>
      </c>
      <c r="F1950" t="s">
        <v>24</v>
      </c>
      <c r="G1950">
        <v>1123273</v>
      </c>
      <c r="H1950">
        <v>1123887</v>
      </c>
      <c r="I1950" t="s">
        <v>80</v>
      </c>
      <c r="P1950" t="s">
        <v>3485</v>
      </c>
      <c r="Q1950">
        <v>615</v>
      </c>
      <c r="S1950" t="s">
        <v>3486</v>
      </c>
    </row>
    <row r="1951" spans="1:19" x14ac:dyDescent="0.25">
      <c r="A1951" t="s">
        <v>28</v>
      </c>
      <c r="B1951" t="s">
        <v>29</v>
      </c>
      <c r="C1951" t="s">
        <v>22</v>
      </c>
      <c r="D1951" t="s">
        <v>23</v>
      </c>
      <c r="E1951" t="s">
        <v>5</v>
      </c>
      <c r="F1951" t="s">
        <v>24</v>
      </c>
      <c r="G1951">
        <v>1123273</v>
      </c>
      <c r="H1951">
        <v>1123887</v>
      </c>
      <c r="I1951" t="s">
        <v>80</v>
      </c>
      <c r="J1951" t="s">
        <v>3487</v>
      </c>
      <c r="K1951" t="s">
        <v>3487</v>
      </c>
      <c r="M1951" t="s">
        <v>3488</v>
      </c>
      <c r="P1951" t="s">
        <v>3485</v>
      </c>
      <c r="Q1951">
        <v>615</v>
      </c>
      <c r="R1951">
        <v>204</v>
      </c>
    </row>
    <row r="1952" spans="1:19" x14ac:dyDescent="0.25">
      <c r="A1952" t="s">
        <v>20</v>
      </c>
      <c r="B1952" t="s">
        <v>21</v>
      </c>
      <c r="C1952" t="s">
        <v>22</v>
      </c>
      <c r="D1952" t="s">
        <v>23</v>
      </c>
      <c r="E1952" t="s">
        <v>5</v>
      </c>
      <c r="F1952" t="s">
        <v>24</v>
      </c>
      <c r="G1952">
        <v>1124181</v>
      </c>
      <c r="H1952">
        <v>1124636</v>
      </c>
      <c r="I1952" t="s">
        <v>80</v>
      </c>
      <c r="P1952" t="s">
        <v>3489</v>
      </c>
      <c r="Q1952">
        <v>456</v>
      </c>
      <c r="S1952" t="s">
        <v>3490</v>
      </c>
    </row>
    <row r="1953" spans="1:19" x14ac:dyDescent="0.25">
      <c r="A1953" t="s">
        <v>28</v>
      </c>
      <c r="B1953" t="s">
        <v>29</v>
      </c>
      <c r="C1953" t="s">
        <v>22</v>
      </c>
      <c r="D1953" t="s">
        <v>23</v>
      </c>
      <c r="E1953" t="s">
        <v>5</v>
      </c>
      <c r="F1953" t="s">
        <v>24</v>
      </c>
      <c r="G1953">
        <v>1124181</v>
      </c>
      <c r="H1953">
        <v>1124636</v>
      </c>
      <c r="I1953" t="s">
        <v>80</v>
      </c>
      <c r="J1953" t="s">
        <v>3491</v>
      </c>
      <c r="K1953" t="s">
        <v>3491</v>
      </c>
      <c r="M1953" t="s">
        <v>3492</v>
      </c>
      <c r="P1953" t="s">
        <v>3489</v>
      </c>
      <c r="Q1953">
        <v>456</v>
      </c>
      <c r="R1953">
        <v>151</v>
      </c>
    </row>
    <row r="1954" spans="1:19" x14ac:dyDescent="0.25">
      <c r="A1954" t="s">
        <v>20</v>
      </c>
      <c r="B1954" t="s">
        <v>21</v>
      </c>
      <c r="C1954" t="s">
        <v>22</v>
      </c>
      <c r="D1954" t="s">
        <v>23</v>
      </c>
      <c r="E1954" t="s">
        <v>5</v>
      </c>
      <c r="F1954" t="s">
        <v>24</v>
      </c>
      <c r="G1954">
        <v>1124788</v>
      </c>
      <c r="H1954">
        <v>1125159</v>
      </c>
      <c r="I1954" t="s">
        <v>80</v>
      </c>
      <c r="P1954" t="s">
        <v>3493</v>
      </c>
      <c r="Q1954">
        <v>372</v>
      </c>
      <c r="S1954" t="s">
        <v>3494</v>
      </c>
    </row>
    <row r="1955" spans="1:19" x14ac:dyDescent="0.25">
      <c r="A1955" t="s">
        <v>28</v>
      </c>
      <c r="B1955" t="s">
        <v>29</v>
      </c>
      <c r="C1955" t="s">
        <v>22</v>
      </c>
      <c r="D1955" t="s">
        <v>23</v>
      </c>
      <c r="E1955" t="s">
        <v>5</v>
      </c>
      <c r="F1955" t="s">
        <v>24</v>
      </c>
      <c r="G1955">
        <v>1124788</v>
      </c>
      <c r="H1955">
        <v>1125159</v>
      </c>
      <c r="I1955" t="s">
        <v>80</v>
      </c>
      <c r="J1955" t="s">
        <v>3495</v>
      </c>
      <c r="K1955" t="s">
        <v>3495</v>
      </c>
      <c r="M1955" t="s">
        <v>59</v>
      </c>
      <c r="P1955" t="s">
        <v>3493</v>
      </c>
      <c r="Q1955">
        <v>372</v>
      </c>
      <c r="R1955">
        <v>123</v>
      </c>
    </row>
    <row r="1956" spans="1:19" x14ac:dyDescent="0.25">
      <c r="A1956" t="s">
        <v>20</v>
      </c>
      <c r="B1956" t="s">
        <v>21</v>
      </c>
      <c r="C1956" t="s">
        <v>22</v>
      </c>
      <c r="D1956" t="s">
        <v>23</v>
      </c>
      <c r="E1956" t="s">
        <v>5</v>
      </c>
      <c r="F1956" t="s">
        <v>24</v>
      </c>
      <c r="G1956">
        <v>1125565</v>
      </c>
      <c r="H1956">
        <v>1126695</v>
      </c>
      <c r="I1956" t="s">
        <v>80</v>
      </c>
      <c r="P1956" t="s">
        <v>3496</v>
      </c>
      <c r="Q1956">
        <v>1131</v>
      </c>
      <c r="S1956" t="s">
        <v>3497</v>
      </c>
    </row>
    <row r="1957" spans="1:19" x14ac:dyDescent="0.25">
      <c r="A1957" t="s">
        <v>28</v>
      </c>
      <c r="B1957" t="s">
        <v>29</v>
      </c>
      <c r="C1957" t="s">
        <v>22</v>
      </c>
      <c r="D1957" t="s">
        <v>23</v>
      </c>
      <c r="E1957" t="s">
        <v>5</v>
      </c>
      <c r="F1957" t="s">
        <v>24</v>
      </c>
      <c r="G1957">
        <v>1125565</v>
      </c>
      <c r="H1957">
        <v>1126695</v>
      </c>
      <c r="I1957" t="s">
        <v>80</v>
      </c>
      <c r="J1957" t="s">
        <v>3498</v>
      </c>
      <c r="K1957" t="s">
        <v>3498</v>
      </c>
      <c r="M1957" t="s">
        <v>3499</v>
      </c>
      <c r="P1957" t="s">
        <v>3496</v>
      </c>
      <c r="Q1957">
        <v>1131</v>
      </c>
      <c r="R1957">
        <v>376</v>
      </c>
    </row>
    <row r="1958" spans="1:19" x14ac:dyDescent="0.25">
      <c r="A1958" t="s">
        <v>20</v>
      </c>
      <c r="B1958" t="s">
        <v>21</v>
      </c>
      <c r="C1958" t="s">
        <v>22</v>
      </c>
      <c r="D1958" t="s">
        <v>23</v>
      </c>
      <c r="E1958" t="s">
        <v>5</v>
      </c>
      <c r="F1958" t="s">
        <v>24</v>
      </c>
      <c r="G1958">
        <v>1126833</v>
      </c>
      <c r="H1958">
        <v>1127954</v>
      </c>
      <c r="I1958" t="s">
        <v>80</v>
      </c>
      <c r="P1958" t="s">
        <v>3500</v>
      </c>
      <c r="Q1958">
        <v>1122</v>
      </c>
      <c r="S1958" t="s">
        <v>3501</v>
      </c>
    </row>
    <row r="1959" spans="1:19" x14ac:dyDescent="0.25">
      <c r="A1959" t="s">
        <v>28</v>
      </c>
      <c r="B1959" t="s">
        <v>29</v>
      </c>
      <c r="C1959" t="s">
        <v>22</v>
      </c>
      <c r="D1959" t="s">
        <v>23</v>
      </c>
      <c r="E1959" t="s">
        <v>5</v>
      </c>
      <c r="F1959" t="s">
        <v>24</v>
      </c>
      <c r="G1959">
        <v>1126833</v>
      </c>
      <c r="H1959">
        <v>1127954</v>
      </c>
      <c r="I1959" t="s">
        <v>80</v>
      </c>
      <c r="J1959" t="s">
        <v>3502</v>
      </c>
      <c r="K1959" t="s">
        <v>3502</v>
      </c>
      <c r="M1959" t="s">
        <v>3503</v>
      </c>
      <c r="P1959" t="s">
        <v>3500</v>
      </c>
      <c r="Q1959">
        <v>1122</v>
      </c>
      <c r="R1959">
        <v>373</v>
      </c>
    </row>
    <row r="1960" spans="1:19" x14ac:dyDescent="0.25">
      <c r="A1960" t="s">
        <v>20</v>
      </c>
      <c r="B1960" t="s">
        <v>21</v>
      </c>
      <c r="C1960" t="s">
        <v>22</v>
      </c>
      <c r="D1960" t="s">
        <v>23</v>
      </c>
      <c r="E1960" t="s">
        <v>5</v>
      </c>
      <c r="F1960" t="s">
        <v>24</v>
      </c>
      <c r="G1960">
        <v>1128068</v>
      </c>
      <c r="H1960">
        <v>1129492</v>
      </c>
      <c r="I1960" t="s">
        <v>80</v>
      </c>
      <c r="P1960" t="s">
        <v>3504</v>
      </c>
      <c r="Q1960">
        <v>1425</v>
      </c>
      <c r="S1960" t="s">
        <v>3505</v>
      </c>
    </row>
    <row r="1961" spans="1:19" x14ac:dyDescent="0.25">
      <c r="A1961" t="s">
        <v>28</v>
      </c>
      <c r="B1961" t="s">
        <v>29</v>
      </c>
      <c r="C1961" t="s">
        <v>22</v>
      </c>
      <c r="D1961" t="s">
        <v>23</v>
      </c>
      <c r="E1961" t="s">
        <v>5</v>
      </c>
      <c r="F1961" t="s">
        <v>24</v>
      </c>
      <c r="G1961">
        <v>1128068</v>
      </c>
      <c r="H1961">
        <v>1129492</v>
      </c>
      <c r="I1961" t="s">
        <v>80</v>
      </c>
      <c r="J1961" t="s">
        <v>3506</v>
      </c>
      <c r="K1961" t="s">
        <v>3506</v>
      </c>
      <c r="M1961" t="s">
        <v>3507</v>
      </c>
      <c r="P1961" t="s">
        <v>3504</v>
      </c>
      <c r="Q1961">
        <v>1425</v>
      </c>
      <c r="R1961">
        <v>474</v>
      </c>
    </row>
    <row r="1962" spans="1:19" x14ac:dyDescent="0.25">
      <c r="A1962" t="s">
        <v>20</v>
      </c>
      <c r="B1962" t="s">
        <v>21</v>
      </c>
      <c r="C1962" t="s">
        <v>22</v>
      </c>
      <c r="D1962" t="s">
        <v>23</v>
      </c>
      <c r="E1962" t="s">
        <v>5</v>
      </c>
      <c r="F1962" t="s">
        <v>24</v>
      </c>
      <c r="G1962">
        <v>1129826</v>
      </c>
      <c r="H1962">
        <v>1131904</v>
      </c>
      <c r="I1962" t="s">
        <v>25</v>
      </c>
      <c r="P1962" t="s">
        <v>3508</v>
      </c>
      <c r="Q1962">
        <v>2079</v>
      </c>
      <c r="S1962" t="s">
        <v>3509</v>
      </c>
    </row>
    <row r="1963" spans="1:19" x14ac:dyDescent="0.25">
      <c r="A1963" t="s">
        <v>28</v>
      </c>
      <c r="B1963" t="s">
        <v>29</v>
      </c>
      <c r="C1963" t="s">
        <v>22</v>
      </c>
      <c r="D1963" t="s">
        <v>23</v>
      </c>
      <c r="E1963" t="s">
        <v>5</v>
      </c>
      <c r="F1963" t="s">
        <v>24</v>
      </c>
      <c r="G1963">
        <v>1129826</v>
      </c>
      <c r="H1963">
        <v>1131904</v>
      </c>
      <c r="I1963" t="s">
        <v>25</v>
      </c>
      <c r="J1963" t="s">
        <v>3510</v>
      </c>
      <c r="K1963" t="s">
        <v>3510</v>
      </c>
      <c r="M1963" t="s">
        <v>59</v>
      </c>
      <c r="P1963" t="s">
        <v>3508</v>
      </c>
      <c r="Q1963">
        <v>2079</v>
      </c>
      <c r="R1963">
        <v>692</v>
      </c>
    </row>
    <row r="1964" spans="1:19" x14ac:dyDescent="0.25">
      <c r="A1964" t="s">
        <v>20</v>
      </c>
      <c r="B1964" t="s">
        <v>21</v>
      </c>
      <c r="C1964" t="s">
        <v>22</v>
      </c>
      <c r="D1964" t="s">
        <v>23</v>
      </c>
      <c r="E1964" t="s">
        <v>5</v>
      </c>
      <c r="F1964" t="s">
        <v>24</v>
      </c>
      <c r="G1964">
        <v>1132169</v>
      </c>
      <c r="H1964">
        <v>1132579</v>
      </c>
      <c r="I1964" t="s">
        <v>80</v>
      </c>
      <c r="P1964" t="s">
        <v>3511</v>
      </c>
      <c r="Q1964">
        <v>411</v>
      </c>
      <c r="S1964" t="s">
        <v>3512</v>
      </c>
    </row>
    <row r="1965" spans="1:19" x14ac:dyDescent="0.25">
      <c r="A1965" t="s">
        <v>28</v>
      </c>
      <c r="B1965" t="s">
        <v>29</v>
      </c>
      <c r="C1965" t="s">
        <v>22</v>
      </c>
      <c r="D1965" t="s">
        <v>23</v>
      </c>
      <c r="E1965" t="s">
        <v>5</v>
      </c>
      <c r="F1965" t="s">
        <v>24</v>
      </c>
      <c r="G1965">
        <v>1132169</v>
      </c>
      <c r="H1965">
        <v>1132579</v>
      </c>
      <c r="I1965" t="s">
        <v>80</v>
      </c>
      <c r="J1965" t="s">
        <v>3513</v>
      </c>
      <c r="K1965" t="s">
        <v>3513</v>
      </c>
      <c r="M1965" t="s">
        <v>59</v>
      </c>
      <c r="P1965" t="s">
        <v>3511</v>
      </c>
      <c r="Q1965">
        <v>411</v>
      </c>
      <c r="R1965">
        <v>136</v>
      </c>
    </row>
    <row r="1966" spans="1:19" x14ac:dyDescent="0.25">
      <c r="A1966" t="s">
        <v>20</v>
      </c>
      <c r="B1966" t="s">
        <v>21</v>
      </c>
      <c r="C1966" t="s">
        <v>22</v>
      </c>
      <c r="D1966" t="s">
        <v>23</v>
      </c>
      <c r="E1966" t="s">
        <v>5</v>
      </c>
      <c r="F1966" t="s">
        <v>24</v>
      </c>
      <c r="G1966">
        <v>1132657</v>
      </c>
      <c r="H1966">
        <v>1133409</v>
      </c>
      <c r="I1966" t="s">
        <v>80</v>
      </c>
      <c r="P1966" t="s">
        <v>3514</v>
      </c>
      <c r="Q1966">
        <v>753</v>
      </c>
      <c r="S1966" t="s">
        <v>3515</v>
      </c>
    </row>
    <row r="1967" spans="1:19" x14ac:dyDescent="0.25">
      <c r="A1967" t="s">
        <v>28</v>
      </c>
      <c r="B1967" t="s">
        <v>29</v>
      </c>
      <c r="C1967" t="s">
        <v>22</v>
      </c>
      <c r="D1967" t="s">
        <v>23</v>
      </c>
      <c r="E1967" t="s">
        <v>5</v>
      </c>
      <c r="F1967" t="s">
        <v>24</v>
      </c>
      <c r="G1967">
        <v>1132657</v>
      </c>
      <c r="H1967">
        <v>1133409</v>
      </c>
      <c r="I1967" t="s">
        <v>80</v>
      </c>
      <c r="J1967" t="s">
        <v>3516</v>
      </c>
      <c r="K1967" t="s">
        <v>3516</v>
      </c>
      <c r="M1967" t="s">
        <v>59</v>
      </c>
      <c r="P1967" t="s">
        <v>3514</v>
      </c>
      <c r="Q1967">
        <v>753</v>
      </c>
      <c r="R1967">
        <v>250</v>
      </c>
    </row>
    <row r="1968" spans="1:19" x14ac:dyDescent="0.25">
      <c r="A1968" t="s">
        <v>20</v>
      </c>
      <c r="B1968" t="s">
        <v>21</v>
      </c>
      <c r="C1968" t="s">
        <v>22</v>
      </c>
      <c r="D1968" t="s">
        <v>23</v>
      </c>
      <c r="E1968" t="s">
        <v>5</v>
      </c>
      <c r="F1968" t="s">
        <v>24</v>
      </c>
      <c r="G1968">
        <v>1133489</v>
      </c>
      <c r="H1968">
        <v>1134148</v>
      </c>
      <c r="I1968" t="s">
        <v>80</v>
      </c>
      <c r="P1968" t="s">
        <v>3517</v>
      </c>
      <c r="Q1968">
        <v>660</v>
      </c>
      <c r="S1968" t="s">
        <v>3518</v>
      </c>
    </row>
    <row r="1969" spans="1:19" x14ac:dyDescent="0.25">
      <c r="A1969" t="s">
        <v>28</v>
      </c>
      <c r="B1969" t="s">
        <v>29</v>
      </c>
      <c r="C1969" t="s">
        <v>22</v>
      </c>
      <c r="D1969" t="s">
        <v>23</v>
      </c>
      <c r="E1969" t="s">
        <v>5</v>
      </c>
      <c r="F1969" t="s">
        <v>24</v>
      </c>
      <c r="G1969">
        <v>1133489</v>
      </c>
      <c r="H1969">
        <v>1134148</v>
      </c>
      <c r="I1969" t="s">
        <v>80</v>
      </c>
      <c r="J1969" t="s">
        <v>3519</v>
      </c>
      <c r="K1969" t="s">
        <v>3519</v>
      </c>
      <c r="M1969" t="s">
        <v>3520</v>
      </c>
      <c r="P1969" t="s">
        <v>3517</v>
      </c>
      <c r="Q1969">
        <v>660</v>
      </c>
      <c r="R1969">
        <v>219</v>
      </c>
    </row>
    <row r="1970" spans="1:19" x14ac:dyDescent="0.25">
      <c r="A1970" t="s">
        <v>20</v>
      </c>
      <c r="B1970" t="s">
        <v>21</v>
      </c>
      <c r="C1970" t="s">
        <v>22</v>
      </c>
      <c r="D1970" t="s">
        <v>23</v>
      </c>
      <c r="E1970" t="s">
        <v>5</v>
      </c>
      <c r="F1970" t="s">
        <v>24</v>
      </c>
      <c r="G1970">
        <v>1134174</v>
      </c>
      <c r="H1970">
        <v>1134887</v>
      </c>
      <c r="I1970" t="s">
        <v>80</v>
      </c>
      <c r="P1970" t="s">
        <v>3521</v>
      </c>
      <c r="Q1970">
        <v>714</v>
      </c>
      <c r="S1970" t="s">
        <v>3522</v>
      </c>
    </row>
    <row r="1971" spans="1:19" x14ac:dyDescent="0.25">
      <c r="A1971" t="s">
        <v>28</v>
      </c>
      <c r="B1971" t="s">
        <v>29</v>
      </c>
      <c r="C1971" t="s">
        <v>22</v>
      </c>
      <c r="D1971" t="s">
        <v>23</v>
      </c>
      <c r="E1971" t="s">
        <v>5</v>
      </c>
      <c r="F1971" t="s">
        <v>24</v>
      </c>
      <c r="G1971">
        <v>1134174</v>
      </c>
      <c r="H1971">
        <v>1134887</v>
      </c>
      <c r="I1971" t="s">
        <v>80</v>
      </c>
      <c r="J1971" t="s">
        <v>3523</v>
      </c>
      <c r="K1971" t="s">
        <v>3523</v>
      </c>
      <c r="M1971" t="s">
        <v>84</v>
      </c>
      <c r="P1971" t="s">
        <v>3521</v>
      </c>
      <c r="Q1971">
        <v>714</v>
      </c>
      <c r="R1971">
        <v>237</v>
      </c>
    </row>
    <row r="1972" spans="1:19" x14ac:dyDescent="0.25">
      <c r="A1972" t="s">
        <v>20</v>
      </c>
      <c r="B1972" t="s">
        <v>21</v>
      </c>
      <c r="C1972" t="s">
        <v>22</v>
      </c>
      <c r="D1972" t="s">
        <v>23</v>
      </c>
      <c r="E1972" t="s">
        <v>5</v>
      </c>
      <c r="F1972" t="s">
        <v>24</v>
      </c>
      <c r="G1972">
        <v>1135566</v>
      </c>
      <c r="H1972">
        <v>1136417</v>
      </c>
      <c r="I1972" t="s">
        <v>80</v>
      </c>
      <c r="P1972" t="s">
        <v>3524</v>
      </c>
      <c r="Q1972">
        <v>852</v>
      </c>
      <c r="S1972" t="s">
        <v>3525</v>
      </c>
    </row>
    <row r="1973" spans="1:19" x14ac:dyDescent="0.25">
      <c r="A1973" t="s">
        <v>28</v>
      </c>
      <c r="B1973" t="s">
        <v>29</v>
      </c>
      <c r="C1973" t="s">
        <v>22</v>
      </c>
      <c r="D1973" t="s">
        <v>23</v>
      </c>
      <c r="E1973" t="s">
        <v>5</v>
      </c>
      <c r="F1973" t="s">
        <v>24</v>
      </c>
      <c r="G1973">
        <v>1135566</v>
      </c>
      <c r="H1973">
        <v>1136417</v>
      </c>
      <c r="I1973" t="s">
        <v>80</v>
      </c>
      <c r="J1973" t="s">
        <v>3526</v>
      </c>
      <c r="K1973" t="s">
        <v>3526</v>
      </c>
      <c r="M1973" t="s">
        <v>3527</v>
      </c>
      <c r="P1973" t="s">
        <v>3524</v>
      </c>
      <c r="Q1973">
        <v>852</v>
      </c>
      <c r="R1973">
        <v>283</v>
      </c>
    </row>
    <row r="1974" spans="1:19" x14ac:dyDescent="0.25">
      <c r="A1974" t="s">
        <v>20</v>
      </c>
      <c r="B1974" t="s">
        <v>21</v>
      </c>
      <c r="C1974" t="s">
        <v>22</v>
      </c>
      <c r="D1974" t="s">
        <v>23</v>
      </c>
      <c r="E1974" t="s">
        <v>5</v>
      </c>
      <c r="F1974" t="s">
        <v>24</v>
      </c>
      <c r="G1974">
        <v>1136456</v>
      </c>
      <c r="H1974">
        <v>1136680</v>
      </c>
      <c r="I1974" t="s">
        <v>25</v>
      </c>
      <c r="P1974" t="s">
        <v>3528</v>
      </c>
      <c r="Q1974">
        <v>225</v>
      </c>
      <c r="S1974" t="s">
        <v>3529</v>
      </c>
    </row>
    <row r="1975" spans="1:19" x14ac:dyDescent="0.25">
      <c r="A1975" t="s">
        <v>28</v>
      </c>
      <c r="B1975" t="s">
        <v>29</v>
      </c>
      <c r="C1975" t="s">
        <v>22</v>
      </c>
      <c r="D1975" t="s">
        <v>23</v>
      </c>
      <c r="E1975" t="s">
        <v>5</v>
      </c>
      <c r="F1975" t="s">
        <v>24</v>
      </c>
      <c r="G1975">
        <v>1136456</v>
      </c>
      <c r="H1975">
        <v>1136680</v>
      </c>
      <c r="I1975" t="s">
        <v>25</v>
      </c>
      <c r="J1975" t="s">
        <v>3530</v>
      </c>
      <c r="K1975" t="s">
        <v>3530</v>
      </c>
      <c r="M1975" t="s">
        <v>59</v>
      </c>
      <c r="P1975" t="s">
        <v>3528</v>
      </c>
      <c r="Q1975">
        <v>225</v>
      </c>
      <c r="R1975">
        <v>74</v>
      </c>
    </row>
    <row r="1976" spans="1:19" x14ac:dyDescent="0.25">
      <c r="A1976" t="s">
        <v>20</v>
      </c>
      <c r="B1976" t="s">
        <v>21</v>
      </c>
      <c r="C1976" t="s">
        <v>22</v>
      </c>
      <c r="D1976" t="s">
        <v>23</v>
      </c>
      <c r="E1976" t="s">
        <v>5</v>
      </c>
      <c r="F1976" t="s">
        <v>24</v>
      </c>
      <c r="G1976">
        <v>1136741</v>
      </c>
      <c r="H1976">
        <v>1137427</v>
      </c>
      <c r="I1976" t="s">
        <v>25</v>
      </c>
      <c r="P1976" t="s">
        <v>3531</v>
      </c>
      <c r="Q1976">
        <v>687</v>
      </c>
      <c r="S1976" t="s">
        <v>3532</v>
      </c>
    </row>
    <row r="1977" spans="1:19" x14ac:dyDescent="0.25">
      <c r="A1977" t="s">
        <v>28</v>
      </c>
      <c r="B1977" t="s">
        <v>29</v>
      </c>
      <c r="C1977" t="s">
        <v>22</v>
      </c>
      <c r="D1977" t="s">
        <v>23</v>
      </c>
      <c r="E1977" t="s">
        <v>5</v>
      </c>
      <c r="F1977" t="s">
        <v>24</v>
      </c>
      <c r="G1977">
        <v>1136741</v>
      </c>
      <c r="H1977">
        <v>1137427</v>
      </c>
      <c r="I1977" t="s">
        <v>25</v>
      </c>
      <c r="J1977" t="s">
        <v>3533</v>
      </c>
      <c r="K1977" t="s">
        <v>3533</v>
      </c>
      <c r="M1977" t="s">
        <v>3534</v>
      </c>
      <c r="P1977" t="s">
        <v>3531</v>
      </c>
      <c r="Q1977">
        <v>687</v>
      </c>
      <c r="R1977">
        <v>228</v>
      </c>
    </row>
    <row r="1978" spans="1:19" x14ac:dyDescent="0.25">
      <c r="A1978" t="s">
        <v>20</v>
      </c>
      <c r="B1978" t="s">
        <v>21</v>
      </c>
      <c r="C1978" t="s">
        <v>22</v>
      </c>
      <c r="D1978" t="s">
        <v>23</v>
      </c>
      <c r="E1978" t="s">
        <v>5</v>
      </c>
      <c r="F1978" t="s">
        <v>24</v>
      </c>
      <c r="G1978">
        <v>1137502</v>
      </c>
      <c r="H1978">
        <v>1141170</v>
      </c>
      <c r="I1978" t="s">
        <v>80</v>
      </c>
      <c r="P1978" t="s">
        <v>3535</v>
      </c>
      <c r="Q1978">
        <v>3669</v>
      </c>
      <c r="S1978" t="s">
        <v>3536</v>
      </c>
    </row>
    <row r="1979" spans="1:19" x14ac:dyDescent="0.25">
      <c r="A1979" t="s">
        <v>28</v>
      </c>
      <c r="B1979" t="s">
        <v>29</v>
      </c>
      <c r="C1979" t="s">
        <v>22</v>
      </c>
      <c r="D1979" t="s">
        <v>23</v>
      </c>
      <c r="E1979" t="s">
        <v>5</v>
      </c>
      <c r="F1979" t="s">
        <v>24</v>
      </c>
      <c r="G1979">
        <v>1137502</v>
      </c>
      <c r="H1979">
        <v>1141170</v>
      </c>
      <c r="I1979" t="s">
        <v>80</v>
      </c>
      <c r="J1979" t="s">
        <v>3537</v>
      </c>
      <c r="K1979" t="s">
        <v>3537</v>
      </c>
      <c r="M1979" t="s">
        <v>3538</v>
      </c>
      <c r="P1979" t="s">
        <v>3535</v>
      </c>
      <c r="Q1979">
        <v>3669</v>
      </c>
      <c r="R1979">
        <v>1222</v>
      </c>
    </row>
    <row r="1980" spans="1:19" x14ac:dyDescent="0.25">
      <c r="A1980" t="s">
        <v>20</v>
      </c>
      <c r="B1980" t="s">
        <v>21</v>
      </c>
      <c r="C1980" t="s">
        <v>22</v>
      </c>
      <c r="D1980" t="s">
        <v>23</v>
      </c>
      <c r="E1980" t="s">
        <v>5</v>
      </c>
      <c r="F1980" t="s">
        <v>24</v>
      </c>
      <c r="G1980">
        <v>1141273</v>
      </c>
      <c r="H1980">
        <v>1141473</v>
      </c>
      <c r="I1980" t="s">
        <v>80</v>
      </c>
      <c r="P1980" t="s">
        <v>3539</v>
      </c>
      <c r="Q1980">
        <v>201</v>
      </c>
    </row>
    <row r="1981" spans="1:19" x14ac:dyDescent="0.25">
      <c r="A1981" t="s">
        <v>28</v>
      </c>
      <c r="B1981" t="s">
        <v>29</v>
      </c>
      <c r="C1981" t="s">
        <v>22</v>
      </c>
      <c r="D1981" t="s">
        <v>23</v>
      </c>
      <c r="E1981" t="s">
        <v>5</v>
      </c>
      <c r="F1981" t="s">
        <v>24</v>
      </c>
      <c r="G1981">
        <v>1141273</v>
      </c>
      <c r="H1981">
        <v>1141473</v>
      </c>
      <c r="I1981" t="s">
        <v>80</v>
      </c>
      <c r="J1981" t="s">
        <v>3540</v>
      </c>
      <c r="K1981" t="s">
        <v>3540</v>
      </c>
      <c r="M1981" t="s">
        <v>363</v>
      </c>
      <c r="P1981" t="s">
        <v>3539</v>
      </c>
      <c r="Q1981">
        <v>201</v>
      </c>
      <c r="R1981">
        <v>66</v>
      </c>
    </row>
    <row r="1982" spans="1:19" x14ac:dyDescent="0.25">
      <c r="A1982" t="s">
        <v>20</v>
      </c>
      <c r="B1982" t="s">
        <v>21</v>
      </c>
      <c r="C1982" t="s">
        <v>22</v>
      </c>
      <c r="D1982" t="s">
        <v>23</v>
      </c>
      <c r="E1982" t="s">
        <v>5</v>
      </c>
      <c r="F1982" t="s">
        <v>24</v>
      </c>
      <c r="G1982">
        <v>1141675</v>
      </c>
      <c r="H1982">
        <v>1141860</v>
      </c>
      <c r="I1982" t="s">
        <v>80</v>
      </c>
      <c r="P1982" t="s">
        <v>3541</v>
      </c>
      <c r="Q1982">
        <v>186</v>
      </c>
    </row>
    <row r="1983" spans="1:19" x14ac:dyDescent="0.25">
      <c r="A1983" t="s">
        <v>28</v>
      </c>
      <c r="B1983" t="s">
        <v>29</v>
      </c>
      <c r="C1983" t="s">
        <v>22</v>
      </c>
      <c r="D1983" t="s">
        <v>23</v>
      </c>
      <c r="E1983" t="s">
        <v>5</v>
      </c>
      <c r="F1983" t="s">
        <v>24</v>
      </c>
      <c r="G1983">
        <v>1141675</v>
      </c>
      <c r="H1983">
        <v>1141860</v>
      </c>
      <c r="I1983" t="s">
        <v>80</v>
      </c>
      <c r="J1983" t="s">
        <v>3542</v>
      </c>
      <c r="K1983" t="s">
        <v>3542</v>
      </c>
      <c r="M1983" t="s">
        <v>363</v>
      </c>
      <c r="P1983" t="s">
        <v>3541</v>
      </c>
      <c r="Q1983">
        <v>186</v>
      </c>
      <c r="R1983">
        <v>61</v>
      </c>
    </row>
    <row r="1984" spans="1:19" x14ac:dyDescent="0.25">
      <c r="A1984" t="s">
        <v>20</v>
      </c>
      <c r="B1984" t="s">
        <v>21</v>
      </c>
      <c r="C1984" t="s">
        <v>22</v>
      </c>
      <c r="D1984" t="s">
        <v>23</v>
      </c>
      <c r="E1984" t="s">
        <v>5</v>
      </c>
      <c r="F1984" t="s">
        <v>24</v>
      </c>
      <c r="G1984">
        <v>1141996</v>
      </c>
      <c r="H1984">
        <v>1142181</v>
      </c>
      <c r="I1984" t="s">
        <v>80</v>
      </c>
      <c r="P1984" t="s">
        <v>3543</v>
      </c>
      <c r="Q1984">
        <v>186</v>
      </c>
      <c r="S1984" t="s">
        <v>3544</v>
      </c>
    </row>
    <row r="1985" spans="1:19" x14ac:dyDescent="0.25">
      <c r="A1985" t="s">
        <v>28</v>
      </c>
      <c r="B1985" t="s">
        <v>29</v>
      </c>
      <c r="C1985" t="s">
        <v>22</v>
      </c>
      <c r="D1985" t="s">
        <v>23</v>
      </c>
      <c r="E1985" t="s">
        <v>5</v>
      </c>
      <c r="F1985" t="s">
        <v>24</v>
      </c>
      <c r="G1985">
        <v>1141996</v>
      </c>
      <c r="H1985">
        <v>1142181</v>
      </c>
      <c r="I1985" t="s">
        <v>80</v>
      </c>
      <c r="J1985" t="s">
        <v>3545</v>
      </c>
      <c r="K1985" t="s">
        <v>3545</v>
      </c>
      <c r="M1985" t="s">
        <v>363</v>
      </c>
      <c r="P1985" t="s">
        <v>3543</v>
      </c>
      <c r="Q1985">
        <v>186</v>
      </c>
      <c r="R1985">
        <v>61</v>
      </c>
    </row>
    <row r="1986" spans="1:19" x14ac:dyDescent="0.25">
      <c r="A1986" t="s">
        <v>20</v>
      </c>
      <c r="B1986" t="s">
        <v>21</v>
      </c>
      <c r="C1986" t="s">
        <v>22</v>
      </c>
      <c r="D1986" t="s">
        <v>23</v>
      </c>
      <c r="E1986" t="s">
        <v>5</v>
      </c>
      <c r="F1986" t="s">
        <v>24</v>
      </c>
      <c r="G1986">
        <v>1142695</v>
      </c>
      <c r="H1986">
        <v>1142880</v>
      </c>
      <c r="I1986" t="s">
        <v>80</v>
      </c>
      <c r="P1986" t="s">
        <v>3546</v>
      </c>
      <c r="Q1986">
        <v>186</v>
      </c>
      <c r="S1986" t="s">
        <v>3547</v>
      </c>
    </row>
    <row r="1987" spans="1:19" x14ac:dyDescent="0.25">
      <c r="A1987" t="s">
        <v>28</v>
      </c>
      <c r="B1987" t="s">
        <v>29</v>
      </c>
      <c r="C1987" t="s">
        <v>22</v>
      </c>
      <c r="D1987" t="s">
        <v>23</v>
      </c>
      <c r="E1987" t="s">
        <v>5</v>
      </c>
      <c r="F1987" t="s">
        <v>24</v>
      </c>
      <c r="G1987">
        <v>1142695</v>
      </c>
      <c r="H1987">
        <v>1142880</v>
      </c>
      <c r="I1987" t="s">
        <v>80</v>
      </c>
      <c r="J1987" t="s">
        <v>3548</v>
      </c>
      <c r="K1987" t="s">
        <v>3548</v>
      </c>
      <c r="M1987" t="s">
        <v>363</v>
      </c>
      <c r="P1987" t="s">
        <v>3546</v>
      </c>
      <c r="Q1987">
        <v>186</v>
      </c>
      <c r="R1987">
        <v>61</v>
      </c>
    </row>
    <row r="1988" spans="1:19" x14ac:dyDescent="0.25">
      <c r="A1988" t="s">
        <v>20</v>
      </c>
      <c r="B1988" t="s">
        <v>21</v>
      </c>
      <c r="C1988" t="s">
        <v>22</v>
      </c>
      <c r="D1988" t="s">
        <v>23</v>
      </c>
      <c r="E1988" t="s">
        <v>5</v>
      </c>
      <c r="F1988" t="s">
        <v>24</v>
      </c>
      <c r="G1988">
        <v>1142886</v>
      </c>
      <c r="H1988">
        <v>1143740</v>
      </c>
      <c r="I1988" t="s">
        <v>80</v>
      </c>
      <c r="P1988" t="s">
        <v>3549</v>
      </c>
      <c r="Q1988">
        <v>855</v>
      </c>
      <c r="S1988" t="s">
        <v>3550</v>
      </c>
    </row>
    <row r="1989" spans="1:19" x14ac:dyDescent="0.25">
      <c r="A1989" t="s">
        <v>28</v>
      </c>
      <c r="B1989" t="s">
        <v>29</v>
      </c>
      <c r="C1989" t="s">
        <v>22</v>
      </c>
      <c r="D1989" t="s">
        <v>23</v>
      </c>
      <c r="E1989" t="s">
        <v>5</v>
      </c>
      <c r="F1989" t="s">
        <v>24</v>
      </c>
      <c r="G1989">
        <v>1142886</v>
      </c>
      <c r="H1989">
        <v>1143740</v>
      </c>
      <c r="I1989" t="s">
        <v>80</v>
      </c>
      <c r="J1989" t="s">
        <v>3551</v>
      </c>
      <c r="K1989" t="s">
        <v>3551</v>
      </c>
      <c r="M1989" t="s">
        <v>360</v>
      </c>
      <c r="P1989" t="s">
        <v>3549</v>
      </c>
      <c r="Q1989">
        <v>855</v>
      </c>
      <c r="R1989">
        <v>284</v>
      </c>
    </row>
    <row r="1990" spans="1:19" x14ac:dyDescent="0.25">
      <c r="A1990" t="s">
        <v>20</v>
      </c>
      <c r="B1990" t="s">
        <v>21</v>
      </c>
      <c r="C1990" t="s">
        <v>22</v>
      </c>
      <c r="D1990" t="s">
        <v>23</v>
      </c>
      <c r="E1990" t="s">
        <v>5</v>
      </c>
      <c r="F1990" t="s">
        <v>24</v>
      </c>
      <c r="G1990">
        <v>1143883</v>
      </c>
      <c r="H1990">
        <v>1144233</v>
      </c>
      <c r="I1990" t="s">
        <v>25</v>
      </c>
      <c r="P1990" t="s">
        <v>3552</v>
      </c>
      <c r="Q1990">
        <v>351</v>
      </c>
      <c r="S1990" t="s">
        <v>3553</v>
      </c>
    </row>
    <row r="1991" spans="1:19" x14ac:dyDescent="0.25">
      <c r="A1991" t="s">
        <v>28</v>
      </c>
      <c r="B1991" t="s">
        <v>29</v>
      </c>
      <c r="C1991" t="s">
        <v>22</v>
      </c>
      <c r="D1991" t="s">
        <v>23</v>
      </c>
      <c r="E1991" t="s">
        <v>5</v>
      </c>
      <c r="F1991" t="s">
        <v>24</v>
      </c>
      <c r="G1991">
        <v>1143883</v>
      </c>
      <c r="H1991">
        <v>1144233</v>
      </c>
      <c r="I1991" t="s">
        <v>25</v>
      </c>
      <c r="J1991" t="s">
        <v>3554</v>
      </c>
      <c r="K1991" t="s">
        <v>3554</v>
      </c>
      <c r="M1991" t="s">
        <v>59</v>
      </c>
      <c r="P1991" t="s">
        <v>3552</v>
      </c>
      <c r="Q1991">
        <v>351</v>
      </c>
      <c r="R1991">
        <v>116</v>
      </c>
    </row>
    <row r="1992" spans="1:19" x14ac:dyDescent="0.25">
      <c r="A1992" t="s">
        <v>20</v>
      </c>
      <c r="B1992" t="s">
        <v>21</v>
      </c>
      <c r="C1992" t="s">
        <v>22</v>
      </c>
      <c r="D1992" t="s">
        <v>23</v>
      </c>
      <c r="E1992" t="s">
        <v>5</v>
      </c>
      <c r="F1992" t="s">
        <v>24</v>
      </c>
      <c r="G1992">
        <v>1144233</v>
      </c>
      <c r="H1992">
        <v>1144709</v>
      </c>
      <c r="I1992" t="s">
        <v>25</v>
      </c>
      <c r="P1992" t="s">
        <v>3555</v>
      </c>
      <c r="Q1992">
        <v>477</v>
      </c>
      <c r="S1992" t="s">
        <v>3556</v>
      </c>
    </row>
    <row r="1993" spans="1:19" x14ac:dyDescent="0.25">
      <c r="A1993" t="s">
        <v>28</v>
      </c>
      <c r="B1993" t="s">
        <v>29</v>
      </c>
      <c r="C1993" t="s">
        <v>22</v>
      </c>
      <c r="D1993" t="s">
        <v>23</v>
      </c>
      <c r="E1993" t="s">
        <v>5</v>
      </c>
      <c r="F1993" t="s">
        <v>24</v>
      </c>
      <c r="G1993">
        <v>1144233</v>
      </c>
      <c r="H1993">
        <v>1144709</v>
      </c>
      <c r="I1993" t="s">
        <v>25</v>
      </c>
      <c r="J1993" t="s">
        <v>3557</v>
      </c>
      <c r="K1993" t="s">
        <v>3557</v>
      </c>
      <c r="M1993" t="s">
        <v>204</v>
      </c>
      <c r="P1993" t="s">
        <v>3555</v>
      </c>
      <c r="Q1993">
        <v>477</v>
      </c>
      <c r="R1993">
        <v>158</v>
      </c>
    </row>
    <row r="1994" spans="1:19" x14ac:dyDescent="0.25">
      <c r="A1994" t="s">
        <v>20</v>
      </c>
      <c r="B1994" t="s">
        <v>21</v>
      </c>
      <c r="C1994" t="s">
        <v>22</v>
      </c>
      <c r="D1994" t="s">
        <v>23</v>
      </c>
      <c r="E1994" t="s">
        <v>5</v>
      </c>
      <c r="F1994" t="s">
        <v>24</v>
      </c>
      <c r="G1994">
        <v>1145223</v>
      </c>
      <c r="H1994">
        <v>1146086</v>
      </c>
      <c r="I1994" t="s">
        <v>80</v>
      </c>
      <c r="P1994" t="s">
        <v>3558</v>
      </c>
      <c r="Q1994">
        <v>864</v>
      </c>
      <c r="S1994" t="s">
        <v>3559</v>
      </c>
    </row>
    <row r="1995" spans="1:19" x14ac:dyDescent="0.25">
      <c r="A1995" t="s">
        <v>28</v>
      </c>
      <c r="B1995" t="s">
        <v>29</v>
      </c>
      <c r="C1995" t="s">
        <v>22</v>
      </c>
      <c r="D1995" t="s">
        <v>23</v>
      </c>
      <c r="E1995" t="s">
        <v>5</v>
      </c>
      <c r="F1995" t="s">
        <v>24</v>
      </c>
      <c r="G1995">
        <v>1145223</v>
      </c>
      <c r="H1995">
        <v>1146086</v>
      </c>
      <c r="I1995" t="s">
        <v>80</v>
      </c>
      <c r="J1995" t="s">
        <v>3560</v>
      </c>
      <c r="K1995" t="s">
        <v>3560</v>
      </c>
      <c r="M1995" t="s">
        <v>360</v>
      </c>
      <c r="P1995" t="s">
        <v>3558</v>
      </c>
      <c r="Q1995">
        <v>864</v>
      </c>
      <c r="R1995">
        <v>287</v>
      </c>
    </row>
    <row r="1996" spans="1:19" x14ac:dyDescent="0.25">
      <c r="A1996" t="s">
        <v>20</v>
      </c>
      <c r="B1996" t="s">
        <v>21</v>
      </c>
      <c r="C1996" t="s">
        <v>22</v>
      </c>
      <c r="D1996" t="s">
        <v>23</v>
      </c>
      <c r="E1996" t="s">
        <v>5</v>
      </c>
      <c r="F1996" t="s">
        <v>24</v>
      </c>
      <c r="G1996">
        <v>1146277</v>
      </c>
      <c r="H1996">
        <v>1146600</v>
      </c>
      <c r="I1996" t="s">
        <v>25</v>
      </c>
      <c r="P1996" t="s">
        <v>3561</v>
      </c>
      <c r="Q1996">
        <v>324</v>
      </c>
      <c r="S1996" t="s">
        <v>3562</v>
      </c>
    </row>
    <row r="1997" spans="1:19" x14ac:dyDescent="0.25">
      <c r="A1997" t="s">
        <v>28</v>
      </c>
      <c r="B1997" t="s">
        <v>29</v>
      </c>
      <c r="C1997" t="s">
        <v>22</v>
      </c>
      <c r="D1997" t="s">
        <v>23</v>
      </c>
      <c r="E1997" t="s">
        <v>5</v>
      </c>
      <c r="F1997" t="s">
        <v>24</v>
      </c>
      <c r="G1997">
        <v>1146277</v>
      </c>
      <c r="H1997">
        <v>1146600</v>
      </c>
      <c r="I1997" t="s">
        <v>25</v>
      </c>
      <c r="J1997" t="s">
        <v>3563</v>
      </c>
      <c r="K1997" t="s">
        <v>3563</v>
      </c>
      <c r="M1997" t="s">
        <v>59</v>
      </c>
      <c r="P1997" t="s">
        <v>3561</v>
      </c>
      <c r="Q1997">
        <v>324</v>
      </c>
      <c r="R1997">
        <v>107</v>
      </c>
    </row>
    <row r="1998" spans="1:19" x14ac:dyDescent="0.25">
      <c r="A1998" t="s">
        <v>20</v>
      </c>
      <c r="B1998" t="s">
        <v>21</v>
      </c>
      <c r="C1998" t="s">
        <v>22</v>
      </c>
      <c r="D1998" t="s">
        <v>23</v>
      </c>
      <c r="E1998" t="s">
        <v>5</v>
      </c>
      <c r="F1998" t="s">
        <v>24</v>
      </c>
      <c r="G1998">
        <v>1146600</v>
      </c>
      <c r="H1998">
        <v>1147205</v>
      </c>
      <c r="I1998" t="s">
        <v>25</v>
      </c>
      <c r="P1998" t="s">
        <v>3564</v>
      </c>
      <c r="Q1998">
        <v>606</v>
      </c>
      <c r="S1998" t="s">
        <v>3565</v>
      </c>
    </row>
    <row r="1999" spans="1:19" x14ac:dyDescent="0.25">
      <c r="A1999" t="s">
        <v>28</v>
      </c>
      <c r="B1999" t="s">
        <v>29</v>
      </c>
      <c r="C1999" t="s">
        <v>22</v>
      </c>
      <c r="D1999" t="s">
        <v>23</v>
      </c>
      <c r="E1999" t="s">
        <v>5</v>
      </c>
      <c r="F1999" t="s">
        <v>24</v>
      </c>
      <c r="G1999">
        <v>1146600</v>
      </c>
      <c r="H1999">
        <v>1147205</v>
      </c>
      <c r="I1999" t="s">
        <v>25</v>
      </c>
      <c r="J1999" t="s">
        <v>3566</v>
      </c>
      <c r="K1999" t="s">
        <v>3566</v>
      </c>
      <c r="M1999" t="s">
        <v>204</v>
      </c>
      <c r="P1999" t="s">
        <v>3564</v>
      </c>
      <c r="Q1999">
        <v>606</v>
      </c>
      <c r="R1999">
        <v>201</v>
      </c>
    </row>
    <row r="2000" spans="1:19" x14ac:dyDescent="0.25">
      <c r="A2000" t="s">
        <v>20</v>
      </c>
      <c r="B2000" t="s">
        <v>21</v>
      </c>
      <c r="C2000" t="s">
        <v>22</v>
      </c>
      <c r="D2000" t="s">
        <v>23</v>
      </c>
      <c r="E2000" t="s">
        <v>5</v>
      </c>
      <c r="F2000" t="s">
        <v>24</v>
      </c>
      <c r="G2000">
        <v>1147650</v>
      </c>
      <c r="H2000">
        <v>1148687</v>
      </c>
      <c r="I2000" t="s">
        <v>80</v>
      </c>
      <c r="P2000" t="s">
        <v>3567</v>
      </c>
      <c r="Q2000">
        <v>1038</v>
      </c>
      <c r="S2000" t="s">
        <v>3568</v>
      </c>
    </row>
    <row r="2001" spans="1:19" x14ac:dyDescent="0.25">
      <c r="A2001" t="s">
        <v>28</v>
      </c>
      <c r="B2001" t="s">
        <v>29</v>
      </c>
      <c r="C2001" t="s">
        <v>22</v>
      </c>
      <c r="D2001" t="s">
        <v>23</v>
      </c>
      <c r="E2001" t="s">
        <v>5</v>
      </c>
      <c r="F2001" t="s">
        <v>24</v>
      </c>
      <c r="G2001">
        <v>1147650</v>
      </c>
      <c r="H2001">
        <v>1148687</v>
      </c>
      <c r="I2001" t="s">
        <v>80</v>
      </c>
      <c r="J2001" t="s">
        <v>3569</v>
      </c>
      <c r="K2001" t="s">
        <v>3569</v>
      </c>
      <c r="M2001" t="s">
        <v>3570</v>
      </c>
      <c r="P2001" t="s">
        <v>3567</v>
      </c>
      <c r="Q2001">
        <v>1038</v>
      </c>
      <c r="R2001">
        <v>345</v>
      </c>
    </row>
    <row r="2002" spans="1:19" x14ac:dyDescent="0.25">
      <c r="A2002" t="s">
        <v>20</v>
      </c>
      <c r="B2002" t="s">
        <v>21</v>
      </c>
      <c r="C2002" t="s">
        <v>22</v>
      </c>
      <c r="D2002" t="s">
        <v>23</v>
      </c>
      <c r="E2002" t="s">
        <v>5</v>
      </c>
      <c r="F2002" t="s">
        <v>24</v>
      </c>
      <c r="G2002">
        <v>1148816</v>
      </c>
      <c r="H2002">
        <v>1149658</v>
      </c>
      <c r="I2002" t="s">
        <v>80</v>
      </c>
      <c r="P2002" t="s">
        <v>3571</v>
      </c>
      <c r="Q2002">
        <v>843</v>
      </c>
      <c r="S2002" t="s">
        <v>3572</v>
      </c>
    </row>
    <row r="2003" spans="1:19" x14ac:dyDescent="0.25">
      <c r="A2003" t="s">
        <v>28</v>
      </c>
      <c r="B2003" t="s">
        <v>29</v>
      </c>
      <c r="C2003" t="s">
        <v>22</v>
      </c>
      <c r="D2003" t="s">
        <v>23</v>
      </c>
      <c r="E2003" t="s">
        <v>5</v>
      </c>
      <c r="F2003" t="s">
        <v>24</v>
      </c>
      <c r="G2003">
        <v>1148816</v>
      </c>
      <c r="H2003">
        <v>1149658</v>
      </c>
      <c r="I2003" t="s">
        <v>80</v>
      </c>
      <c r="J2003" t="s">
        <v>3573</v>
      </c>
      <c r="K2003" t="s">
        <v>3573</v>
      </c>
      <c r="M2003" t="s">
        <v>3574</v>
      </c>
      <c r="P2003" t="s">
        <v>3571</v>
      </c>
      <c r="Q2003">
        <v>843</v>
      </c>
      <c r="R2003">
        <v>280</v>
      </c>
    </row>
    <row r="2004" spans="1:19" x14ac:dyDescent="0.25">
      <c r="A2004" t="s">
        <v>20</v>
      </c>
      <c r="B2004" t="s">
        <v>21</v>
      </c>
      <c r="C2004" t="s">
        <v>22</v>
      </c>
      <c r="D2004" t="s">
        <v>23</v>
      </c>
      <c r="E2004" t="s">
        <v>5</v>
      </c>
      <c r="F2004" t="s">
        <v>24</v>
      </c>
      <c r="G2004">
        <v>1149921</v>
      </c>
      <c r="H2004">
        <v>1151282</v>
      </c>
      <c r="I2004" t="s">
        <v>80</v>
      </c>
      <c r="P2004" t="s">
        <v>3575</v>
      </c>
      <c r="Q2004">
        <v>1362</v>
      </c>
      <c r="S2004" t="s">
        <v>3576</v>
      </c>
    </row>
    <row r="2005" spans="1:19" x14ac:dyDescent="0.25">
      <c r="A2005" t="s">
        <v>28</v>
      </c>
      <c r="B2005" t="s">
        <v>29</v>
      </c>
      <c r="C2005" t="s">
        <v>22</v>
      </c>
      <c r="D2005" t="s">
        <v>23</v>
      </c>
      <c r="E2005" t="s">
        <v>5</v>
      </c>
      <c r="F2005" t="s">
        <v>24</v>
      </c>
      <c r="G2005">
        <v>1149921</v>
      </c>
      <c r="H2005">
        <v>1151282</v>
      </c>
      <c r="I2005" t="s">
        <v>80</v>
      </c>
      <c r="J2005" t="s">
        <v>3577</v>
      </c>
      <c r="K2005" t="s">
        <v>3577</v>
      </c>
      <c r="M2005" t="s">
        <v>3578</v>
      </c>
      <c r="P2005" t="s">
        <v>3575</v>
      </c>
      <c r="Q2005">
        <v>1362</v>
      </c>
      <c r="R2005">
        <v>453</v>
      </c>
    </row>
    <row r="2006" spans="1:19" x14ac:dyDescent="0.25">
      <c r="A2006" t="s">
        <v>20</v>
      </c>
      <c r="B2006" t="s">
        <v>21</v>
      </c>
      <c r="C2006" t="s">
        <v>22</v>
      </c>
      <c r="D2006" t="s">
        <v>23</v>
      </c>
      <c r="E2006" t="s">
        <v>5</v>
      </c>
      <c r="F2006" t="s">
        <v>24</v>
      </c>
      <c r="G2006">
        <v>1151476</v>
      </c>
      <c r="H2006">
        <v>1153230</v>
      </c>
      <c r="I2006" t="s">
        <v>25</v>
      </c>
      <c r="P2006" t="s">
        <v>3579</v>
      </c>
      <c r="Q2006">
        <v>1755</v>
      </c>
      <c r="S2006" t="s">
        <v>3580</v>
      </c>
    </row>
    <row r="2007" spans="1:19" x14ac:dyDescent="0.25">
      <c r="A2007" t="s">
        <v>28</v>
      </c>
      <c r="B2007" t="s">
        <v>29</v>
      </c>
      <c r="C2007" t="s">
        <v>22</v>
      </c>
      <c r="D2007" t="s">
        <v>23</v>
      </c>
      <c r="E2007" t="s">
        <v>5</v>
      </c>
      <c r="F2007" t="s">
        <v>24</v>
      </c>
      <c r="G2007">
        <v>1151476</v>
      </c>
      <c r="H2007">
        <v>1153230</v>
      </c>
      <c r="I2007" t="s">
        <v>25</v>
      </c>
      <c r="J2007" t="s">
        <v>3581</v>
      </c>
      <c r="K2007" t="s">
        <v>3581</v>
      </c>
      <c r="M2007" t="s">
        <v>3582</v>
      </c>
      <c r="P2007" t="s">
        <v>3579</v>
      </c>
      <c r="Q2007">
        <v>1755</v>
      </c>
      <c r="R2007">
        <v>584</v>
      </c>
    </row>
    <row r="2008" spans="1:19" x14ac:dyDescent="0.25">
      <c r="A2008" t="s">
        <v>20</v>
      </c>
      <c r="B2008" t="s">
        <v>21</v>
      </c>
      <c r="C2008" t="s">
        <v>22</v>
      </c>
      <c r="D2008" t="s">
        <v>23</v>
      </c>
      <c r="E2008" t="s">
        <v>5</v>
      </c>
      <c r="F2008" t="s">
        <v>24</v>
      </c>
      <c r="G2008">
        <v>1153285</v>
      </c>
      <c r="H2008">
        <v>1153620</v>
      </c>
      <c r="I2008" t="s">
        <v>80</v>
      </c>
      <c r="P2008" t="s">
        <v>3583</v>
      </c>
      <c r="Q2008">
        <v>336</v>
      </c>
    </row>
    <row r="2009" spans="1:19" x14ac:dyDescent="0.25">
      <c r="A2009" t="s">
        <v>28</v>
      </c>
      <c r="B2009" t="s">
        <v>29</v>
      </c>
      <c r="C2009" t="s">
        <v>22</v>
      </c>
      <c r="D2009" t="s">
        <v>23</v>
      </c>
      <c r="E2009" t="s">
        <v>5</v>
      </c>
      <c r="F2009" t="s">
        <v>24</v>
      </c>
      <c r="G2009">
        <v>1153285</v>
      </c>
      <c r="H2009">
        <v>1153620</v>
      </c>
      <c r="I2009" t="s">
        <v>80</v>
      </c>
      <c r="J2009" t="s">
        <v>3584</v>
      </c>
      <c r="K2009" t="s">
        <v>3584</v>
      </c>
      <c r="M2009" t="s">
        <v>59</v>
      </c>
      <c r="P2009" t="s">
        <v>3583</v>
      </c>
      <c r="Q2009">
        <v>336</v>
      </c>
      <c r="R2009">
        <v>111</v>
      </c>
    </row>
    <row r="2010" spans="1:19" x14ac:dyDescent="0.25">
      <c r="A2010" t="s">
        <v>20</v>
      </c>
      <c r="B2010" t="s">
        <v>21</v>
      </c>
      <c r="C2010" t="s">
        <v>22</v>
      </c>
      <c r="D2010" t="s">
        <v>23</v>
      </c>
      <c r="E2010" t="s">
        <v>5</v>
      </c>
      <c r="F2010" t="s">
        <v>24</v>
      </c>
      <c r="G2010">
        <v>1153825</v>
      </c>
      <c r="H2010">
        <v>1155642</v>
      </c>
      <c r="I2010" t="s">
        <v>80</v>
      </c>
      <c r="P2010" t="s">
        <v>3585</v>
      </c>
      <c r="Q2010">
        <v>1818</v>
      </c>
      <c r="S2010" t="s">
        <v>3586</v>
      </c>
    </row>
    <row r="2011" spans="1:19" x14ac:dyDescent="0.25">
      <c r="A2011" t="s">
        <v>28</v>
      </c>
      <c r="B2011" t="s">
        <v>29</v>
      </c>
      <c r="C2011" t="s">
        <v>22</v>
      </c>
      <c r="D2011" t="s">
        <v>23</v>
      </c>
      <c r="E2011" t="s">
        <v>5</v>
      </c>
      <c r="F2011" t="s">
        <v>24</v>
      </c>
      <c r="G2011">
        <v>1153825</v>
      </c>
      <c r="H2011">
        <v>1155642</v>
      </c>
      <c r="I2011" t="s">
        <v>80</v>
      </c>
      <c r="J2011" t="s">
        <v>3587</v>
      </c>
      <c r="K2011" t="s">
        <v>3587</v>
      </c>
      <c r="M2011" t="s">
        <v>3588</v>
      </c>
      <c r="P2011" t="s">
        <v>3585</v>
      </c>
      <c r="Q2011">
        <v>1818</v>
      </c>
      <c r="R2011">
        <v>605</v>
      </c>
    </row>
    <row r="2012" spans="1:19" x14ac:dyDescent="0.25">
      <c r="A2012" t="s">
        <v>20</v>
      </c>
      <c r="B2012" t="s">
        <v>21</v>
      </c>
      <c r="C2012" t="s">
        <v>22</v>
      </c>
      <c r="D2012" t="s">
        <v>23</v>
      </c>
      <c r="E2012" t="s">
        <v>5</v>
      </c>
      <c r="F2012" t="s">
        <v>24</v>
      </c>
      <c r="G2012">
        <v>1155995</v>
      </c>
      <c r="H2012">
        <v>1159117</v>
      </c>
      <c r="I2012" t="s">
        <v>80</v>
      </c>
      <c r="P2012" t="s">
        <v>3589</v>
      </c>
      <c r="Q2012">
        <v>3123</v>
      </c>
      <c r="S2012" t="s">
        <v>3590</v>
      </c>
    </row>
    <row r="2013" spans="1:19" x14ac:dyDescent="0.25">
      <c r="A2013" t="s">
        <v>28</v>
      </c>
      <c r="B2013" t="s">
        <v>29</v>
      </c>
      <c r="C2013" t="s">
        <v>22</v>
      </c>
      <c r="D2013" t="s">
        <v>23</v>
      </c>
      <c r="E2013" t="s">
        <v>5</v>
      </c>
      <c r="F2013" t="s">
        <v>24</v>
      </c>
      <c r="G2013">
        <v>1155995</v>
      </c>
      <c r="H2013">
        <v>1159117</v>
      </c>
      <c r="I2013" t="s">
        <v>80</v>
      </c>
      <c r="J2013" t="s">
        <v>3591</v>
      </c>
      <c r="K2013" t="s">
        <v>3591</v>
      </c>
      <c r="M2013" t="s">
        <v>3592</v>
      </c>
      <c r="P2013" t="s">
        <v>3589</v>
      </c>
      <c r="Q2013">
        <v>3123</v>
      </c>
      <c r="R2013">
        <v>1040</v>
      </c>
    </row>
    <row r="2014" spans="1:19" x14ac:dyDescent="0.25">
      <c r="A2014" t="s">
        <v>20</v>
      </c>
      <c r="B2014" t="s">
        <v>21</v>
      </c>
      <c r="C2014" t="s">
        <v>22</v>
      </c>
      <c r="D2014" t="s">
        <v>23</v>
      </c>
      <c r="E2014" t="s">
        <v>5</v>
      </c>
      <c r="F2014" t="s">
        <v>24</v>
      </c>
      <c r="G2014">
        <v>1159180</v>
      </c>
      <c r="H2014">
        <v>1159503</v>
      </c>
      <c r="I2014" t="s">
        <v>25</v>
      </c>
      <c r="P2014" t="s">
        <v>3593</v>
      </c>
      <c r="Q2014">
        <v>324</v>
      </c>
      <c r="S2014" t="s">
        <v>3594</v>
      </c>
    </row>
    <row r="2015" spans="1:19" x14ac:dyDescent="0.25">
      <c r="A2015" t="s">
        <v>28</v>
      </c>
      <c r="B2015" t="s">
        <v>29</v>
      </c>
      <c r="C2015" t="s">
        <v>22</v>
      </c>
      <c r="D2015" t="s">
        <v>23</v>
      </c>
      <c r="E2015" t="s">
        <v>5</v>
      </c>
      <c r="F2015" t="s">
        <v>24</v>
      </c>
      <c r="G2015">
        <v>1159180</v>
      </c>
      <c r="H2015">
        <v>1159503</v>
      </c>
      <c r="I2015" t="s">
        <v>25</v>
      </c>
      <c r="J2015" t="s">
        <v>3595</v>
      </c>
      <c r="K2015" t="s">
        <v>3595</v>
      </c>
      <c r="M2015" t="s">
        <v>3596</v>
      </c>
      <c r="P2015" t="s">
        <v>3593</v>
      </c>
      <c r="Q2015">
        <v>324</v>
      </c>
      <c r="R2015">
        <v>107</v>
      </c>
    </row>
    <row r="2016" spans="1:19" x14ac:dyDescent="0.25">
      <c r="A2016" t="s">
        <v>20</v>
      </c>
      <c r="B2016" t="s">
        <v>21</v>
      </c>
      <c r="C2016" t="s">
        <v>22</v>
      </c>
      <c r="D2016" t="s">
        <v>23</v>
      </c>
      <c r="E2016" t="s">
        <v>5</v>
      </c>
      <c r="F2016" t="s">
        <v>24</v>
      </c>
      <c r="G2016">
        <v>1159703</v>
      </c>
      <c r="H2016">
        <v>1161127</v>
      </c>
      <c r="I2016" t="s">
        <v>80</v>
      </c>
      <c r="P2016" t="s">
        <v>3597</v>
      </c>
      <c r="Q2016">
        <v>1425</v>
      </c>
      <c r="S2016" t="s">
        <v>3598</v>
      </c>
    </row>
    <row r="2017" spans="1:19" x14ac:dyDescent="0.25">
      <c r="A2017" t="s">
        <v>28</v>
      </c>
      <c r="B2017" t="s">
        <v>29</v>
      </c>
      <c r="C2017" t="s">
        <v>22</v>
      </c>
      <c r="D2017" t="s">
        <v>23</v>
      </c>
      <c r="E2017" t="s">
        <v>5</v>
      </c>
      <c r="F2017" t="s">
        <v>24</v>
      </c>
      <c r="G2017">
        <v>1159703</v>
      </c>
      <c r="H2017">
        <v>1161127</v>
      </c>
      <c r="I2017" t="s">
        <v>80</v>
      </c>
      <c r="J2017" t="s">
        <v>3599</v>
      </c>
      <c r="K2017" t="s">
        <v>3599</v>
      </c>
      <c r="M2017" t="s">
        <v>3600</v>
      </c>
      <c r="P2017" t="s">
        <v>3597</v>
      </c>
      <c r="Q2017">
        <v>1425</v>
      </c>
      <c r="R2017">
        <v>474</v>
      </c>
    </row>
    <row r="2018" spans="1:19" x14ac:dyDescent="0.25">
      <c r="A2018" t="s">
        <v>20</v>
      </c>
      <c r="B2018" t="s">
        <v>21</v>
      </c>
      <c r="C2018" t="s">
        <v>22</v>
      </c>
      <c r="D2018" t="s">
        <v>23</v>
      </c>
      <c r="E2018" t="s">
        <v>5</v>
      </c>
      <c r="F2018" t="s">
        <v>24</v>
      </c>
      <c r="G2018">
        <v>1161344</v>
      </c>
      <c r="H2018">
        <v>1161835</v>
      </c>
      <c r="I2018" t="s">
        <v>25</v>
      </c>
      <c r="P2018" t="s">
        <v>3601</v>
      </c>
      <c r="Q2018">
        <v>492</v>
      </c>
    </row>
    <row r="2019" spans="1:19" x14ac:dyDescent="0.25">
      <c r="A2019" t="s">
        <v>28</v>
      </c>
      <c r="B2019" t="s">
        <v>29</v>
      </c>
      <c r="C2019" t="s">
        <v>22</v>
      </c>
      <c r="D2019" t="s">
        <v>23</v>
      </c>
      <c r="E2019" t="s">
        <v>5</v>
      </c>
      <c r="F2019" t="s">
        <v>24</v>
      </c>
      <c r="G2019">
        <v>1161344</v>
      </c>
      <c r="H2019">
        <v>1161835</v>
      </c>
      <c r="I2019" t="s">
        <v>25</v>
      </c>
      <c r="J2019" t="s">
        <v>3602</v>
      </c>
      <c r="K2019" t="s">
        <v>3602</v>
      </c>
      <c r="M2019" t="s">
        <v>1650</v>
      </c>
      <c r="P2019" t="s">
        <v>3601</v>
      </c>
      <c r="Q2019">
        <v>492</v>
      </c>
      <c r="R2019">
        <v>163</v>
      </c>
    </row>
    <row r="2020" spans="1:19" x14ac:dyDescent="0.25">
      <c r="A2020" t="s">
        <v>20</v>
      </c>
      <c r="B2020" t="s">
        <v>21</v>
      </c>
      <c r="C2020" t="s">
        <v>22</v>
      </c>
      <c r="D2020" t="s">
        <v>23</v>
      </c>
      <c r="E2020" t="s">
        <v>5</v>
      </c>
      <c r="F2020" t="s">
        <v>24</v>
      </c>
      <c r="G2020">
        <v>1161917</v>
      </c>
      <c r="H2020">
        <v>1162645</v>
      </c>
      <c r="I2020" t="s">
        <v>80</v>
      </c>
      <c r="P2020" t="s">
        <v>3603</v>
      </c>
      <c r="Q2020">
        <v>729</v>
      </c>
      <c r="S2020" t="s">
        <v>3604</v>
      </c>
    </row>
    <row r="2021" spans="1:19" x14ac:dyDescent="0.25">
      <c r="A2021" t="s">
        <v>28</v>
      </c>
      <c r="B2021" t="s">
        <v>29</v>
      </c>
      <c r="C2021" t="s">
        <v>22</v>
      </c>
      <c r="D2021" t="s">
        <v>23</v>
      </c>
      <c r="E2021" t="s">
        <v>5</v>
      </c>
      <c r="F2021" t="s">
        <v>24</v>
      </c>
      <c r="G2021">
        <v>1161917</v>
      </c>
      <c r="H2021">
        <v>1162645</v>
      </c>
      <c r="I2021" t="s">
        <v>80</v>
      </c>
      <c r="J2021" t="s">
        <v>3605</v>
      </c>
      <c r="K2021" t="s">
        <v>3605</v>
      </c>
      <c r="M2021" t="s">
        <v>3606</v>
      </c>
      <c r="P2021" t="s">
        <v>3603</v>
      </c>
      <c r="Q2021">
        <v>729</v>
      </c>
      <c r="R2021">
        <v>242</v>
      </c>
    </row>
    <row r="2022" spans="1:19" x14ac:dyDescent="0.25">
      <c r="A2022" t="s">
        <v>20</v>
      </c>
      <c r="B2022" t="s">
        <v>21</v>
      </c>
      <c r="C2022" t="s">
        <v>22</v>
      </c>
      <c r="D2022" t="s">
        <v>23</v>
      </c>
      <c r="E2022" t="s">
        <v>5</v>
      </c>
      <c r="F2022" t="s">
        <v>24</v>
      </c>
      <c r="G2022">
        <v>1162721</v>
      </c>
      <c r="H2022">
        <v>1163659</v>
      </c>
      <c r="I2022" t="s">
        <v>80</v>
      </c>
      <c r="P2022" t="s">
        <v>3607</v>
      </c>
      <c r="Q2022">
        <v>939</v>
      </c>
      <c r="S2022" t="s">
        <v>3608</v>
      </c>
    </row>
    <row r="2023" spans="1:19" x14ac:dyDescent="0.25">
      <c r="A2023" t="s">
        <v>28</v>
      </c>
      <c r="B2023" t="s">
        <v>29</v>
      </c>
      <c r="C2023" t="s">
        <v>22</v>
      </c>
      <c r="D2023" t="s">
        <v>23</v>
      </c>
      <c r="E2023" t="s">
        <v>5</v>
      </c>
      <c r="F2023" t="s">
        <v>24</v>
      </c>
      <c r="G2023">
        <v>1162721</v>
      </c>
      <c r="H2023">
        <v>1163659</v>
      </c>
      <c r="I2023" t="s">
        <v>80</v>
      </c>
      <c r="J2023" t="s">
        <v>3609</v>
      </c>
      <c r="K2023" t="s">
        <v>3609</v>
      </c>
      <c r="M2023" t="s">
        <v>3610</v>
      </c>
      <c r="P2023" t="s">
        <v>3607</v>
      </c>
      <c r="Q2023">
        <v>939</v>
      </c>
      <c r="R2023">
        <v>312</v>
      </c>
    </row>
    <row r="2024" spans="1:19" x14ac:dyDescent="0.25">
      <c r="A2024" t="s">
        <v>20</v>
      </c>
      <c r="B2024" t="s">
        <v>21</v>
      </c>
      <c r="C2024" t="s">
        <v>22</v>
      </c>
      <c r="D2024" t="s">
        <v>23</v>
      </c>
      <c r="E2024" t="s">
        <v>5</v>
      </c>
      <c r="F2024" t="s">
        <v>24</v>
      </c>
      <c r="G2024">
        <v>1163709</v>
      </c>
      <c r="H2024">
        <v>1164410</v>
      </c>
      <c r="I2024" t="s">
        <v>80</v>
      </c>
      <c r="P2024" t="s">
        <v>3611</v>
      </c>
      <c r="Q2024">
        <v>702</v>
      </c>
      <c r="S2024" t="s">
        <v>3612</v>
      </c>
    </row>
    <row r="2025" spans="1:19" x14ac:dyDescent="0.25">
      <c r="A2025" t="s">
        <v>28</v>
      </c>
      <c r="B2025" t="s">
        <v>29</v>
      </c>
      <c r="C2025" t="s">
        <v>22</v>
      </c>
      <c r="D2025" t="s">
        <v>23</v>
      </c>
      <c r="E2025" t="s">
        <v>5</v>
      </c>
      <c r="F2025" t="s">
        <v>24</v>
      </c>
      <c r="G2025">
        <v>1163709</v>
      </c>
      <c r="H2025">
        <v>1164410</v>
      </c>
      <c r="I2025" t="s">
        <v>80</v>
      </c>
      <c r="J2025" t="s">
        <v>3613</v>
      </c>
      <c r="K2025" t="s">
        <v>3613</v>
      </c>
      <c r="M2025" t="s">
        <v>3614</v>
      </c>
      <c r="P2025" t="s">
        <v>3611</v>
      </c>
      <c r="Q2025">
        <v>702</v>
      </c>
      <c r="R2025">
        <v>233</v>
      </c>
    </row>
    <row r="2026" spans="1:19" x14ac:dyDescent="0.25">
      <c r="A2026" t="s">
        <v>20</v>
      </c>
      <c r="B2026" t="s">
        <v>21</v>
      </c>
      <c r="C2026" t="s">
        <v>22</v>
      </c>
      <c r="D2026" t="s">
        <v>23</v>
      </c>
      <c r="E2026" t="s">
        <v>5</v>
      </c>
      <c r="F2026" t="s">
        <v>24</v>
      </c>
      <c r="G2026">
        <v>1164750</v>
      </c>
      <c r="H2026">
        <v>1166492</v>
      </c>
      <c r="I2026" t="s">
        <v>80</v>
      </c>
      <c r="P2026" t="s">
        <v>3615</v>
      </c>
      <c r="Q2026">
        <v>1743</v>
      </c>
      <c r="S2026" t="s">
        <v>3616</v>
      </c>
    </row>
    <row r="2027" spans="1:19" x14ac:dyDescent="0.25">
      <c r="A2027" t="s">
        <v>28</v>
      </c>
      <c r="B2027" t="s">
        <v>29</v>
      </c>
      <c r="C2027" t="s">
        <v>22</v>
      </c>
      <c r="D2027" t="s">
        <v>23</v>
      </c>
      <c r="E2027" t="s">
        <v>5</v>
      </c>
      <c r="F2027" t="s">
        <v>24</v>
      </c>
      <c r="G2027">
        <v>1164750</v>
      </c>
      <c r="H2027">
        <v>1166492</v>
      </c>
      <c r="I2027" t="s">
        <v>80</v>
      </c>
      <c r="J2027" t="s">
        <v>3617</v>
      </c>
      <c r="K2027" t="s">
        <v>3617</v>
      </c>
      <c r="M2027" t="s">
        <v>3618</v>
      </c>
      <c r="P2027" t="s">
        <v>3615</v>
      </c>
      <c r="Q2027">
        <v>1743</v>
      </c>
      <c r="R2027">
        <v>580</v>
      </c>
    </row>
    <row r="2028" spans="1:19" x14ac:dyDescent="0.25">
      <c r="A2028" t="s">
        <v>20</v>
      </c>
      <c r="B2028" t="s">
        <v>21</v>
      </c>
      <c r="C2028" t="s">
        <v>22</v>
      </c>
      <c r="D2028" t="s">
        <v>23</v>
      </c>
      <c r="E2028" t="s">
        <v>5</v>
      </c>
      <c r="F2028" t="s">
        <v>24</v>
      </c>
      <c r="G2028">
        <v>1166577</v>
      </c>
      <c r="H2028">
        <v>1167956</v>
      </c>
      <c r="I2028" t="s">
        <v>80</v>
      </c>
      <c r="P2028" t="s">
        <v>3619</v>
      </c>
      <c r="Q2028">
        <v>1380</v>
      </c>
      <c r="S2028" t="s">
        <v>3620</v>
      </c>
    </row>
    <row r="2029" spans="1:19" x14ac:dyDescent="0.25">
      <c r="A2029" t="s">
        <v>28</v>
      </c>
      <c r="B2029" t="s">
        <v>29</v>
      </c>
      <c r="C2029" t="s">
        <v>22</v>
      </c>
      <c r="D2029" t="s">
        <v>23</v>
      </c>
      <c r="E2029" t="s">
        <v>5</v>
      </c>
      <c r="F2029" t="s">
        <v>24</v>
      </c>
      <c r="G2029">
        <v>1166577</v>
      </c>
      <c r="H2029">
        <v>1167956</v>
      </c>
      <c r="I2029" t="s">
        <v>80</v>
      </c>
      <c r="J2029" t="s">
        <v>3621</v>
      </c>
      <c r="K2029" t="s">
        <v>3621</v>
      </c>
      <c r="M2029" t="s">
        <v>3622</v>
      </c>
      <c r="P2029" t="s">
        <v>3619</v>
      </c>
      <c r="Q2029">
        <v>1380</v>
      </c>
      <c r="R2029">
        <v>459</v>
      </c>
    </row>
    <row r="2030" spans="1:19" x14ac:dyDescent="0.25">
      <c r="A2030" t="s">
        <v>20</v>
      </c>
      <c r="B2030" t="s">
        <v>21</v>
      </c>
      <c r="C2030" t="s">
        <v>22</v>
      </c>
      <c r="D2030" t="s">
        <v>23</v>
      </c>
      <c r="E2030" t="s">
        <v>5</v>
      </c>
      <c r="F2030" t="s">
        <v>24</v>
      </c>
      <c r="G2030">
        <v>1168037</v>
      </c>
      <c r="H2030">
        <v>1169536</v>
      </c>
      <c r="I2030" t="s">
        <v>80</v>
      </c>
      <c r="P2030" t="s">
        <v>3623</v>
      </c>
      <c r="Q2030">
        <v>1500</v>
      </c>
      <c r="S2030" t="s">
        <v>3624</v>
      </c>
    </row>
    <row r="2031" spans="1:19" x14ac:dyDescent="0.25">
      <c r="A2031" t="s">
        <v>28</v>
      </c>
      <c r="B2031" t="s">
        <v>29</v>
      </c>
      <c r="C2031" t="s">
        <v>22</v>
      </c>
      <c r="D2031" t="s">
        <v>23</v>
      </c>
      <c r="E2031" t="s">
        <v>5</v>
      </c>
      <c r="F2031" t="s">
        <v>24</v>
      </c>
      <c r="G2031">
        <v>1168037</v>
      </c>
      <c r="H2031">
        <v>1169536</v>
      </c>
      <c r="I2031" t="s">
        <v>80</v>
      </c>
      <c r="J2031" t="s">
        <v>3625</v>
      </c>
      <c r="K2031" t="s">
        <v>3625</v>
      </c>
      <c r="M2031" t="s">
        <v>1856</v>
      </c>
      <c r="P2031" t="s">
        <v>3623</v>
      </c>
      <c r="Q2031">
        <v>1500</v>
      </c>
      <c r="R2031">
        <v>499</v>
      </c>
    </row>
    <row r="2032" spans="1:19" x14ac:dyDescent="0.25">
      <c r="A2032" t="s">
        <v>20</v>
      </c>
      <c r="B2032" t="s">
        <v>21</v>
      </c>
      <c r="C2032" t="s">
        <v>22</v>
      </c>
      <c r="D2032" t="s">
        <v>23</v>
      </c>
      <c r="E2032" t="s">
        <v>5</v>
      </c>
      <c r="F2032" t="s">
        <v>24</v>
      </c>
      <c r="G2032">
        <v>1169743</v>
      </c>
      <c r="H2032">
        <v>1170495</v>
      </c>
      <c r="I2032" t="s">
        <v>80</v>
      </c>
      <c r="P2032" t="s">
        <v>3626</v>
      </c>
      <c r="Q2032">
        <v>753</v>
      </c>
      <c r="S2032" t="s">
        <v>3627</v>
      </c>
    </row>
    <row r="2033" spans="1:19" x14ac:dyDescent="0.25">
      <c r="A2033" t="s">
        <v>28</v>
      </c>
      <c r="B2033" t="s">
        <v>29</v>
      </c>
      <c r="C2033" t="s">
        <v>22</v>
      </c>
      <c r="D2033" t="s">
        <v>23</v>
      </c>
      <c r="E2033" t="s">
        <v>5</v>
      </c>
      <c r="F2033" t="s">
        <v>24</v>
      </c>
      <c r="G2033">
        <v>1169743</v>
      </c>
      <c r="H2033">
        <v>1170495</v>
      </c>
      <c r="I2033" t="s">
        <v>80</v>
      </c>
      <c r="J2033" t="s">
        <v>3628</v>
      </c>
      <c r="K2033" t="s">
        <v>3628</v>
      </c>
      <c r="M2033" t="s">
        <v>3629</v>
      </c>
      <c r="P2033" t="s">
        <v>3626</v>
      </c>
      <c r="Q2033">
        <v>753</v>
      </c>
      <c r="R2033">
        <v>250</v>
      </c>
    </row>
    <row r="2034" spans="1:19" x14ac:dyDescent="0.25">
      <c r="A2034" t="s">
        <v>20</v>
      </c>
      <c r="B2034" t="s">
        <v>21</v>
      </c>
      <c r="C2034" t="s">
        <v>22</v>
      </c>
      <c r="D2034" t="s">
        <v>23</v>
      </c>
      <c r="E2034" t="s">
        <v>5</v>
      </c>
      <c r="F2034" t="s">
        <v>24</v>
      </c>
      <c r="G2034">
        <v>1170501</v>
      </c>
      <c r="H2034">
        <v>1171487</v>
      </c>
      <c r="I2034" t="s">
        <v>80</v>
      </c>
      <c r="P2034" t="s">
        <v>3630</v>
      </c>
      <c r="Q2034">
        <v>987</v>
      </c>
      <c r="S2034" t="s">
        <v>3631</v>
      </c>
    </row>
    <row r="2035" spans="1:19" x14ac:dyDescent="0.25">
      <c r="A2035" t="s">
        <v>28</v>
      </c>
      <c r="B2035" t="s">
        <v>29</v>
      </c>
      <c r="C2035" t="s">
        <v>22</v>
      </c>
      <c r="D2035" t="s">
        <v>23</v>
      </c>
      <c r="E2035" t="s">
        <v>5</v>
      </c>
      <c r="F2035" t="s">
        <v>24</v>
      </c>
      <c r="G2035">
        <v>1170501</v>
      </c>
      <c r="H2035">
        <v>1171487</v>
      </c>
      <c r="I2035" t="s">
        <v>80</v>
      </c>
      <c r="J2035" t="s">
        <v>3632</v>
      </c>
      <c r="K2035" t="s">
        <v>3632</v>
      </c>
      <c r="M2035" t="s">
        <v>3633</v>
      </c>
      <c r="P2035" t="s">
        <v>3630</v>
      </c>
      <c r="Q2035">
        <v>987</v>
      </c>
      <c r="R2035">
        <v>328</v>
      </c>
    </row>
    <row r="2036" spans="1:19" x14ac:dyDescent="0.25">
      <c r="A2036" t="s">
        <v>20</v>
      </c>
      <c r="B2036" t="s">
        <v>21</v>
      </c>
      <c r="C2036" t="s">
        <v>22</v>
      </c>
      <c r="D2036" t="s">
        <v>23</v>
      </c>
      <c r="E2036" t="s">
        <v>5</v>
      </c>
      <c r="F2036" t="s">
        <v>24</v>
      </c>
      <c r="G2036">
        <v>1171692</v>
      </c>
      <c r="H2036">
        <v>1171898</v>
      </c>
      <c r="I2036" t="s">
        <v>25</v>
      </c>
      <c r="P2036" t="s">
        <v>3634</v>
      </c>
      <c r="Q2036">
        <v>207</v>
      </c>
      <c r="S2036" t="s">
        <v>3635</v>
      </c>
    </row>
    <row r="2037" spans="1:19" x14ac:dyDescent="0.25">
      <c r="A2037" t="s">
        <v>28</v>
      </c>
      <c r="B2037" t="s">
        <v>29</v>
      </c>
      <c r="C2037" t="s">
        <v>22</v>
      </c>
      <c r="D2037" t="s">
        <v>23</v>
      </c>
      <c r="E2037" t="s">
        <v>5</v>
      </c>
      <c r="F2037" t="s">
        <v>24</v>
      </c>
      <c r="G2037">
        <v>1171692</v>
      </c>
      <c r="H2037">
        <v>1171898</v>
      </c>
      <c r="I2037" t="s">
        <v>25</v>
      </c>
      <c r="J2037" t="s">
        <v>3636</v>
      </c>
      <c r="K2037" t="s">
        <v>3636</v>
      </c>
      <c r="M2037" t="s">
        <v>59</v>
      </c>
      <c r="P2037" t="s">
        <v>3634</v>
      </c>
      <c r="Q2037">
        <v>207</v>
      </c>
      <c r="R2037">
        <v>68</v>
      </c>
    </row>
    <row r="2038" spans="1:19" x14ac:dyDescent="0.25">
      <c r="A2038" t="s">
        <v>20</v>
      </c>
      <c r="B2038" t="s">
        <v>21</v>
      </c>
      <c r="C2038" t="s">
        <v>22</v>
      </c>
      <c r="D2038" t="s">
        <v>23</v>
      </c>
      <c r="E2038" t="s">
        <v>5</v>
      </c>
      <c r="F2038" t="s">
        <v>24</v>
      </c>
      <c r="G2038">
        <v>1172005</v>
      </c>
      <c r="H2038">
        <v>1175508</v>
      </c>
      <c r="I2038" t="s">
        <v>80</v>
      </c>
      <c r="P2038" t="s">
        <v>3637</v>
      </c>
      <c r="Q2038">
        <v>3504</v>
      </c>
      <c r="S2038" t="s">
        <v>3638</v>
      </c>
    </row>
    <row r="2039" spans="1:19" x14ac:dyDescent="0.25">
      <c r="A2039" t="s">
        <v>28</v>
      </c>
      <c r="B2039" t="s">
        <v>29</v>
      </c>
      <c r="C2039" t="s">
        <v>22</v>
      </c>
      <c r="D2039" t="s">
        <v>23</v>
      </c>
      <c r="E2039" t="s">
        <v>5</v>
      </c>
      <c r="F2039" t="s">
        <v>24</v>
      </c>
      <c r="G2039">
        <v>1172005</v>
      </c>
      <c r="H2039">
        <v>1175508</v>
      </c>
      <c r="I2039" t="s">
        <v>80</v>
      </c>
      <c r="J2039" t="s">
        <v>3639</v>
      </c>
      <c r="K2039" t="s">
        <v>3639</v>
      </c>
      <c r="M2039" t="s">
        <v>59</v>
      </c>
      <c r="P2039" t="s">
        <v>3637</v>
      </c>
      <c r="Q2039">
        <v>3504</v>
      </c>
      <c r="R2039">
        <v>1167</v>
      </c>
    </row>
    <row r="2040" spans="1:19" x14ac:dyDescent="0.25">
      <c r="A2040" t="s">
        <v>20</v>
      </c>
      <c r="B2040" t="s">
        <v>21</v>
      </c>
      <c r="C2040" t="s">
        <v>22</v>
      </c>
      <c r="D2040" t="s">
        <v>23</v>
      </c>
      <c r="E2040" t="s">
        <v>5</v>
      </c>
      <c r="F2040" t="s">
        <v>24</v>
      </c>
      <c r="G2040">
        <v>1175505</v>
      </c>
      <c r="H2040">
        <v>1176755</v>
      </c>
      <c r="I2040" t="s">
        <v>80</v>
      </c>
      <c r="P2040" t="s">
        <v>3640</v>
      </c>
      <c r="Q2040">
        <v>1251</v>
      </c>
      <c r="S2040" t="s">
        <v>3641</v>
      </c>
    </row>
    <row r="2041" spans="1:19" x14ac:dyDescent="0.25">
      <c r="A2041" t="s">
        <v>28</v>
      </c>
      <c r="B2041" t="s">
        <v>29</v>
      </c>
      <c r="C2041" t="s">
        <v>22</v>
      </c>
      <c r="D2041" t="s">
        <v>23</v>
      </c>
      <c r="E2041" t="s">
        <v>5</v>
      </c>
      <c r="F2041" t="s">
        <v>24</v>
      </c>
      <c r="G2041">
        <v>1175505</v>
      </c>
      <c r="H2041">
        <v>1176755</v>
      </c>
      <c r="I2041" t="s">
        <v>80</v>
      </c>
      <c r="J2041" t="s">
        <v>3642</v>
      </c>
      <c r="K2041" t="s">
        <v>3642</v>
      </c>
      <c r="M2041" t="s">
        <v>3643</v>
      </c>
      <c r="P2041" t="s">
        <v>3640</v>
      </c>
      <c r="Q2041">
        <v>1251</v>
      </c>
      <c r="R2041">
        <v>416</v>
      </c>
    </row>
    <row r="2042" spans="1:19" x14ac:dyDescent="0.25">
      <c r="A2042" t="s">
        <v>20</v>
      </c>
      <c r="B2042" t="s">
        <v>21</v>
      </c>
      <c r="C2042" t="s">
        <v>22</v>
      </c>
      <c r="D2042" t="s">
        <v>23</v>
      </c>
      <c r="E2042" t="s">
        <v>5</v>
      </c>
      <c r="F2042" t="s">
        <v>24</v>
      </c>
      <c r="G2042">
        <v>1176990</v>
      </c>
      <c r="H2042">
        <v>1177349</v>
      </c>
      <c r="I2042" t="s">
        <v>25</v>
      </c>
      <c r="P2042" t="s">
        <v>3644</v>
      </c>
      <c r="Q2042">
        <v>360</v>
      </c>
      <c r="S2042" t="s">
        <v>3645</v>
      </c>
    </row>
    <row r="2043" spans="1:19" x14ac:dyDescent="0.25">
      <c r="A2043" t="s">
        <v>28</v>
      </c>
      <c r="B2043" t="s">
        <v>29</v>
      </c>
      <c r="C2043" t="s">
        <v>22</v>
      </c>
      <c r="D2043" t="s">
        <v>23</v>
      </c>
      <c r="E2043" t="s">
        <v>5</v>
      </c>
      <c r="F2043" t="s">
        <v>24</v>
      </c>
      <c r="G2043">
        <v>1176990</v>
      </c>
      <c r="H2043">
        <v>1177349</v>
      </c>
      <c r="I2043" t="s">
        <v>25</v>
      </c>
      <c r="J2043" t="s">
        <v>3646</v>
      </c>
      <c r="K2043" t="s">
        <v>3646</v>
      </c>
      <c r="M2043" t="s">
        <v>59</v>
      </c>
      <c r="P2043" t="s">
        <v>3644</v>
      </c>
      <c r="Q2043">
        <v>360</v>
      </c>
      <c r="R2043">
        <v>119</v>
      </c>
    </row>
    <row r="2044" spans="1:19" x14ac:dyDescent="0.25">
      <c r="A2044" t="s">
        <v>20</v>
      </c>
      <c r="B2044" t="s">
        <v>21</v>
      </c>
      <c r="C2044" t="s">
        <v>22</v>
      </c>
      <c r="D2044" t="s">
        <v>23</v>
      </c>
      <c r="E2044" t="s">
        <v>5</v>
      </c>
      <c r="F2044" t="s">
        <v>24</v>
      </c>
      <c r="G2044">
        <v>1177487</v>
      </c>
      <c r="H2044">
        <v>1179331</v>
      </c>
      <c r="I2044" t="s">
        <v>25</v>
      </c>
      <c r="P2044" t="s">
        <v>3647</v>
      </c>
      <c r="Q2044">
        <v>1845</v>
      </c>
      <c r="S2044" t="s">
        <v>3648</v>
      </c>
    </row>
    <row r="2045" spans="1:19" x14ac:dyDescent="0.25">
      <c r="A2045" t="s">
        <v>28</v>
      </c>
      <c r="B2045" t="s">
        <v>29</v>
      </c>
      <c r="C2045" t="s">
        <v>22</v>
      </c>
      <c r="D2045" t="s">
        <v>23</v>
      </c>
      <c r="E2045" t="s">
        <v>5</v>
      </c>
      <c r="F2045" t="s">
        <v>24</v>
      </c>
      <c r="G2045">
        <v>1177487</v>
      </c>
      <c r="H2045">
        <v>1179331</v>
      </c>
      <c r="I2045" t="s">
        <v>25</v>
      </c>
      <c r="J2045" t="s">
        <v>3649</v>
      </c>
      <c r="K2045" t="s">
        <v>3649</v>
      </c>
      <c r="M2045" t="s">
        <v>59</v>
      </c>
      <c r="P2045" t="s">
        <v>3647</v>
      </c>
      <c r="Q2045">
        <v>1845</v>
      </c>
      <c r="R2045">
        <v>614</v>
      </c>
    </row>
    <row r="2046" spans="1:19" x14ac:dyDescent="0.25">
      <c r="A2046" t="s">
        <v>20</v>
      </c>
      <c r="B2046" t="s">
        <v>21</v>
      </c>
      <c r="C2046" t="s">
        <v>22</v>
      </c>
      <c r="D2046" t="s">
        <v>23</v>
      </c>
      <c r="E2046" t="s">
        <v>5</v>
      </c>
      <c r="F2046" t="s">
        <v>24</v>
      </c>
      <c r="G2046">
        <v>1179574</v>
      </c>
      <c r="H2046">
        <v>1180044</v>
      </c>
      <c r="I2046" t="s">
        <v>25</v>
      </c>
      <c r="P2046" t="s">
        <v>3650</v>
      </c>
      <c r="Q2046">
        <v>471</v>
      </c>
      <c r="S2046" t="s">
        <v>3651</v>
      </c>
    </row>
    <row r="2047" spans="1:19" x14ac:dyDescent="0.25">
      <c r="A2047" t="s">
        <v>28</v>
      </c>
      <c r="B2047" t="s">
        <v>29</v>
      </c>
      <c r="C2047" t="s">
        <v>22</v>
      </c>
      <c r="D2047" t="s">
        <v>23</v>
      </c>
      <c r="E2047" t="s">
        <v>5</v>
      </c>
      <c r="F2047" t="s">
        <v>24</v>
      </c>
      <c r="G2047">
        <v>1179574</v>
      </c>
      <c r="H2047">
        <v>1180044</v>
      </c>
      <c r="I2047" t="s">
        <v>25</v>
      </c>
      <c r="J2047" t="s">
        <v>3652</v>
      </c>
      <c r="K2047" t="s">
        <v>3652</v>
      </c>
      <c r="M2047" t="s">
        <v>3653</v>
      </c>
      <c r="P2047" t="s">
        <v>3650</v>
      </c>
      <c r="Q2047">
        <v>471</v>
      </c>
      <c r="R2047">
        <v>156</v>
      </c>
    </row>
    <row r="2048" spans="1:19" x14ac:dyDescent="0.25">
      <c r="A2048" t="s">
        <v>20</v>
      </c>
      <c r="B2048" t="s">
        <v>21</v>
      </c>
      <c r="C2048" t="s">
        <v>22</v>
      </c>
      <c r="D2048" t="s">
        <v>23</v>
      </c>
      <c r="E2048" t="s">
        <v>5</v>
      </c>
      <c r="F2048" t="s">
        <v>24</v>
      </c>
      <c r="G2048">
        <v>1180252</v>
      </c>
      <c r="H2048">
        <v>1181256</v>
      </c>
      <c r="I2048" t="s">
        <v>80</v>
      </c>
      <c r="P2048" t="s">
        <v>3654</v>
      </c>
      <c r="Q2048">
        <v>1005</v>
      </c>
      <c r="S2048" t="s">
        <v>3655</v>
      </c>
    </row>
    <row r="2049" spans="1:19" x14ac:dyDescent="0.25">
      <c r="A2049" t="s">
        <v>28</v>
      </c>
      <c r="B2049" t="s">
        <v>29</v>
      </c>
      <c r="C2049" t="s">
        <v>22</v>
      </c>
      <c r="D2049" t="s">
        <v>23</v>
      </c>
      <c r="E2049" t="s">
        <v>5</v>
      </c>
      <c r="F2049" t="s">
        <v>24</v>
      </c>
      <c r="G2049">
        <v>1180252</v>
      </c>
      <c r="H2049">
        <v>1181256</v>
      </c>
      <c r="I2049" t="s">
        <v>80</v>
      </c>
      <c r="J2049" t="s">
        <v>3656</v>
      </c>
      <c r="K2049" t="s">
        <v>3656</v>
      </c>
      <c r="M2049" t="s">
        <v>3657</v>
      </c>
      <c r="P2049" t="s">
        <v>3654</v>
      </c>
      <c r="Q2049">
        <v>1005</v>
      </c>
      <c r="R2049">
        <v>334</v>
      </c>
    </row>
    <row r="2050" spans="1:19" x14ac:dyDescent="0.25">
      <c r="A2050" t="s">
        <v>20</v>
      </c>
      <c r="B2050" t="s">
        <v>21</v>
      </c>
      <c r="C2050" t="s">
        <v>22</v>
      </c>
      <c r="D2050" t="s">
        <v>23</v>
      </c>
      <c r="E2050" t="s">
        <v>5</v>
      </c>
      <c r="F2050" t="s">
        <v>24</v>
      </c>
      <c r="G2050">
        <v>1181320</v>
      </c>
      <c r="H2050">
        <v>1181916</v>
      </c>
      <c r="I2050" t="s">
        <v>80</v>
      </c>
      <c r="P2050" t="s">
        <v>3658</v>
      </c>
      <c r="Q2050">
        <v>597</v>
      </c>
      <c r="S2050" t="s">
        <v>3659</v>
      </c>
    </row>
    <row r="2051" spans="1:19" x14ac:dyDescent="0.25">
      <c r="A2051" t="s">
        <v>28</v>
      </c>
      <c r="B2051" t="s">
        <v>29</v>
      </c>
      <c r="C2051" t="s">
        <v>22</v>
      </c>
      <c r="D2051" t="s">
        <v>23</v>
      </c>
      <c r="E2051" t="s">
        <v>5</v>
      </c>
      <c r="F2051" t="s">
        <v>24</v>
      </c>
      <c r="G2051">
        <v>1181320</v>
      </c>
      <c r="H2051">
        <v>1181916</v>
      </c>
      <c r="I2051" t="s">
        <v>80</v>
      </c>
      <c r="J2051" t="s">
        <v>3660</v>
      </c>
      <c r="K2051" t="s">
        <v>3660</v>
      </c>
      <c r="M2051" t="s">
        <v>3661</v>
      </c>
      <c r="P2051" t="s">
        <v>3658</v>
      </c>
      <c r="Q2051">
        <v>597</v>
      </c>
      <c r="R2051">
        <v>198</v>
      </c>
    </row>
    <row r="2052" spans="1:19" x14ac:dyDescent="0.25">
      <c r="A2052" t="s">
        <v>20</v>
      </c>
      <c r="B2052" t="s">
        <v>21</v>
      </c>
      <c r="C2052" t="s">
        <v>22</v>
      </c>
      <c r="D2052" t="s">
        <v>23</v>
      </c>
      <c r="E2052" t="s">
        <v>5</v>
      </c>
      <c r="F2052" t="s">
        <v>24</v>
      </c>
      <c r="G2052">
        <v>1182075</v>
      </c>
      <c r="H2052">
        <v>1182815</v>
      </c>
      <c r="I2052" t="s">
        <v>25</v>
      </c>
      <c r="P2052" t="s">
        <v>3662</v>
      </c>
      <c r="Q2052">
        <v>741</v>
      </c>
      <c r="S2052" t="s">
        <v>3663</v>
      </c>
    </row>
    <row r="2053" spans="1:19" x14ac:dyDescent="0.25">
      <c r="A2053" t="s">
        <v>28</v>
      </c>
      <c r="B2053" t="s">
        <v>29</v>
      </c>
      <c r="C2053" t="s">
        <v>22</v>
      </c>
      <c r="D2053" t="s">
        <v>23</v>
      </c>
      <c r="E2053" t="s">
        <v>5</v>
      </c>
      <c r="F2053" t="s">
        <v>24</v>
      </c>
      <c r="G2053">
        <v>1182075</v>
      </c>
      <c r="H2053">
        <v>1182815</v>
      </c>
      <c r="I2053" t="s">
        <v>25</v>
      </c>
      <c r="J2053" t="s">
        <v>3664</v>
      </c>
      <c r="K2053" t="s">
        <v>3664</v>
      </c>
      <c r="M2053" t="s">
        <v>3665</v>
      </c>
      <c r="P2053" t="s">
        <v>3662</v>
      </c>
      <c r="Q2053">
        <v>741</v>
      </c>
      <c r="R2053">
        <v>246</v>
      </c>
    </row>
    <row r="2054" spans="1:19" x14ac:dyDescent="0.25">
      <c r="A2054" t="s">
        <v>20</v>
      </c>
      <c r="B2054" t="s">
        <v>21</v>
      </c>
      <c r="C2054" t="s">
        <v>22</v>
      </c>
      <c r="D2054" t="s">
        <v>23</v>
      </c>
      <c r="E2054" t="s">
        <v>5</v>
      </c>
      <c r="F2054" t="s">
        <v>24</v>
      </c>
      <c r="G2054">
        <v>1182812</v>
      </c>
      <c r="H2054">
        <v>1183096</v>
      </c>
      <c r="I2054" t="s">
        <v>25</v>
      </c>
      <c r="P2054" t="s">
        <v>3666</v>
      </c>
      <c r="Q2054">
        <v>285</v>
      </c>
      <c r="S2054" t="s">
        <v>3667</v>
      </c>
    </row>
    <row r="2055" spans="1:19" x14ac:dyDescent="0.25">
      <c r="A2055" t="s">
        <v>28</v>
      </c>
      <c r="B2055" t="s">
        <v>29</v>
      </c>
      <c r="C2055" t="s">
        <v>22</v>
      </c>
      <c r="D2055" t="s">
        <v>23</v>
      </c>
      <c r="E2055" t="s">
        <v>5</v>
      </c>
      <c r="F2055" t="s">
        <v>24</v>
      </c>
      <c r="G2055">
        <v>1182812</v>
      </c>
      <c r="H2055">
        <v>1183096</v>
      </c>
      <c r="I2055" t="s">
        <v>25</v>
      </c>
      <c r="J2055" t="s">
        <v>3668</v>
      </c>
      <c r="K2055" t="s">
        <v>3668</v>
      </c>
      <c r="M2055" t="s">
        <v>59</v>
      </c>
      <c r="P2055" t="s">
        <v>3666</v>
      </c>
      <c r="Q2055">
        <v>285</v>
      </c>
      <c r="R2055">
        <v>94</v>
      </c>
    </row>
    <row r="2056" spans="1:19" x14ac:dyDescent="0.25">
      <c r="A2056" t="s">
        <v>20</v>
      </c>
      <c r="B2056" t="s">
        <v>21</v>
      </c>
      <c r="C2056" t="s">
        <v>22</v>
      </c>
      <c r="D2056" t="s">
        <v>23</v>
      </c>
      <c r="E2056" t="s">
        <v>5</v>
      </c>
      <c r="F2056" t="s">
        <v>24</v>
      </c>
      <c r="G2056">
        <v>1183238</v>
      </c>
      <c r="H2056">
        <v>1184158</v>
      </c>
      <c r="I2056" t="s">
        <v>25</v>
      </c>
      <c r="P2056" t="s">
        <v>3669</v>
      </c>
      <c r="Q2056">
        <v>921</v>
      </c>
      <c r="S2056" t="s">
        <v>3670</v>
      </c>
    </row>
    <row r="2057" spans="1:19" x14ac:dyDescent="0.25">
      <c r="A2057" t="s">
        <v>28</v>
      </c>
      <c r="B2057" t="s">
        <v>29</v>
      </c>
      <c r="C2057" t="s">
        <v>22</v>
      </c>
      <c r="D2057" t="s">
        <v>23</v>
      </c>
      <c r="E2057" t="s">
        <v>5</v>
      </c>
      <c r="F2057" t="s">
        <v>24</v>
      </c>
      <c r="G2057">
        <v>1183238</v>
      </c>
      <c r="H2057">
        <v>1184158</v>
      </c>
      <c r="I2057" t="s">
        <v>25</v>
      </c>
      <c r="J2057" t="s">
        <v>3671</v>
      </c>
      <c r="K2057" t="s">
        <v>3671</v>
      </c>
      <c r="M2057" t="s">
        <v>3672</v>
      </c>
      <c r="P2057" t="s">
        <v>3669</v>
      </c>
      <c r="Q2057">
        <v>921</v>
      </c>
      <c r="R2057">
        <v>306</v>
      </c>
    </row>
    <row r="2058" spans="1:19" x14ac:dyDescent="0.25">
      <c r="A2058" t="s">
        <v>20</v>
      </c>
      <c r="B2058" t="s">
        <v>21</v>
      </c>
      <c r="C2058" t="s">
        <v>22</v>
      </c>
      <c r="D2058" t="s">
        <v>23</v>
      </c>
      <c r="E2058" t="s">
        <v>5</v>
      </c>
      <c r="F2058" t="s">
        <v>24</v>
      </c>
      <c r="G2058">
        <v>1184162</v>
      </c>
      <c r="H2058">
        <v>1184782</v>
      </c>
      <c r="I2058" t="s">
        <v>25</v>
      </c>
      <c r="P2058" t="s">
        <v>3673</v>
      </c>
      <c r="Q2058">
        <v>621</v>
      </c>
      <c r="S2058" t="s">
        <v>3674</v>
      </c>
    </row>
    <row r="2059" spans="1:19" x14ac:dyDescent="0.25">
      <c r="A2059" t="s">
        <v>28</v>
      </c>
      <c r="B2059" t="s">
        <v>29</v>
      </c>
      <c r="C2059" t="s">
        <v>22</v>
      </c>
      <c r="D2059" t="s">
        <v>23</v>
      </c>
      <c r="E2059" t="s">
        <v>5</v>
      </c>
      <c r="F2059" t="s">
        <v>24</v>
      </c>
      <c r="G2059">
        <v>1184162</v>
      </c>
      <c r="H2059">
        <v>1184782</v>
      </c>
      <c r="I2059" t="s">
        <v>25</v>
      </c>
      <c r="J2059" t="s">
        <v>3675</v>
      </c>
      <c r="K2059" t="s">
        <v>3675</v>
      </c>
      <c r="M2059" t="s">
        <v>59</v>
      </c>
      <c r="P2059" t="s">
        <v>3673</v>
      </c>
      <c r="Q2059">
        <v>621</v>
      </c>
      <c r="R2059">
        <v>206</v>
      </c>
    </row>
    <row r="2060" spans="1:19" x14ac:dyDescent="0.25">
      <c r="A2060" t="s">
        <v>20</v>
      </c>
      <c r="B2060" t="s">
        <v>21</v>
      </c>
      <c r="C2060" t="s">
        <v>22</v>
      </c>
      <c r="D2060" t="s">
        <v>23</v>
      </c>
      <c r="E2060" t="s">
        <v>5</v>
      </c>
      <c r="F2060" t="s">
        <v>24</v>
      </c>
      <c r="G2060">
        <v>1184831</v>
      </c>
      <c r="H2060">
        <v>1185931</v>
      </c>
      <c r="I2060" t="s">
        <v>25</v>
      </c>
      <c r="P2060" t="s">
        <v>3676</v>
      </c>
      <c r="Q2060">
        <v>1101</v>
      </c>
      <c r="S2060" t="s">
        <v>3677</v>
      </c>
    </row>
    <row r="2061" spans="1:19" x14ac:dyDescent="0.25">
      <c r="A2061" t="s">
        <v>28</v>
      </c>
      <c r="B2061" t="s">
        <v>29</v>
      </c>
      <c r="C2061" t="s">
        <v>22</v>
      </c>
      <c r="D2061" t="s">
        <v>23</v>
      </c>
      <c r="E2061" t="s">
        <v>5</v>
      </c>
      <c r="F2061" t="s">
        <v>24</v>
      </c>
      <c r="G2061">
        <v>1184831</v>
      </c>
      <c r="H2061">
        <v>1185931</v>
      </c>
      <c r="I2061" t="s">
        <v>25</v>
      </c>
      <c r="J2061" t="s">
        <v>3678</v>
      </c>
      <c r="K2061" t="s">
        <v>3678</v>
      </c>
      <c r="M2061" t="s">
        <v>3679</v>
      </c>
      <c r="P2061" t="s">
        <v>3676</v>
      </c>
      <c r="Q2061">
        <v>1101</v>
      </c>
      <c r="R2061">
        <v>366</v>
      </c>
    </row>
    <row r="2062" spans="1:19" x14ac:dyDescent="0.25">
      <c r="A2062" t="s">
        <v>20</v>
      </c>
      <c r="B2062" t="s">
        <v>21</v>
      </c>
      <c r="C2062" t="s">
        <v>22</v>
      </c>
      <c r="D2062" t="s">
        <v>23</v>
      </c>
      <c r="E2062" t="s">
        <v>5</v>
      </c>
      <c r="F2062" t="s">
        <v>24</v>
      </c>
      <c r="G2062">
        <v>1186139</v>
      </c>
      <c r="H2062">
        <v>1186489</v>
      </c>
      <c r="I2062" t="s">
        <v>25</v>
      </c>
      <c r="P2062" t="s">
        <v>3680</v>
      </c>
      <c r="Q2062">
        <v>351</v>
      </c>
      <c r="S2062" t="s">
        <v>3681</v>
      </c>
    </row>
    <row r="2063" spans="1:19" x14ac:dyDescent="0.25">
      <c r="A2063" t="s">
        <v>28</v>
      </c>
      <c r="B2063" t="s">
        <v>29</v>
      </c>
      <c r="C2063" t="s">
        <v>22</v>
      </c>
      <c r="D2063" t="s">
        <v>23</v>
      </c>
      <c r="E2063" t="s">
        <v>5</v>
      </c>
      <c r="F2063" t="s">
        <v>24</v>
      </c>
      <c r="G2063">
        <v>1186139</v>
      </c>
      <c r="H2063">
        <v>1186489</v>
      </c>
      <c r="I2063" t="s">
        <v>25</v>
      </c>
      <c r="J2063" t="s">
        <v>3682</v>
      </c>
      <c r="K2063" t="s">
        <v>3682</v>
      </c>
      <c r="M2063" t="s">
        <v>3683</v>
      </c>
      <c r="P2063" t="s">
        <v>3680</v>
      </c>
      <c r="Q2063">
        <v>351</v>
      </c>
      <c r="R2063">
        <v>116</v>
      </c>
    </row>
    <row r="2064" spans="1:19" x14ac:dyDescent="0.25">
      <c r="A2064" t="s">
        <v>20</v>
      </c>
      <c r="B2064" t="s">
        <v>21</v>
      </c>
      <c r="C2064" t="s">
        <v>22</v>
      </c>
      <c r="D2064" t="s">
        <v>23</v>
      </c>
      <c r="E2064" t="s">
        <v>5</v>
      </c>
      <c r="F2064" t="s">
        <v>24</v>
      </c>
      <c r="G2064">
        <v>1186652</v>
      </c>
      <c r="H2064">
        <v>1187626</v>
      </c>
      <c r="I2064" t="s">
        <v>25</v>
      </c>
      <c r="P2064" t="s">
        <v>3684</v>
      </c>
      <c r="Q2064">
        <v>975</v>
      </c>
      <c r="S2064" t="s">
        <v>3685</v>
      </c>
    </row>
    <row r="2065" spans="1:19" x14ac:dyDescent="0.25">
      <c r="A2065" t="s">
        <v>28</v>
      </c>
      <c r="B2065" t="s">
        <v>29</v>
      </c>
      <c r="C2065" t="s">
        <v>22</v>
      </c>
      <c r="D2065" t="s">
        <v>23</v>
      </c>
      <c r="E2065" t="s">
        <v>5</v>
      </c>
      <c r="F2065" t="s">
        <v>24</v>
      </c>
      <c r="G2065">
        <v>1186652</v>
      </c>
      <c r="H2065">
        <v>1187626</v>
      </c>
      <c r="I2065" t="s">
        <v>25</v>
      </c>
      <c r="J2065" t="s">
        <v>3686</v>
      </c>
      <c r="K2065" t="s">
        <v>3686</v>
      </c>
      <c r="M2065" t="s">
        <v>3687</v>
      </c>
      <c r="P2065" t="s">
        <v>3684</v>
      </c>
      <c r="Q2065">
        <v>975</v>
      </c>
      <c r="R2065">
        <v>324</v>
      </c>
    </row>
    <row r="2066" spans="1:19" x14ac:dyDescent="0.25">
      <c r="A2066" t="s">
        <v>20</v>
      </c>
      <c r="B2066" t="s">
        <v>21</v>
      </c>
      <c r="C2066" t="s">
        <v>22</v>
      </c>
      <c r="D2066" t="s">
        <v>23</v>
      </c>
      <c r="E2066" t="s">
        <v>5</v>
      </c>
      <c r="F2066" t="s">
        <v>24</v>
      </c>
      <c r="G2066">
        <v>1187971</v>
      </c>
      <c r="H2066">
        <v>1188582</v>
      </c>
      <c r="I2066" t="s">
        <v>25</v>
      </c>
      <c r="P2066" t="s">
        <v>3688</v>
      </c>
      <c r="Q2066">
        <v>612</v>
      </c>
      <c r="S2066" t="s">
        <v>3689</v>
      </c>
    </row>
    <row r="2067" spans="1:19" x14ac:dyDescent="0.25">
      <c r="A2067" t="s">
        <v>28</v>
      </c>
      <c r="B2067" t="s">
        <v>29</v>
      </c>
      <c r="C2067" t="s">
        <v>22</v>
      </c>
      <c r="D2067" t="s">
        <v>23</v>
      </c>
      <c r="E2067" t="s">
        <v>5</v>
      </c>
      <c r="F2067" t="s">
        <v>24</v>
      </c>
      <c r="G2067">
        <v>1187971</v>
      </c>
      <c r="H2067">
        <v>1188582</v>
      </c>
      <c r="I2067" t="s">
        <v>25</v>
      </c>
      <c r="J2067" t="s">
        <v>3690</v>
      </c>
      <c r="K2067" t="s">
        <v>3690</v>
      </c>
      <c r="M2067" t="s">
        <v>3691</v>
      </c>
      <c r="P2067" t="s">
        <v>3688</v>
      </c>
      <c r="Q2067">
        <v>612</v>
      </c>
      <c r="R2067">
        <v>203</v>
      </c>
    </row>
    <row r="2068" spans="1:19" x14ac:dyDescent="0.25">
      <c r="A2068" t="s">
        <v>20</v>
      </c>
      <c r="B2068" t="s">
        <v>21</v>
      </c>
      <c r="C2068" t="s">
        <v>22</v>
      </c>
      <c r="D2068" t="s">
        <v>23</v>
      </c>
      <c r="E2068" t="s">
        <v>5</v>
      </c>
      <c r="F2068" t="s">
        <v>24</v>
      </c>
      <c r="G2068">
        <v>1188660</v>
      </c>
      <c r="H2068">
        <v>1188896</v>
      </c>
      <c r="I2068" t="s">
        <v>80</v>
      </c>
      <c r="P2068" t="s">
        <v>3692</v>
      </c>
      <c r="Q2068">
        <v>237</v>
      </c>
      <c r="S2068" t="s">
        <v>3693</v>
      </c>
    </row>
    <row r="2069" spans="1:19" x14ac:dyDescent="0.25">
      <c r="A2069" t="s">
        <v>28</v>
      </c>
      <c r="B2069" t="s">
        <v>29</v>
      </c>
      <c r="C2069" t="s">
        <v>22</v>
      </c>
      <c r="D2069" t="s">
        <v>23</v>
      </c>
      <c r="E2069" t="s">
        <v>5</v>
      </c>
      <c r="F2069" t="s">
        <v>24</v>
      </c>
      <c r="G2069">
        <v>1188660</v>
      </c>
      <c r="H2069">
        <v>1188896</v>
      </c>
      <c r="I2069" t="s">
        <v>80</v>
      </c>
      <c r="J2069" t="s">
        <v>3694</v>
      </c>
      <c r="K2069" t="s">
        <v>3694</v>
      </c>
      <c r="M2069" t="s">
        <v>3695</v>
      </c>
      <c r="P2069" t="s">
        <v>3692</v>
      </c>
      <c r="Q2069">
        <v>237</v>
      </c>
      <c r="R2069">
        <v>78</v>
      </c>
    </row>
    <row r="2070" spans="1:19" x14ac:dyDescent="0.25">
      <c r="A2070" t="s">
        <v>20</v>
      </c>
      <c r="B2070" t="s">
        <v>21</v>
      </c>
      <c r="C2070" t="s">
        <v>22</v>
      </c>
      <c r="D2070" t="s">
        <v>23</v>
      </c>
      <c r="E2070" t="s">
        <v>5</v>
      </c>
      <c r="F2070" t="s">
        <v>24</v>
      </c>
      <c r="G2070">
        <v>1189326</v>
      </c>
      <c r="H2070">
        <v>1190144</v>
      </c>
      <c r="I2070" t="s">
        <v>25</v>
      </c>
      <c r="P2070" t="s">
        <v>3696</v>
      </c>
      <c r="Q2070">
        <v>819</v>
      </c>
      <c r="S2070" t="s">
        <v>3697</v>
      </c>
    </row>
    <row r="2071" spans="1:19" x14ac:dyDescent="0.25">
      <c r="A2071" t="s">
        <v>28</v>
      </c>
      <c r="B2071" t="s">
        <v>29</v>
      </c>
      <c r="C2071" t="s">
        <v>22</v>
      </c>
      <c r="D2071" t="s">
        <v>23</v>
      </c>
      <c r="E2071" t="s">
        <v>5</v>
      </c>
      <c r="F2071" t="s">
        <v>24</v>
      </c>
      <c r="G2071">
        <v>1189326</v>
      </c>
      <c r="H2071">
        <v>1190144</v>
      </c>
      <c r="I2071" t="s">
        <v>25</v>
      </c>
      <c r="J2071" t="s">
        <v>3698</v>
      </c>
      <c r="K2071" t="s">
        <v>3698</v>
      </c>
      <c r="M2071" t="s">
        <v>3699</v>
      </c>
      <c r="P2071" t="s">
        <v>3696</v>
      </c>
      <c r="Q2071">
        <v>819</v>
      </c>
      <c r="R2071">
        <v>272</v>
      </c>
    </row>
    <row r="2072" spans="1:19" x14ac:dyDescent="0.25">
      <c r="A2072" t="s">
        <v>20</v>
      </c>
      <c r="B2072" t="s">
        <v>21</v>
      </c>
      <c r="C2072" t="s">
        <v>22</v>
      </c>
      <c r="D2072" t="s">
        <v>23</v>
      </c>
      <c r="E2072" t="s">
        <v>5</v>
      </c>
      <c r="F2072" t="s">
        <v>24</v>
      </c>
      <c r="G2072">
        <v>1190145</v>
      </c>
      <c r="H2072">
        <v>1191836</v>
      </c>
      <c r="I2072" t="s">
        <v>25</v>
      </c>
      <c r="P2072" t="s">
        <v>3700</v>
      </c>
      <c r="Q2072">
        <v>1692</v>
      </c>
      <c r="S2072" t="s">
        <v>3701</v>
      </c>
    </row>
    <row r="2073" spans="1:19" x14ac:dyDescent="0.25">
      <c r="A2073" t="s">
        <v>28</v>
      </c>
      <c r="B2073" t="s">
        <v>29</v>
      </c>
      <c r="C2073" t="s">
        <v>22</v>
      </c>
      <c r="D2073" t="s">
        <v>23</v>
      </c>
      <c r="E2073" t="s">
        <v>5</v>
      </c>
      <c r="F2073" t="s">
        <v>24</v>
      </c>
      <c r="G2073">
        <v>1190145</v>
      </c>
      <c r="H2073">
        <v>1191836</v>
      </c>
      <c r="I2073" t="s">
        <v>25</v>
      </c>
      <c r="J2073" t="s">
        <v>3702</v>
      </c>
      <c r="K2073" t="s">
        <v>3702</v>
      </c>
      <c r="M2073" t="s">
        <v>3225</v>
      </c>
      <c r="P2073" t="s">
        <v>3700</v>
      </c>
      <c r="Q2073">
        <v>1692</v>
      </c>
      <c r="R2073">
        <v>563</v>
      </c>
    </row>
    <row r="2074" spans="1:19" x14ac:dyDescent="0.25">
      <c r="A2074" t="s">
        <v>20</v>
      </c>
      <c r="B2074" t="s">
        <v>21</v>
      </c>
      <c r="C2074" t="s">
        <v>22</v>
      </c>
      <c r="D2074" t="s">
        <v>23</v>
      </c>
      <c r="E2074" t="s">
        <v>5</v>
      </c>
      <c r="F2074" t="s">
        <v>24</v>
      </c>
      <c r="G2074">
        <v>1191849</v>
      </c>
      <c r="H2074">
        <v>1192274</v>
      </c>
      <c r="I2074" t="s">
        <v>25</v>
      </c>
      <c r="P2074" t="s">
        <v>3703</v>
      </c>
      <c r="Q2074">
        <v>426</v>
      </c>
      <c r="S2074" t="s">
        <v>3704</v>
      </c>
    </row>
    <row r="2075" spans="1:19" x14ac:dyDescent="0.25">
      <c r="A2075" t="s">
        <v>28</v>
      </c>
      <c r="B2075" t="s">
        <v>29</v>
      </c>
      <c r="C2075" t="s">
        <v>22</v>
      </c>
      <c r="D2075" t="s">
        <v>23</v>
      </c>
      <c r="E2075" t="s">
        <v>5</v>
      </c>
      <c r="F2075" t="s">
        <v>24</v>
      </c>
      <c r="G2075">
        <v>1191849</v>
      </c>
      <c r="H2075">
        <v>1192274</v>
      </c>
      <c r="I2075" t="s">
        <v>25</v>
      </c>
      <c r="J2075" t="s">
        <v>3705</v>
      </c>
      <c r="K2075" t="s">
        <v>3705</v>
      </c>
      <c r="M2075" t="s">
        <v>3706</v>
      </c>
      <c r="P2075" t="s">
        <v>3703</v>
      </c>
      <c r="Q2075">
        <v>426</v>
      </c>
      <c r="R2075">
        <v>141</v>
      </c>
    </row>
    <row r="2076" spans="1:19" x14ac:dyDescent="0.25">
      <c r="A2076" t="s">
        <v>20</v>
      </c>
      <c r="B2076" t="s">
        <v>21</v>
      </c>
      <c r="C2076" t="s">
        <v>22</v>
      </c>
      <c r="D2076" t="s">
        <v>23</v>
      </c>
      <c r="E2076" t="s">
        <v>5</v>
      </c>
      <c r="F2076" t="s">
        <v>24</v>
      </c>
      <c r="G2076">
        <v>1192486</v>
      </c>
      <c r="H2076">
        <v>1193838</v>
      </c>
      <c r="I2076" t="s">
        <v>25</v>
      </c>
      <c r="P2076" t="s">
        <v>3707</v>
      </c>
      <c r="Q2076">
        <v>1353</v>
      </c>
      <c r="S2076" t="s">
        <v>3708</v>
      </c>
    </row>
    <row r="2077" spans="1:19" x14ac:dyDescent="0.25">
      <c r="A2077" t="s">
        <v>28</v>
      </c>
      <c r="B2077" t="s">
        <v>29</v>
      </c>
      <c r="C2077" t="s">
        <v>22</v>
      </c>
      <c r="D2077" t="s">
        <v>23</v>
      </c>
      <c r="E2077" t="s">
        <v>5</v>
      </c>
      <c r="F2077" t="s">
        <v>24</v>
      </c>
      <c r="G2077">
        <v>1192486</v>
      </c>
      <c r="H2077">
        <v>1193838</v>
      </c>
      <c r="I2077" t="s">
        <v>25</v>
      </c>
      <c r="J2077" t="s">
        <v>3709</v>
      </c>
      <c r="K2077" t="s">
        <v>3709</v>
      </c>
      <c r="M2077" t="s">
        <v>59</v>
      </c>
      <c r="P2077" t="s">
        <v>3707</v>
      </c>
      <c r="Q2077">
        <v>1353</v>
      </c>
      <c r="R2077">
        <v>450</v>
      </c>
    </row>
    <row r="2078" spans="1:19" x14ac:dyDescent="0.25">
      <c r="A2078" t="s">
        <v>20</v>
      </c>
      <c r="B2078" t="s">
        <v>21</v>
      </c>
      <c r="C2078" t="s">
        <v>22</v>
      </c>
      <c r="D2078" t="s">
        <v>23</v>
      </c>
      <c r="E2078" t="s">
        <v>5</v>
      </c>
      <c r="F2078" t="s">
        <v>24</v>
      </c>
      <c r="G2078">
        <v>1194251</v>
      </c>
      <c r="H2078">
        <v>1195897</v>
      </c>
      <c r="I2078" t="s">
        <v>80</v>
      </c>
      <c r="P2078" t="s">
        <v>3710</v>
      </c>
      <c r="Q2078">
        <v>1647</v>
      </c>
      <c r="S2078" t="s">
        <v>3711</v>
      </c>
    </row>
    <row r="2079" spans="1:19" x14ac:dyDescent="0.25">
      <c r="A2079" t="s">
        <v>28</v>
      </c>
      <c r="B2079" t="s">
        <v>29</v>
      </c>
      <c r="C2079" t="s">
        <v>22</v>
      </c>
      <c r="D2079" t="s">
        <v>23</v>
      </c>
      <c r="E2079" t="s">
        <v>5</v>
      </c>
      <c r="F2079" t="s">
        <v>24</v>
      </c>
      <c r="G2079">
        <v>1194251</v>
      </c>
      <c r="H2079">
        <v>1195897</v>
      </c>
      <c r="I2079" t="s">
        <v>80</v>
      </c>
      <c r="J2079" t="s">
        <v>3712</v>
      </c>
      <c r="K2079" t="s">
        <v>3712</v>
      </c>
      <c r="M2079" t="s">
        <v>3713</v>
      </c>
      <c r="P2079" t="s">
        <v>3710</v>
      </c>
      <c r="Q2079">
        <v>1647</v>
      </c>
      <c r="R2079">
        <v>548</v>
      </c>
    </row>
    <row r="2080" spans="1:19" x14ac:dyDescent="0.25">
      <c r="A2080" t="s">
        <v>20</v>
      </c>
      <c r="B2080" t="s">
        <v>21</v>
      </c>
      <c r="C2080" t="s">
        <v>22</v>
      </c>
      <c r="D2080" t="s">
        <v>23</v>
      </c>
      <c r="E2080" t="s">
        <v>5</v>
      </c>
      <c r="F2080" t="s">
        <v>24</v>
      </c>
      <c r="G2080">
        <v>1195897</v>
      </c>
      <c r="H2080">
        <v>1196994</v>
      </c>
      <c r="I2080" t="s">
        <v>80</v>
      </c>
      <c r="P2080" t="s">
        <v>3714</v>
      </c>
      <c r="Q2080">
        <v>1098</v>
      </c>
      <c r="S2080" t="s">
        <v>3715</v>
      </c>
    </row>
    <row r="2081" spans="1:19" x14ac:dyDescent="0.25">
      <c r="A2081" t="s">
        <v>28</v>
      </c>
      <c r="B2081" t="s">
        <v>29</v>
      </c>
      <c r="C2081" t="s">
        <v>22</v>
      </c>
      <c r="D2081" t="s">
        <v>23</v>
      </c>
      <c r="E2081" t="s">
        <v>5</v>
      </c>
      <c r="F2081" t="s">
        <v>24</v>
      </c>
      <c r="G2081">
        <v>1195897</v>
      </c>
      <c r="H2081">
        <v>1196994</v>
      </c>
      <c r="I2081" t="s">
        <v>80</v>
      </c>
      <c r="J2081" t="s">
        <v>3716</v>
      </c>
      <c r="K2081" t="s">
        <v>3716</v>
      </c>
      <c r="M2081" t="s">
        <v>3717</v>
      </c>
      <c r="P2081" t="s">
        <v>3714</v>
      </c>
      <c r="Q2081">
        <v>1098</v>
      </c>
      <c r="R2081">
        <v>365</v>
      </c>
    </row>
    <row r="2082" spans="1:19" x14ac:dyDescent="0.25">
      <c r="A2082" t="s">
        <v>20</v>
      </c>
      <c r="B2082" t="s">
        <v>21</v>
      </c>
      <c r="C2082" t="s">
        <v>22</v>
      </c>
      <c r="D2082" t="s">
        <v>23</v>
      </c>
      <c r="E2082" t="s">
        <v>5</v>
      </c>
      <c r="F2082" t="s">
        <v>24</v>
      </c>
      <c r="G2082">
        <v>1196987</v>
      </c>
      <c r="H2082">
        <v>1197910</v>
      </c>
      <c r="I2082" t="s">
        <v>80</v>
      </c>
      <c r="P2082" t="s">
        <v>3718</v>
      </c>
      <c r="Q2082">
        <v>924</v>
      </c>
      <c r="S2082" t="s">
        <v>3719</v>
      </c>
    </row>
    <row r="2083" spans="1:19" x14ac:dyDescent="0.25">
      <c r="A2083" t="s">
        <v>28</v>
      </c>
      <c r="B2083" t="s">
        <v>29</v>
      </c>
      <c r="C2083" t="s">
        <v>22</v>
      </c>
      <c r="D2083" t="s">
        <v>23</v>
      </c>
      <c r="E2083" t="s">
        <v>5</v>
      </c>
      <c r="F2083" t="s">
        <v>24</v>
      </c>
      <c r="G2083">
        <v>1196987</v>
      </c>
      <c r="H2083">
        <v>1197910</v>
      </c>
      <c r="I2083" t="s">
        <v>80</v>
      </c>
      <c r="J2083" t="s">
        <v>3720</v>
      </c>
      <c r="K2083" t="s">
        <v>3720</v>
      </c>
      <c r="M2083" t="s">
        <v>3721</v>
      </c>
      <c r="P2083" t="s">
        <v>3718</v>
      </c>
      <c r="Q2083">
        <v>924</v>
      </c>
      <c r="R2083">
        <v>307</v>
      </c>
    </row>
    <row r="2084" spans="1:19" x14ac:dyDescent="0.25">
      <c r="A2084" t="s">
        <v>20</v>
      </c>
      <c r="B2084" t="s">
        <v>21</v>
      </c>
      <c r="C2084" t="s">
        <v>22</v>
      </c>
      <c r="D2084" t="s">
        <v>23</v>
      </c>
      <c r="E2084" t="s">
        <v>5</v>
      </c>
      <c r="F2084" t="s">
        <v>24</v>
      </c>
      <c r="G2084">
        <v>1197927</v>
      </c>
      <c r="H2084">
        <v>1198466</v>
      </c>
      <c r="I2084" t="s">
        <v>80</v>
      </c>
      <c r="P2084" t="s">
        <v>3722</v>
      </c>
      <c r="Q2084">
        <v>540</v>
      </c>
      <c r="S2084" t="s">
        <v>3723</v>
      </c>
    </row>
    <row r="2085" spans="1:19" x14ac:dyDescent="0.25">
      <c r="A2085" t="s">
        <v>28</v>
      </c>
      <c r="B2085" t="s">
        <v>29</v>
      </c>
      <c r="C2085" t="s">
        <v>22</v>
      </c>
      <c r="D2085" t="s">
        <v>23</v>
      </c>
      <c r="E2085" t="s">
        <v>5</v>
      </c>
      <c r="F2085" t="s">
        <v>24</v>
      </c>
      <c r="G2085">
        <v>1197927</v>
      </c>
      <c r="H2085">
        <v>1198466</v>
      </c>
      <c r="I2085" t="s">
        <v>80</v>
      </c>
      <c r="J2085" t="s">
        <v>3724</v>
      </c>
      <c r="K2085" t="s">
        <v>3724</v>
      </c>
      <c r="M2085" t="s">
        <v>3725</v>
      </c>
      <c r="P2085" t="s">
        <v>3722</v>
      </c>
      <c r="Q2085">
        <v>540</v>
      </c>
      <c r="R2085">
        <v>179</v>
      </c>
    </row>
    <row r="2086" spans="1:19" x14ac:dyDescent="0.25">
      <c r="A2086" t="s">
        <v>20</v>
      </c>
      <c r="B2086" t="s">
        <v>21</v>
      </c>
      <c r="C2086" t="s">
        <v>22</v>
      </c>
      <c r="D2086" t="s">
        <v>23</v>
      </c>
      <c r="E2086" t="s">
        <v>5</v>
      </c>
      <c r="F2086" t="s">
        <v>24</v>
      </c>
      <c r="G2086">
        <v>1198832</v>
      </c>
      <c r="H2086">
        <v>1199263</v>
      </c>
      <c r="I2086" t="s">
        <v>25</v>
      </c>
      <c r="P2086" t="s">
        <v>3726</v>
      </c>
      <c r="Q2086">
        <v>432</v>
      </c>
      <c r="S2086" t="s">
        <v>3727</v>
      </c>
    </row>
    <row r="2087" spans="1:19" x14ac:dyDescent="0.25">
      <c r="A2087" t="s">
        <v>28</v>
      </c>
      <c r="B2087" t="s">
        <v>29</v>
      </c>
      <c r="C2087" t="s">
        <v>22</v>
      </c>
      <c r="D2087" t="s">
        <v>23</v>
      </c>
      <c r="E2087" t="s">
        <v>5</v>
      </c>
      <c r="F2087" t="s">
        <v>24</v>
      </c>
      <c r="G2087">
        <v>1198832</v>
      </c>
      <c r="H2087">
        <v>1199263</v>
      </c>
      <c r="I2087" t="s">
        <v>25</v>
      </c>
      <c r="J2087" t="s">
        <v>3728</v>
      </c>
      <c r="K2087" t="s">
        <v>3728</v>
      </c>
      <c r="M2087" t="s">
        <v>59</v>
      </c>
      <c r="P2087" t="s">
        <v>3726</v>
      </c>
      <c r="Q2087">
        <v>432</v>
      </c>
      <c r="R2087">
        <v>143</v>
      </c>
    </row>
    <row r="2088" spans="1:19" x14ac:dyDescent="0.25">
      <c r="A2088" t="s">
        <v>20</v>
      </c>
      <c r="B2088" t="s">
        <v>21</v>
      </c>
      <c r="C2088" t="s">
        <v>22</v>
      </c>
      <c r="D2088" t="s">
        <v>23</v>
      </c>
      <c r="E2088" t="s">
        <v>5</v>
      </c>
      <c r="F2088" t="s">
        <v>24</v>
      </c>
      <c r="G2088">
        <v>1199481</v>
      </c>
      <c r="H2088">
        <v>1200527</v>
      </c>
      <c r="I2088" t="s">
        <v>25</v>
      </c>
      <c r="P2088" t="s">
        <v>3729</v>
      </c>
      <c r="Q2088">
        <v>1047</v>
      </c>
      <c r="S2088" t="s">
        <v>3730</v>
      </c>
    </row>
    <row r="2089" spans="1:19" x14ac:dyDescent="0.25">
      <c r="A2089" t="s">
        <v>28</v>
      </c>
      <c r="B2089" t="s">
        <v>29</v>
      </c>
      <c r="C2089" t="s">
        <v>22</v>
      </c>
      <c r="D2089" t="s">
        <v>23</v>
      </c>
      <c r="E2089" t="s">
        <v>5</v>
      </c>
      <c r="F2089" t="s">
        <v>24</v>
      </c>
      <c r="G2089">
        <v>1199481</v>
      </c>
      <c r="H2089">
        <v>1200527</v>
      </c>
      <c r="I2089" t="s">
        <v>25</v>
      </c>
      <c r="J2089" t="s">
        <v>3731</v>
      </c>
      <c r="K2089" t="s">
        <v>3731</v>
      </c>
      <c r="M2089" t="s">
        <v>3732</v>
      </c>
      <c r="P2089" t="s">
        <v>3729</v>
      </c>
      <c r="Q2089">
        <v>1047</v>
      </c>
      <c r="R2089">
        <v>348</v>
      </c>
    </row>
    <row r="2090" spans="1:19" x14ac:dyDescent="0.25">
      <c r="A2090" t="s">
        <v>20</v>
      </c>
      <c r="B2090" t="s">
        <v>21</v>
      </c>
      <c r="C2090" t="s">
        <v>22</v>
      </c>
      <c r="D2090" t="s">
        <v>23</v>
      </c>
      <c r="E2090" t="s">
        <v>5</v>
      </c>
      <c r="F2090" t="s">
        <v>24</v>
      </c>
      <c r="G2090">
        <v>1200592</v>
      </c>
      <c r="H2090">
        <v>1200867</v>
      </c>
      <c r="I2090" t="s">
        <v>80</v>
      </c>
      <c r="P2090" t="s">
        <v>3733</v>
      </c>
      <c r="Q2090">
        <v>276</v>
      </c>
      <c r="S2090" t="s">
        <v>3734</v>
      </c>
    </row>
    <row r="2091" spans="1:19" x14ac:dyDescent="0.25">
      <c r="A2091" t="s">
        <v>28</v>
      </c>
      <c r="B2091" t="s">
        <v>29</v>
      </c>
      <c r="C2091" t="s">
        <v>22</v>
      </c>
      <c r="D2091" t="s">
        <v>23</v>
      </c>
      <c r="E2091" t="s">
        <v>5</v>
      </c>
      <c r="F2091" t="s">
        <v>24</v>
      </c>
      <c r="G2091">
        <v>1200592</v>
      </c>
      <c r="H2091">
        <v>1200867</v>
      </c>
      <c r="I2091" t="s">
        <v>80</v>
      </c>
      <c r="J2091" t="s">
        <v>3735</v>
      </c>
      <c r="K2091" t="s">
        <v>3735</v>
      </c>
      <c r="M2091" t="s">
        <v>2373</v>
      </c>
      <c r="P2091" t="s">
        <v>3733</v>
      </c>
      <c r="Q2091">
        <v>276</v>
      </c>
      <c r="R2091">
        <v>91</v>
      </c>
    </row>
    <row r="2092" spans="1:19" x14ac:dyDescent="0.25">
      <c r="A2092" t="s">
        <v>20</v>
      </c>
      <c r="B2092" t="s">
        <v>21</v>
      </c>
      <c r="C2092" t="s">
        <v>22</v>
      </c>
      <c r="D2092" t="s">
        <v>23</v>
      </c>
      <c r="E2092" t="s">
        <v>5</v>
      </c>
      <c r="F2092" t="s">
        <v>24</v>
      </c>
      <c r="G2092">
        <v>1200900</v>
      </c>
      <c r="H2092">
        <v>1201679</v>
      </c>
      <c r="I2092" t="s">
        <v>80</v>
      </c>
      <c r="P2092" t="s">
        <v>3736</v>
      </c>
      <c r="Q2092">
        <v>780</v>
      </c>
      <c r="S2092" t="s">
        <v>3737</v>
      </c>
    </row>
    <row r="2093" spans="1:19" x14ac:dyDescent="0.25">
      <c r="A2093" t="s">
        <v>28</v>
      </c>
      <c r="B2093" t="s">
        <v>29</v>
      </c>
      <c r="C2093" t="s">
        <v>22</v>
      </c>
      <c r="D2093" t="s">
        <v>23</v>
      </c>
      <c r="E2093" t="s">
        <v>5</v>
      </c>
      <c r="F2093" t="s">
        <v>24</v>
      </c>
      <c r="G2093">
        <v>1200900</v>
      </c>
      <c r="H2093">
        <v>1201679</v>
      </c>
      <c r="I2093" t="s">
        <v>80</v>
      </c>
      <c r="J2093" t="s">
        <v>3738</v>
      </c>
      <c r="K2093" t="s">
        <v>3738</v>
      </c>
      <c r="M2093" t="s">
        <v>3739</v>
      </c>
      <c r="P2093" t="s">
        <v>3736</v>
      </c>
      <c r="Q2093">
        <v>780</v>
      </c>
      <c r="R2093">
        <v>259</v>
      </c>
    </row>
    <row r="2094" spans="1:19" x14ac:dyDescent="0.25">
      <c r="A2094" t="s">
        <v>20</v>
      </c>
      <c r="B2094" t="s">
        <v>21</v>
      </c>
      <c r="C2094" t="s">
        <v>22</v>
      </c>
      <c r="D2094" t="s">
        <v>23</v>
      </c>
      <c r="E2094" t="s">
        <v>5</v>
      </c>
      <c r="F2094" t="s">
        <v>24</v>
      </c>
      <c r="G2094">
        <v>1201754</v>
      </c>
      <c r="H2094">
        <v>1203454</v>
      </c>
      <c r="I2094" t="s">
        <v>80</v>
      </c>
      <c r="P2094" t="s">
        <v>3740</v>
      </c>
      <c r="Q2094">
        <v>1701</v>
      </c>
      <c r="S2094" t="s">
        <v>3741</v>
      </c>
    </row>
    <row r="2095" spans="1:19" x14ac:dyDescent="0.25">
      <c r="A2095" t="s">
        <v>28</v>
      </c>
      <c r="B2095" t="s">
        <v>29</v>
      </c>
      <c r="C2095" t="s">
        <v>22</v>
      </c>
      <c r="D2095" t="s">
        <v>23</v>
      </c>
      <c r="E2095" t="s">
        <v>5</v>
      </c>
      <c r="F2095" t="s">
        <v>24</v>
      </c>
      <c r="G2095">
        <v>1201754</v>
      </c>
      <c r="H2095">
        <v>1203454</v>
      </c>
      <c r="I2095" t="s">
        <v>80</v>
      </c>
      <c r="J2095" t="s">
        <v>3742</v>
      </c>
      <c r="K2095" t="s">
        <v>3742</v>
      </c>
      <c r="M2095" t="s">
        <v>3743</v>
      </c>
      <c r="P2095" t="s">
        <v>3740</v>
      </c>
      <c r="Q2095">
        <v>1701</v>
      </c>
      <c r="R2095">
        <v>566</v>
      </c>
    </row>
    <row r="2096" spans="1:19" x14ac:dyDescent="0.25">
      <c r="A2096" t="s">
        <v>20</v>
      </c>
      <c r="B2096" t="s">
        <v>21</v>
      </c>
      <c r="C2096" t="s">
        <v>22</v>
      </c>
      <c r="D2096" t="s">
        <v>23</v>
      </c>
      <c r="E2096" t="s">
        <v>5</v>
      </c>
      <c r="F2096" t="s">
        <v>24</v>
      </c>
      <c r="G2096">
        <v>1203684</v>
      </c>
      <c r="H2096">
        <v>1205033</v>
      </c>
      <c r="I2096" t="s">
        <v>25</v>
      </c>
      <c r="P2096" t="s">
        <v>3744</v>
      </c>
      <c r="Q2096">
        <v>1350</v>
      </c>
      <c r="S2096" t="s">
        <v>3745</v>
      </c>
    </row>
    <row r="2097" spans="1:19" x14ac:dyDescent="0.25">
      <c r="A2097" t="s">
        <v>28</v>
      </c>
      <c r="B2097" t="s">
        <v>29</v>
      </c>
      <c r="C2097" t="s">
        <v>22</v>
      </c>
      <c r="D2097" t="s">
        <v>23</v>
      </c>
      <c r="E2097" t="s">
        <v>5</v>
      </c>
      <c r="F2097" t="s">
        <v>24</v>
      </c>
      <c r="G2097">
        <v>1203684</v>
      </c>
      <c r="H2097">
        <v>1205033</v>
      </c>
      <c r="I2097" t="s">
        <v>25</v>
      </c>
      <c r="J2097" t="s">
        <v>3746</v>
      </c>
      <c r="K2097" t="s">
        <v>3746</v>
      </c>
      <c r="M2097" t="s">
        <v>3747</v>
      </c>
      <c r="P2097" t="s">
        <v>3744</v>
      </c>
      <c r="Q2097">
        <v>1350</v>
      </c>
      <c r="R2097">
        <v>449</v>
      </c>
    </row>
    <row r="2098" spans="1:19" x14ac:dyDescent="0.25">
      <c r="A2098" t="s">
        <v>20</v>
      </c>
      <c r="B2098" t="s">
        <v>21</v>
      </c>
      <c r="C2098" t="s">
        <v>22</v>
      </c>
      <c r="D2098" t="s">
        <v>23</v>
      </c>
      <c r="E2098" t="s">
        <v>5</v>
      </c>
      <c r="F2098" t="s">
        <v>24</v>
      </c>
      <c r="G2098">
        <v>1205259</v>
      </c>
      <c r="H2098">
        <v>1206254</v>
      </c>
      <c r="I2098" t="s">
        <v>25</v>
      </c>
      <c r="P2098" t="s">
        <v>3748</v>
      </c>
      <c r="Q2098">
        <v>996</v>
      </c>
      <c r="S2098" t="s">
        <v>3749</v>
      </c>
    </row>
    <row r="2099" spans="1:19" x14ac:dyDescent="0.25">
      <c r="A2099" t="s">
        <v>28</v>
      </c>
      <c r="B2099" t="s">
        <v>29</v>
      </c>
      <c r="C2099" t="s">
        <v>22</v>
      </c>
      <c r="D2099" t="s">
        <v>23</v>
      </c>
      <c r="E2099" t="s">
        <v>5</v>
      </c>
      <c r="F2099" t="s">
        <v>24</v>
      </c>
      <c r="G2099">
        <v>1205259</v>
      </c>
      <c r="H2099">
        <v>1206254</v>
      </c>
      <c r="I2099" t="s">
        <v>25</v>
      </c>
      <c r="J2099" t="s">
        <v>3750</v>
      </c>
      <c r="K2099" t="s">
        <v>3750</v>
      </c>
      <c r="M2099" t="s">
        <v>3751</v>
      </c>
      <c r="P2099" t="s">
        <v>3748</v>
      </c>
      <c r="Q2099">
        <v>996</v>
      </c>
      <c r="R2099">
        <v>331</v>
      </c>
    </row>
    <row r="2100" spans="1:19" x14ac:dyDescent="0.25">
      <c r="A2100" t="s">
        <v>20</v>
      </c>
      <c r="B2100" t="s">
        <v>21</v>
      </c>
      <c r="C2100" t="s">
        <v>22</v>
      </c>
      <c r="D2100" t="s">
        <v>23</v>
      </c>
      <c r="E2100" t="s">
        <v>5</v>
      </c>
      <c r="F2100" t="s">
        <v>24</v>
      </c>
      <c r="G2100">
        <v>1206954</v>
      </c>
      <c r="H2100">
        <v>1207976</v>
      </c>
      <c r="I2100" t="s">
        <v>25</v>
      </c>
      <c r="P2100" t="s">
        <v>3752</v>
      </c>
      <c r="Q2100">
        <v>1023</v>
      </c>
      <c r="S2100" t="s">
        <v>3753</v>
      </c>
    </row>
    <row r="2101" spans="1:19" x14ac:dyDescent="0.25">
      <c r="A2101" t="s">
        <v>28</v>
      </c>
      <c r="B2101" t="s">
        <v>29</v>
      </c>
      <c r="C2101" t="s">
        <v>22</v>
      </c>
      <c r="D2101" t="s">
        <v>23</v>
      </c>
      <c r="E2101" t="s">
        <v>5</v>
      </c>
      <c r="F2101" t="s">
        <v>24</v>
      </c>
      <c r="G2101">
        <v>1206954</v>
      </c>
      <c r="H2101">
        <v>1207976</v>
      </c>
      <c r="I2101" t="s">
        <v>25</v>
      </c>
      <c r="J2101" t="s">
        <v>3754</v>
      </c>
      <c r="K2101" t="s">
        <v>3754</v>
      </c>
      <c r="M2101" t="s">
        <v>733</v>
      </c>
      <c r="P2101" t="s">
        <v>3752</v>
      </c>
      <c r="Q2101">
        <v>1023</v>
      </c>
      <c r="R2101">
        <v>340</v>
      </c>
    </row>
    <row r="2102" spans="1:19" x14ac:dyDescent="0.25">
      <c r="A2102" t="s">
        <v>20</v>
      </c>
      <c r="B2102" t="s">
        <v>21</v>
      </c>
      <c r="C2102" t="s">
        <v>22</v>
      </c>
      <c r="D2102" t="s">
        <v>23</v>
      </c>
      <c r="E2102" t="s">
        <v>5</v>
      </c>
      <c r="F2102" t="s">
        <v>24</v>
      </c>
      <c r="G2102">
        <v>1208065</v>
      </c>
      <c r="H2102">
        <v>1209861</v>
      </c>
      <c r="I2102" t="s">
        <v>80</v>
      </c>
      <c r="P2102" t="s">
        <v>3755</v>
      </c>
      <c r="Q2102">
        <v>1797</v>
      </c>
      <c r="S2102" t="s">
        <v>3756</v>
      </c>
    </row>
    <row r="2103" spans="1:19" x14ac:dyDescent="0.25">
      <c r="A2103" t="s">
        <v>28</v>
      </c>
      <c r="B2103" t="s">
        <v>29</v>
      </c>
      <c r="C2103" t="s">
        <v>22</v>
      </c>
      <c r="D2103" t="s">
        <v>23</v>
      </c>
      <c r="E2103" t="s">
        <v>5</v>
      </c>
      <c r="F2103" t="s">
        <v>24</v>
      </c>
      <c r="G2103">
        <v>1208065</v>
      </c>
      <c r="H2103">
        <v>1209861</v>
      </c>
      <c r="I2103" t="s">
        <v>80</v>
      </c>
      <c r="J2103" t="s">
        <v>3757</v>
      </c>
      <c r="K2103" t="s">
        <v>3757</v>
      </c>
      <c r="M2103" t="s">
        <v>3758</v>
      </c>
      <c r="P2103" t="s">
        <v>3755</v>
      </c>
      <c r="Q2103">
        <v>1797</v>
      </c>
      <c r="R2103">
        <v>598</v>
      </c>
    </row>
    <row r="2104" spans="1:19" x14ac:dyDescent="0.25">
      <c r="A2104" t="s">
        <v>20</v>
      </c>
      <c r="B2104" t="s">
        <v>21</v>
      </c>
      <c r="C2104" t="s">
        <v>22</v>
      </c>
      <c r="D2104" t="s">
        <v>23</v>
      </c>
      <c r="E2104" t="s">
        <v>5</v>
      </c>
      <c r="F2104" t="s">
        <v>24</v>
      </c>
      <c r="G2104">
        <v>1210088</v>
      </c>
      <c r="H2104">
        <v>1210561</v>
      </c>
      <c r="I2104" t="s">
        <v>25</v>
      </c>
      <c r="P2104" t="s">
        <v>3759</v>
      </c>
      <c r="Q2104">
        <v>474</v>
      </c>
    </row>
    <row r="2105" spans="1:19" x14ac:dyDescent="0.25">
      <c r="A2105" t="s">
        <v>28</v>
      </c>
      <c r="B2105" t="s">
        <v>29</v>
      </c>
      <c r="C2105" t="s">
        <v>22</v>
      </c>
      <c r="D2105" t="s">
        <v>23</v>
      </c>
      <c r="E2105" t="s">
        <v>5</v>
      </c>
      <c r="F2105" t="s">
        <v>24</v>
      </c>
      <c r="G2105">
        <v>1210088</v>
      </c>
      <c r="H2105">
        <v>1210561</v>
      </c>
      <c r="I2105" t="s">
        <v>25</v>
      </c>
      <c r="J2105" t="s">
        <v>3760</v>
      </c>
      <c r="K2105" t="s">
        <v>3760</v>
      </c>
      <c r="M2105" t="s">
        <v>59</v>
      </c>
      <c r="P2105" t="s">
        <v>3759</v>
      </c>
      <c r="Q2105">
        <v>474</v>
      </c>
      <c r="R2105">
        <v>157</v>
      </c>
    </row>
    <row r="2106" spans="1:19" x14ac:dyDescent="0.25">
      <c r="A2106" t="s">
        <v>20</v>
      </c>
      <c r="B2106" t="s">
        <v>21</v>
      </c>
      <c r="C2106" t="s">
        <v>22</v>
      </c>
      <c r="D2106" t="s">
        <v>23</v>
      </c>
      <c r="E2106" t="s">
        <v>5</v>
      </c>
      <c r="F2106" t="s">
        <v>24</v>
      </c>
      <c r="G2106">
        <v>1210691</v>
      </c>
      <c r="H2106">
        <v>1211638</v>
      </c>
      <c r="I2106" t="s">
        <v>25</v>
      </c>
      <c r="P2106" t="s">
        <v>3761</v>
      </c>
      <c r="Q2106">
        <v>948</v>
      </c>
      <c r="S2106" t="s">
        <v>3762</v>
      </c>
    </row>
    <row r="2107" spans="1:19" x14ac:dyDescent="0.25">
      <c r="A2107" t="s">
        <v>28</v>
      </c>
      <c r="B2107" t="s">
        <v>29</v>
      </c>
      <c r="C2107" t="s">
        <v>22</v>
      </c>
      <c r="D2107" t="s">
        <v>23</v>
      </c>
      <c r="E2107" t="s">
        <v>5</v>
      </c>
      <c r="F2107" t="s">
        <v>24</v>
      </c>
      <c r="G2107">
        <v>1210691</v>
      </c>
      <c r="H2107">
        <v>1211638</v>
      </c>
      <c r="I2107" t="s">
        <v>25</v>
      </c>
      <c r="J2107" t="s">
        <v>3763</v>
      </c>
      <c r="K2107" t="s">
        <v>3763</v>
      </c>
      <c r="M2107" t="s">
        <v>1025</v>
      </c>
      <c r="P2107" t="s">
        <v>3761</v>
      </c>
      <c r="Q2107">
        <v>948</v>
      </c>
      <c r="R2107">
        <v>315</v>
      </c>
    </row>
    <row r="2108" spans="1:19" x14ac:dyDescent="0.25">
      <c r="A2108" t="s">
        <v>20</v>
      </c>
      <c r="B2108" t="s">
        <v>21</v>
      </c>
      <c r="C2108" t="s">
        <v>22</v>
      </c>
      <c r="D2108" t="s">
        <v>23</v>
      </c>
      <c r="E2108" t="s">
        <v>5</v>
      </c>
      <c r="F2108" t="s">
        <v>24</v>
      </c>
      <c r="G2108">
        <v>1211686</v>
      </c>
      <c r="H2108">
        <v>1212384</v>
      </c>
      <c r="I2108" t="s">
        <v>25</v>
      </c>
      <c r="P2108" t="s">
        <v>3764</v>
      </c>
      <c r="Q2108">
        <v>699</v>
      </c>
      <c r="S2108" t="s">
        <v>3765</v>
      </c>
    </row>
    <row r="2109" spans="1:19" x14ac:dyDescent="0.25">
      <c r="A2109" t="s">
        <v>28</v>
      </c>
      <c r="B2109" t="s">
        <v>29</v>
      </c>
      <c r="C2109" t="s">
        <v>22</v>
      </c>
      <c r="D2109" t="s">
        <v>23</v>
      </c>
      <c r="E2109" t="s">
        <v>5</v>
      </c>
      <c r="F2109" t="s">
        <v>24</v>
      </c>
      <c r="G2109">
        <v>1211686</v>
      </c>
      <c r="H2109">
        <v>1212384</v>
      </c>
      <c r="I2109" t="s">
        <v>25</v>
      </c>
      <c r="J2109" t="s">
        <v>3766</v>
      </c>
      <c r="K2109" t="s">
        <v>3766</v>
      </c>
      <c r="M2109" t="s">
        <v>59</v>
      </c>
      <c r="P2109" t="s">
        <v>3764</v>
      </c>
      <c r="Q2109">
        <v>699</v>
      </c>
      <c r="R2109">
        <v>232</v>
      </c>
    </row>
    <row r="2110" spans="1:19" x14ac:dyDescent="0.25">
      <c r="A2110" t="s">
        <v>20</v>
      </c>
      <c r="B2110" t="s">
        <v>21</v>
      </c>
      <c r="C2110" t="s">
        <v>22</v>
      </c>
      <c r="D2110" t="s">
        <v>23</v>
      </c>
      <c r="E2110" t="s">
        <v>5</v>
      </c>
      <c r="F2110" t="s">
        <v>24</v>
      </c>
      <c r="G2110">
        <v>1212434</v>
      </c>
      <c r="H2110">
        <v>1213174</v>
      </c>
      <c r="I2110" t="s">
        <v>80</v>
      </c>
      <c r="P2110" t="s">
        <v>3767</v>
      </c>
      <c r="Q2110">
        <v>741</v>
      </c>
      <c r="S2110" t="s">
        <v>3768</v>
      </c>
    </row>
    <row r="2111" spans="1:19" x14ac:dyDescent="0.25">
      <c r="A2111" t="s">
        <v>28</v>
      </c>
      <c r="B2111" t="s">
        <v>29</v>
      </c>
      <c r="C2111" t="s">
        <v>22</v>
      </c>
      <c r="D2111" t="s">
        <v>23</v>
      </c>
      <c r="E2111" t="s">
        <v>5</v>
      </c>
      <c r="F2111" t="s">
        <v>24</v>
      </c>
      <c r="G2111">
        <v>1212434</v>
      </c>
      <c r="H2111">
        <v>1213174</v>
      </c>
      <c r="I2111" t="s">
        <v>80</v>
      </c>
      <c r="J2111" t="s">
        <v>3769</v>
      </c>
      <c r="K2111" t="s">
        <v>3769</v>
      </c>
      <c r="M2111" t="s">
        <v>59</v>
      </c>
      <c r="P2111" t="s">
        <v>3767</v>
      </c>
      <c r="Q2111">
        <v>741</v>
      </c>
      <c r="R2111">
        <v>246</v>
      </c>
    </row>
    <row r="2112" spans="1:19" x14ac:dyDescent="0.25">
      <c r="A2112" t="s">
        <v>20</v>
      </c>
      <c r="B2112" t="s">
        <v>21</v>
      </c>
      <c r="C2112" t="s">
        <v>22</v>
      </c>
      <c r="D2112" t="s">
        <v>23</v>
      </c>
      <c r="E2112" t="s">
        <v>5</v>
      </c>
      <c r="F2112" t="s">
        <v>24</v>
      </c>
      <c r="G2112">
        <v>1213765</v>
      </c>
      <c r="H2112">
        <v>1214583</v>
      </c>
      <c r="I2112" t="s">
        <v>25</v>
      </c>
      <c r="P2112" t="s">
        <v>3770</v>
      </c>
      <c r="Q2112">
        <v>819</v>
      </c>
      <c r="S2112" t="s">
        <v>3771</v>
      </c>
    </row>
    <row r="2113" spans="1:19" x14ac:dyDescent="0.25">
      <c r="A2113" t="s">
        <v>28</v>
      </c>
      <c r="B2113" t="s">
        <v>29</v>
      </c>
      <c r="C2113" t="s">
        <v>22</v>
      </c>
      <c r="D2113" t="s">
        <v>23</v>
      </c>
      <c r="E2113" t="s">
        <v>5</v>
      </c>
      <c r="F2113" t="s">
        <v>24</v>
      </c>
      <c r="G2113">
        <v>1213765</v>
      </c>
      <c r="H2113">
        <v>1214583</v>
      </c>
      <c r="I2113" t="s">
        <v>25</v>
      </c>
      <c r="J2113" t="s">
        <v>3772</v>
      </c>
      <c r="K2113" t="s">
        <v>3772</v>
      </c>
      <c r="M2113" t="s">
        <v>2327</v>
      </c>
      <c r="P2113" t="s">
        <v>3770</v>
      </c>
      <c r="Q2113">
        <v>819</v>
      </c>
      <c r="R2113">
        <v>272</v>
      </c>
    </row>
    <row r="2114" spans="1:19" x14ac:dyDescent="0.25">
      <c r="A2114" t="s">
        <v>20</v>
      </c>
      <c r="B2114" t="s">
        <v>21</v>
      </c>
      <c r="C2114" t="s">
        <v>22</v>
      </c>
      <c r="D2114" t="s">
        <v>23</v>
      </c>
      <c r="E2114" t="s">
        <v>5</v>
      </c>
      <c r="F2114" t="s">
        <v>24</v>
      </c>
      <c r="G2114">
        <v>1214880</v>
      </c>
      <c r="H2114">
        <v>1215905</v>
      </c>
      <c r="I2114" t="s">
        <v>25</v>
      </c>
      <c r="P2114" t="s">
        <v>3773</v>
      </c>
      <c r="Q2114">
        <v>1026</v>
      </c>
      <c r="S2114" t="s">
        <v>3774</v>
      </c>
    </row>
    <row r="2115" spans="1:19" x14ac:dyDescent="0.25">
      <c r="A2115" t="s">
        <v>28</v>
      </c>
      <c r="B2115" t="s">
        <v>29</v>
      </c>
      <c r="C2115" t="s">
        <v>22</v>
      </c>
      <c r="D2115" t="s">
        <v>23</v>
      </c>
      <c r="E2115" t="s">
        <v>5</v>
      </c>
      <c r="F2115" t="s">
        <v>24</v>
      </c>
      <c r="G2115">
        <v>1214880</v>
      </c>
      <c r="H2115">
        <v>1215905</v>
      </c>
      <c r="I2115" t="s">
        <v>25</v>
      </c>
      <c r="J2115" t="s">
        <v>3775</v>
      </c>
      <c r="K2115" t="s">
        <v>3775</v>
      </c>
      <c r="M2115" t="s">
        <v>3776</v>
      </c>
      <c r="P2115" t="s">
        <v>3773</v>
      </c>
      <c r="Q2115">
        <v>1026</v>
      </c>
      <c r="R2115">
        <v>341</v>
      </c>
    </row>
    <row r="2116" spans="1:19" x14ac:dyDescent="0.25">
      <c r="A2116" t="s">
        <v>20</v>
      </c>
      <c r="B2116" t="s">
        <v>21</v>
      </c>
      <c r="C2116" t="s">
        <v>22</v>
      </c>
      <c r="D2116" t="s">
        <v>23</v>
      </c>
      <c r="E2116" t="s">
        <v>5</v>
      </c>
      <c r="F2116" t="s">
        <v>24</v>
      </c>
      <c r="G2116">
        <v>1216067</v>
      </c>
      <c r="H2116">
        <v>1217335</v>
      </c>
      <c r="I2116" t="s">
        <v>25</v>
      </c>
      <c r="P2116" t="s">
        <v>3777</v>
      </c>
      <c r="Q2116">
        <v>1269</v>
      </c>
      <c r="S2116" t="s">
        <v>3778</v>
      </c>
    </row>
    <row r="2117" spans="1:19" x14ac:dyDescent="0.25">
      <c r="A2117" t="s">
        <v>28</v>
      </c>
      <c r="B2117" t="s">
        <v>29</v>
      </c>
      <c r="C2117" t="s">
        <v>22</v>
      </c>
      <c r="D2117" t="s">
        <v>23</v>
      </c>
      <c r="E2117" t="s">
        <v>5</v>
      </c>
      <c r="F2117" t="s">
        <v>24</v>
      </c>
      <c r="G2117">
        <v>1216067</v>
      </c>
      <c r="H2117">
        <v>1217335</v>
      </c>
      <c r="I2117" t="s">
        <v>25</v>
      </c>
      <c r="J2117" t="s">
        <v>3779</v>
      </c>
      <c r="K2117" t="s">
        <v>3779</v>
      </c>
      <c r="M2117" t="s">
        <v>3780</v>
      </c>
      <c r="P2117" t="s">
        <v>3777</v>
      </c>
      <c r="Q2117">
        <v>1269</v>
      </c>
      <c r="R2117">
        <v>422</v>
      </c>
    </row>
    <row r="2118" spans="1:19" x14ac:dyDescent="0.25">
      <c r="A2118" t="s">
        <v>20</v>
      </c>
      <c r="B2118" t="s">
        <v>21</v>
      </c>
      <c r="C2118" t="s">
        <v>22</v>
      </c>
      <c r="D2118" t="s">
        <v>23</v>
      </c>
      <c r="E2118" t="s">
        <v>5</v>
      </c>
      <c r="F2118" t="s">
        <v>24</v>
      </c>
      <c r="G2118">
        <v>1217385</v>
      </c>
      <c r="H2118">
        <v>1218431</v>
      </c>
      <c r="I2118" t="s">
        <v>80</v>
      </c>
      <c r="P2118" t="s">
        <v>3781</v>
      </c>
      <c r="Q2118">
        <v>1047</v>
      </c>
      <c r="S2118" t="s">
        <v>3782</v>
      </c>
    </row>
    <row r="2119" spans="1:19" x14ac:dyDescent="0.25">
      <c r="A2119" t="s">
        <v>28</v>
      </c>
      <c r="B2119" t="s">
        <v>29</v>
      </c>
      <c r="C2119" t="s">
        <v>22</v>
      </c>
      <c r="D2119" t="s">
        <v>23</v>
      </c>
      <c r="E2119" t="s">
        <v>5</v>
      </c>
      <c r="F2119" t="s">
        <v>24</v>
      </c>
      <c r="G2119">
        <v>1217385</v>
      </c>
      <c r="H2119">
        <v>1218431</v>
      </c>
      <c r="I2119" t="s">
        <v>80</v>
      </c>
      <c r="J2119" t="s">
        <v>3783</v>
      </c>
      <c r="K2119" t="s">
        <v>3783</v>
      </c>
      <c r="M2119" t="s">
        <v>3784</v>
      </c>
      <c r="P2119" t="s">
        <v>3781</v>
      </c>
      <c r="Q2119">
        <v>1047</v>
      </c>
      <c r="R2119">
        <v>348</v>
      </c>
    </row>
    <row r="2120" spans="1:19" x14ac:dyDescent="0.25">
      <c r="A2120" t="s">
        <v>20</v>
      </c>
      <c r="B2120" t="s">
        <v>21</v>
      </c>
      <c r="C2120" t="s">
        <v>22</v>
      </c>
      <c r="D2120" t="s">
        <v>23</v>
      </c>
      <c r="E2120" t="s">
        <v>5</v>
      </c>
      <c r="F2120" t="s">
        <v>24</v>
      </c>
      <c r="G2120">
        <v>1218724</v>
      </c>
      <c r="H2120">
        <v>1219326</v>
      </c>
      <c r="I2120" t="s">
        <v>25</v>
      </c>
      <c r="P2120" t="s">
        <v>3785</v>
      </c>
      <c r="Q2120">
        <v>603</v>
      </c>
      <c r="S2120" t="s">
        <v>3786</v>
      </c>
    </row>
    <row r="2121" spans="1:19" x14ac:dyDescent="0.25">
      <c r="A2121" t="s">
        <v>28</v>
      </c>
      <c r="B2121" t="s">
        <v>29</v>
      </c>
      <c r="C2121" t="s">
        <v>22</v>
      </c>
      <c r="D2121" t="s">
        <v>23</v>
      </c>
      <c r="E2121" t="s">
        <v>5</v>
      </c>
      <c r="F2121" t="s">
        <v>24</v>
      </c>
      <c r="G2121">
        <v>1218724</v>
      </c>
      <c r="H2121">
        <v>1219326</v>
      </c>
      <c r="I2121" t="s">
        <v>25</v>
      </c>
      <c r="J2121" t="s">
        <v>3787</v>
      </c>
      <c r="K2121" t="s">
        <v>3787</v>
      </c>
      <c r="M2121" t="s">
        <v>3788</v>
      </c>
      <c r="P2121" t="s">
        <v>3785</v>
      </c>
      <c r="Q2121">
        <v>603</v>
      </c>
      <c r="R2121">
        <v>200</v>
      </c>
    </row>
    <row r="2122" spans="1:19" x14ac:dyDescent="0.25">
      <c r="A2122" t="s">
        <v>20</v>
      </c>
      <c r="B2122" t="s">
        <v>21</v>
      </c>
      <c r="C2122" t="s">
        <v>22</v>
      </c>
      <c r="D2122" t="s">
        <v>23</v>
      </c>
      <c r="E2122" t="s">
        <v>5</v>
      </c>
      <c r="F2122" t="s">
        <v>24</v>
      </c>
      <c r="G2122">
        <v>1219337</v>
      </c>
      <c r="H2122">
        <v>1221268</v>
      </c>
      <c r="I2122" t="s">
        <v>80</v>
      </c>
      <c r="P2122" t="s">
        <v>3789</v>
      </c>
      <c r="Q2122">
        <v>1932</v>
      </c>
      <c r="S2122" t="s">
        <v>3790</v>
      </c>
    </row>
    <row r="2123" spans="1:19" x14ac:dyDescent="0.25">
      <c r="A2123" t="s">
        <v>28</v>
      </c>
      <c r="B2123" t="s">
        <v>29</v>
      </c>
      <c r="C2123" t="s">
        <v>22</v>
      </c>
      <c r="D2123" t="s">
        <v>23</v>
      </c>
      <c r="E2123" t="s">
        <v>5</v>
      </c>
      <c r="F2123" t="s">
        <v>24</v>
      </c>
      <c r="G2123">
        <v>1219337</v>
      </c>
      <c r="H2123">
        <v>1221268</v>
      </c>
      <c r="I2123" t="s">
        <v>80</v>
      </c>
      <c r="J2123" t="s">
        <v>3791</v>
      </c>
      <c r="K2123" t="s">
        <v>3791</v>
      </c>
      <c r="M2123" t="s">
        <v>233</v>
      </c>
      <c r="P2123" t="s">
        <v>3789</v>
      </c>
      <c r="Q2123">
        <v>1932</v>
      </c>
      <c r="R2123">
        <v>643</v>
      </c>
    </row>
    <row r="2124" spans="1:19" x14ac:dyDescent="0.25">
      <c r="A2124" t="s">
        <v>20</v>
      </c>
      <c r="B2124" t="s">
        <v>21</v>
      </c>
      <c r="C2124" t="s">
        <v>22</v>
      </c>
      <c r="D2124" t="s">
        <v>23</v>
      </c>
      <c r="E2124" t="s">
        <v>5</v>
      </c>
      <c r="F2124" t="s">
        <v>24</v>
      </c>
      <c r="G2124">
        <v>1221372</v>
      </c>
      <c r="H2124">
        <v>1222172</v>
      </c>
      <c r="I2124" t="s">
        <v>80</v>
      </c>
      <c r="P2124" t="s">
        <v>3792</v>
      </c>
      <c r="Q2124">
        <v>801</v>
      </c>
      <c r="S2124" t="s">
        <v>3793</v>
      </c>
    </row>
    <row r="2125" spans="1:19" x14ac:dyDescent="0.25">
      <c r="A2125" t="s">
        <v>28</v>
      </c>
      <c r="B2125" t="s">
        <v>29</v>
      </c>
      <c r="C2125" t="s">
        <v>22</v>
      </c>
      <c r="D2125" t="s">
        <v>23</v>
      </c>
      <c r="E2125" t="s">
        <v>5</v>
      </c>
      <c r="F2125" t="s">
        <v>24</v>
      </c>
      <c r="G2125">
        <v>1221372</v>
      </c>
      <c r="H2125">
        <v>1222172</v>
      </c>
      <c r="I2125" t="s">
        <v>80</v>
      </c>
      <c r="J2125" t="s">
        <v>3794</v>
      </c>
      <c r="K2125" t="s">
        <v>3794</v>
      </c>
      <c r="M2125" t="s">
        <v>3795</v>
      </c>
      <c r="P2125" t="s">
        <v>3792</v>
      </c>
      <c r="Q2125">
        <v>801</v>
      </c>
      <c r="R2125">
        <v>266</v>
      </c>
    </row>
    <row r="2126" spans="1:19" x14ac:dyDescent="0.25">
      <c r="A2126" t="s">
        <v>20</v>
      </c>
      <c r="B2126" t="s">
        <v>21</v>
      </c>
      <c r="C2126" t="s">
        <v>22</v>
      </c>
      <c r="D2126" t="s">
        <v>23</v>
      </c>
      <c r="E2126" t="s">
        <v>5</v>
      </c>
      <c r="F2126" t="s">
        <v>24</v>
      </c>
      <c r="G2126">
        <v>1222174</v>
      </c>
      <c r="H2126">
        <v>1222374</v>
      </c>
      <c r="I2126" t="s">
        <v>80</v>
      </c>
      <c r="P2126" t="s">
        <v>3796</v>
      </c>
      <c r="Q2126">
        <v>201</v>
      </c>
      <c r="S2126" t="s">
        <v>3797</v>
      </c>
    </row>
    <row r="2127" spans="1:19" x14ac:dyDescent="0.25">
      <c r="A2127" t="s">
        <v>28</v>
      </c>
      <c r="B2127" t="s">
        <v>29</v>
      </c>
      <c r="C2127" t="s">
        <v>22</v>
      </c>
      <c r="D2127" t="s">
        <v>23</v>
      </c>
      <c r="E2127" t="s">
        <v>5</v>
      </c>
      <c r="F2127" t="s">
        <v>24</v>
      </c>
      <c r="G2127">
        <v>1222174</v>
      </c>
      <c r="H2127">
        <v>1222374</v>
      </c>
      <c r="I2127" t="s">
        <v>80</v>
      </c>
      <c r="J2127" t="s">
        <v>3798</v>
      </c>
      <c r="K2127" t="s">
        <v>3798</v>
      </c>
      <c r="M2127" t="s">
        <v>3799</v>
      </c>
      <c r="P2127" t="s">
        <v>3796</v>
      </c>
      <c r="Q2127">
        <v>201</v>
      </c>
      <c r="R2127">
        <v>66</v>
      </c>
    </row>
    <row r="2128" spans="1:19" x14ac:dyDescent="0.25">
      <c r="A2128" t="s">
        <v>20</v>
      </c>
      <c r="B2128" t="s">
        <v>21</v>
      </c>
      <c r="C2128" t="s">
        <v>22</v>
      </c>
      <c r="D2128" t="s">
        <v>23</v>
      </c>
      <c r="E2128" t="s">
        <v>5</v>
      </c>
      <c r="F2128" t="s">
        <v>24</v>
      </c>
      <c r="G2128">
        <v>1222371</v>
      </c>
      <c r="H2128">
        <v>1223546</v>
      </c>
      <c r="I2128" t="s">
        <v>80</v>
      </c>
      <c r="P2128" t="s">
        <v>3800</v>
      </c>
      <c r="Q2128">
        <v>1176</v>
      </c>
      <c r="S2128" t="s">
        <v>3801</v>
      </c>
    </row>
    <row r="2129" spans="1:19" x14ac:dyDescent="0.25">
      <c r="A2129" t="s">
        <v>28</v>
      </c>
      <c r="B2129" t="s">
        <v>29</v>
      </c>
      <c r="C2129" t="s">
        <v>22</v>
      </c>
      <c r="D2129" t="s">
        <v>23</v>
      </c>
      <c r="E2129" t="s">
        <v>5</v>
      </c>
      <c r="F2129" t="s">
        <v>24</v>
      </c>
      <c r="G2129">
        <v>1222371</v>
      </c>
      <c r="H2129">
        <v>1223546</v>
      </c>
      <c r="I2129" t="s">
        <v>80</v>
      </c>
      <c r="J2129" t="s">
        <v>3802</v>
      </c>
      <c r="K2129" t="s">
        <v>3802</v>
      </c>
      <c r="M2129" t="s">
        <v>3803</v>
      </c>
      <c r="P2129" t="s">
        <v>3800</v>
      </c>
      <c r="Q2129">
        <v>1176</v>
      </c>
      <c r="R2129">
        <v>391</v>
      </c>
    </row>
    <row r="2130" spans="1:19" x14ac:dyDescent="0.25">
      <c r="A2130" t="s">
        <v>20</v>
      </c>
      <c r="B2130" t="s">
        <v>21</v>
      </c>
      <c r="C2130" t="s">
        <v>22</v>
      </c>
      <c r="D2130" t="s">
        <v>23</v>
      </c>
      <c r="E2130" t="s">
        <v>5</v>
      </c>
      <c r="F2130" t="s">
        <v>24</v>
      </c>
      <c r="G2130">
        <v>1223771</v>
      </c>
      <c r="H2130">
        <v>1224130</v>
      </c>
      <c r="I2130" t="s">
        <v>25</v>
      </c>
      <c r="P2130" t="s">
        <v>3804</v>
      </c>
      <c r="Q2130">
        <v>360</v>
      </c>
      <c r="S2130" t="s">
        <v>3805</v>
      </c>
    </row>
    <row r="2131" spans="1:19" x14ac:dyDescent="0.25">
      <c r="A2131" t="s">
        <v>28</v>
      </c>
      <c r="B2131" t="s">
        <v>29</v>
      </c>
      <c r="C2131" t="s">
        <v>22</v>
      </c>
      <c r="D2131" t="s">
        <v>23</v>
      </c>
      <c r="E2131" t="s">
        <v>5</v>
      </c>
      <c r="F2131" t="s">
        <v>24</v>
      </c>
      <c r="G2131">
        <v>1223771</v>
      </c>
      <c r="H2131">
        <v>1224130</v>
      </c>
      <c r="I2131" t="s">
        <v>25</v>
      </c>
      <c r="J2131" t="s">
        <v>3806</v>
      </c>
      <c r="K2131" t="s">
        <v>3806</v>
      </c>
      <c r="M2131" t="s">
        <v>3020</v>
      </c>
      <c r="P2131" t="s">
        <v>3804</v>
      </c>
      <c r="Q2131">
        <v>360</v>
      </c>
      <c r="R2131">
        <v>119</v>
      </c>
    </row>
    <row r="2132" spans="1:19" x14ac:dyDescent="0.25">
      <c r="A2132" t="s">
        <v>20</v>
      </c>
      <c r="B2132" t="s">
        <v>21</v>
      </c>
      <c r="C2132" t="s">
        <v>22</v>
      </c>
      <c r="D2132" t="s">
        <v>23</v>
      </c>
      <c r="E2132" t="s">
        <v>5</v>
      </c>
      <c r="F2132" t="s">
        <v>24</v>
      </c>
      <c r="G2132">
        <v>1224203</v>
      </c>
      <c r="H2132">
        <v>1224859</v>
      </c>
      <c r="I2132" t="s">
        <v>25</v>
      </c>
      <c r="P2132" t="s">
        <v>3807</v>
      </c>
      <c r="Q2132">
        <v>657</v>
      </c>
      <c r="S2132" t="s">
        <v>3808</v>
      </c>
    </row>
    <row r="2133" spans="1:19" x14ac:dyDescent="0.25">
      <c r="A2133" t="s">
        <v>28</v>
      </c>
      <c r="B2133" t="s">
        <v>29</v>
      </c>
      <c r="C2133" t="s">
        <v>22</v>
      </c>
      <c r="D2133" t="s">
        <v>23</v>
      </c>
      <c r="E2133" t="s">
        <v>5</v>
      </c>
      <c r="F2133" t="s">
        <v>24</v>
      </c>
      <c r="G2133">
        <v>1224203</v>
      </c>
      <c r="H2133">
        <v>1224859</v>
      </c>
      <c r="I2133" t="s">
        <v>25</v>
      </c>
      <c r="J2133" t="s">
        <v>3809</v>
      </c>
      <c r="K2133" t="s">
        <v>3809</v>
      </c>
      <c r="M2133" t="s">
        <v>3810</v>
      </c>
      <c r="P2133" t="s">
        <v>3807</v>
      </c>
      <c r="Q2133">
        <v>657</v>
      </c>
      <c r="R2133">
        <v>218</v>
      </c>
    </row>
    <row r="2134" spans="1:19" x14ac:dyDescent="0.25">
      <c r="A2134" t="s">
        <v>20</v>
      </c>
      <c r="B2134" t="s">
        <v>21</v>
      </c>
      <c r="C2134" t="s">
        <v>22</v>
      </c>
      <c r="D2134" t="s">
        <v>23</v>
      </c>
      <c r="E2134" t="s">
        <v>5</v>
      </c>
      <c r="F2134" t="s">
        <v>24</v>
      </c>
      <c r="G2134">
        <v>1224899</v>
      </c>
      <c r="H2134">
        <v>1225816</v>
      </c>
      <c r="I2134" t="s">
        <v>80</v>
      </c>
      <c r="P2134" t="s">
        <v>3811</v>
      </c>
      <c r="Q2134">
        <v>918</v>
      </c>
      <c r="S2134" t="s">
        <v>3812</v>
      </c>
    </row>
    <row r="2135" spans="1:19" x14ac:dyDescent="0.25">
      <c r="A2135" t="s">
        <v>28</v>
      </c>
      <c r="B2135" t="s">
        <v>29</v>
      </c>
      <c r="C2135" t="s">
        <v>22</v>
      </c>
      <c r="D2135" t="s">
        <v>23</v>
      </c>
      <c r="E2135" t="s">
        <v>5</v>
      </c>
      <c r="F2135" t="s">
        <v>24</v>
      </c>
      <c r="G2135">
        <v>1224899</v>
      </c>
      <c r="H2135">
        <v>1225816</v>
      </c>
      <c r="I2135" t="s">
        <v>80</v>
      </c>
      <c r="J2135" t="s">
        <v>3813</v>
      </c>
      <c r="K2135" t="s">
        <v>3813</v>
      </c>
      <c r="M2135" t="s">
        <v>1333</v>
      </c>
      <c r="P2135" t="s">
        <v>3811</v>
      </c>
      <c r="Q2135">
        <v>918</v>
      </c>
      <c r="R2135">
        <v>305</v>
      </c>
    </row>
    <row r="2136" spans="1:19" x14ac:dyDescent="0.25">
      <c r="A2136" t="s">
        <v>20</v>
      </c>
      <c r="B2136" t="s">
        <v>21</v>
      </c>
      <c r="C2136" t="s">
        <v>22</v>
      </c>
      <c r="D2136" t="s">
        <v>23</v>
      </c>
      <c r="E2136" t="s">
        <v>5</v>
      </c>
      <c r="F2136" t="s">
        <v>24</v>
      </c>
      <c r="G2136">
        <v>1226001</v>
      </c>
      <c r="H2136">
        <v>1226507</v>
      </c>
      <c r="I2136" t="s">
        <v>25</v>
      </c>
      <c r="P2136" t="s">
        <v>3814</v>
      </c>
      <c r="Q2136">
        <v>507</v>
      </c>
      <c r="S2136" t="s">
        <v>3815</v>
      </c>
    </row>
    <row r="2137" spans="1:19" x14ac:dyDescent="0.25">
      <c r="A2137" t="s">
        <v>28</v>
      </c>
      <c r="B2137" t="s">
        <v>29</v>
      </c>
      <c r="C2137" t="s">
        <v>22</v>
      </c>
      <c r="D2137" t="s">
        <v>23</v>
      </c>
      <c r="E2137" t="s">
        <v>5</v>
      </c>
      <c r="F2137" t="s">
        <v>24</v>
      </c>
      <c r="G2137">
        <v>1226001</v>
      </c>
      <c r="H2137">
        <v>1226507</v>
      </c>
      <c r="I2137" t="s">
        <v>25</v>
      </c>
      <c r="J2137" t="s">
        <v>3816</v>
      </c>
      <c r="K2137" t="s">
        <v>3816</v>
      </c>
      <c r="M2137" t="s">
        <v>3817</v>
      </c>
      <c r="P2137" t="s">
        <v>3814</v>
      </c>
      <c r="Q2137">
        <v>507</v>
      </c>
      <c r="R2137">
        <v>168</v>
      </c>
    </row>
    <row r="2138" spans="1:19" x14ac:dyDescent="0.25">
      <c r="A2138" t="s">
        <v>20</v>
      </c>
      <c r="B2138" t="s">
        <v>21</v>
      </c>
      <c r="C2138" t="s">
        <v>22</v>
      </c>
      <c r="D2138" t="s">
        <v>23</v>
      </c>
      <c r="E2138" t="s">
        <v>5</v>
      </c>
      <c r="F2138" t="s">
        <v>24</v>
      </c>
      <c r="G2138">
        <v>1226533</v>
      </c>
      <c r="H2138">
        <v>1227141</v>
      </c>
      <c r="I2138" t="s">
        <v>25</v>
      </c>
      <c r="P2138" t="s">
        <v>3818</v>
      </c>
      <c r="Q2138">
        <v>609</v>
      </c>
      <c r="S2138" t="s">
        <v>3819</v>
      </c>
    </row>
    <row r="2139" spans="1:19" x14ac:dyDescent="0.25">
      <c r="A2139" t="s">
        <v>28</v>
      </c>
      <c r="B2139" t="s">
        <v>29</v>
      </c>
      <c r="C2139" t="s">
        <v>22</v>
      </c>
      <c r="D2139" t="s">
        <v>23</v>
      </c>
      <c r="E2139" t="s">
        <v>5</v>
      </c>
      <c r="F2139" t="s">
        <v>24</v>
      </c>
      <c r="G2139">
        <v>1226533</v>
      </c>
      <c r="H2139">
        <v>1227141</v>
      </c>
      <c r="I2139" t="s">
        <v>25</v>
      </c>
      <c r="J2139" t="s">
        <v>3820</v>
      </c>
      <c r="K2139" t="s">
        <v>3820</v>
      </c>
      <c r="M2139" t="s">
        <v>2885</v>
      </c>
      <c r="P2139" t="s">
        <v>3818</v>
      </c>
      <c r="Q2139">
        <v>609</v>
      </c>
      <c r="R2139">
        <v>202</v>
      </c>
    </row>
    <row r="2140" spans="1:19" x14ac:dyDescent="0.25">
      <c r="A2140" t="s">
        <v>20</v>
      </c>
      <c r="B2140" t="s">
        <v>21</v>
      </c>
      <c r="C2140" t="s">
        <v>22</v>
      </c>
      <c r="D2140" t="s">
        <v>23</v>
      </c>
      <c r="E2140" t="s">
        <v>5</v>
      </c>
      <c r="F2140" t="s">
        <v>24</v>
      </c>
      <c r="G2140">
        <v>1227059</v>
      </c>
      <c r="H2140">
        <v>1227997</v>
      </c>
      <c r="I2140" t="s">
        <v>80</v>
      </c>
      <c r="P2140" t="s">
        <v>3821</v>
      </c>
      <c r="Q2140">
        <v>939</v>
      </c>
      <c r="S2140" t="s">
        <v>3822</v>
      </c>
    </row>
    <row r="2141" spans="1:19" x14ac:dyDescent="0.25">
      <c r="A2141" t="s">
        <v>28</v>
      </c>
      <c r="B2141" t="s">
        <v>29</v>
      </c>
      <c r="C2141" t="s">
        <v>22</v>
      </c>
      <c r="D2141" t="s">
        <v>23</v>
      </c>
      <c r="E2141" t="s">
        <v>5</v>
      </c>
      <c r="F2141" t="s">
        <v>24</v>
      </c>
      <c r="G2141">
        <v>1227059</v>
      </c>
      <c r="H2141">
        <v>1227997</v>
      </c>
      <c r="I2141" t="s">
        <v>80</v>
      </c>
      <c r="J2141" t="s">
        <v>3823</v>
      </c>
      <c r="K2141" t="s">
        <v>3823</v>
      </c>
      <c r="M2141" t="s">
        <v>3824</v>
      </c>
      <c r="P2141" t="s">
        <v>3821</v>
      </c>
      <c r="Q2141">
        <v>939</v>
      </c>
      <c r="R2141">
        <v>312</v>
      </c>
    </row>
    <row r="2142" spans="1:19" x14ac:dyDescent="0.25">
      <c r="A2142" t="s">
        <v>20</v>
      </c>
      <c r="B2142" t="s">
        <v>21</v>
      </c>
      <c r="C2142" t="s">
        <v>22</v>
      </c>
      <c r="D2142" t="s">
        <v>23</v>
      </c>
      <c r="E2142" t="s">
        <v>5</v>
      </c>
      <c r="F2142" t="s">
        <v>24</v>
      </c>
      <c r="G2142">
        <v>1228083</v>
      </c>
      <c r="H2142">
        <v>1229153</v>
      </c>
      <c r="I2142" t="s">
        <v>25</v>
      </c>
      <c r="P2142" t="s">
        <v>3825</v>
      </c>
      <c r="Q2142">
        <v>1071</v>
      </c>
      <c r="S2142" t="s">
        <v>3826</v>
      </c>
    </row>
    <row r="2143" spans="1:19" x14ac:dyDescent="0.25">
      <c r="A2143" t="s">
        <v>28</v>
      </c>
      <c r="B2143" t="s">
        <v>29</v>
      </c>
      <c r="C2143" t="s">
        <v>22</v>
      </c>
      <c r="D2143" t="s">
        <v>23</v>
      </c>
      <c r="E2143" t="s">
        <v>5</v>
      </c>
      <c r="F2143" t="s">
        <v>24</v>
      </c>
      <c r="G2143">
        <v>1228083</v>
      </c>
      <c r="H2143">
        <v>1229153</v>
      </c>
      <c r="I2143" t="s">
        <v>25</v>
      </c>
      <c r="J2143" t="s">
        <v>3827</v>
      </c>
      <c r="K2143" t="s">
        <v>3827</v>
      </c>
      <c r="M2143" t="s">
        <v>3828</v>
      </c>
      <c r="P2143" t="s">
        <v>3825</v>
      </c>
      <c r="Q2143">
        <v>1071</v>
      </c>
      <c r="R2143">
        <v>356</v>
      </c>
    </row>
    <row r="2144" spans="1:19" x14ac:dyDescent="0.25">
      <c r="A2144" t="s">
        <v>20</v>
      </c>
      <c r="B2144" t="s">
        <v>21</v>
      </c>
      <c r="C2144" t="s">
        <v>22</v>
      </c>
      <c r="D2144" t="s">
        <v>23</v>
      </c>
      <c r="E2144" t="s">
        <v>5</v>
      </c>
      <c r="F2144" t="s">
        <v>24</v>
      </c>
      <c r="G2144">
        <v>1229557</v>
      </c>
      <c r="H2144">
        <v>1230054</v>
      </c>
      <c r="I2144" t="s">
        <v>80</v>
      </c>
      <c r="P2144" t="s">
        <v>3829</v>
      </c>
      <c r="Q2144">
        <v>498</v>
      </c>
      <c r="S2144" t="s">
        <v>3830</v>
      </c>
    </row>
    <row r="2145" spans="1:19" x14ac:dyDescent="0.25">
      <c r="A2145" t="s">
        <v>28</v>
      </c>
      <c r="B2145" t="s">
        <v>29</v>
      </c>
      <c r="C2145" t="s">
        <v>22</v>
      </c>
      <c r="D2145" t="s">
        <v>23</v>
      </c>
      <c r="E2145" t="s">
        <v>5</v>
      </c>
      <c r="F2145" t="s">
        <v>24</v>
      </c>
      <c r="G2145">
        <v>1229557</v>
      </c>
      <c r="H2145">
        <v>1230054</v>
      </c>
      <c r="I2145" t="s">
        <v>80</v>
      </c>
      <c r="J2145" t="s">
        <v>3831</v>
      </c>
      <c r="K2145" t="s">
        <v>3831</v>
      </c>
      <c r="M2145" t="s">
        <v>1562</v>
      </c>
      <c r="P2145" t="s">
        <v>3829</v>
      </c>
      <c r="Q2145">
        <v>498</v>
      </c>
      <c r="R2145">
        <v>165</v>
      </c>
    </row>
    <row r="2146" spans="1:19" x14ac:dyDescent="0.25">
      <c r="A2146" t="s">
        <v>20</v>
      </c>
      <c r="B2146" t="s">
        <v>21</v>
      </c>
      <c r="C2146" t="s">
        <v>22</v>
      </c>
      <c r="D2146" t="s">
        <v>23</v>
      </c>
      <c r="E2146" t="s">
        <v>5</v>
      </c>
      <c r="F2146" t="s">
        <v>24</v>
      </c>
      <c r="G2146">
        <v>1230573</v>
      </c>
      <c r="H2146">
        <v>1231196</v>
      </c>
      <c r="I2146" t="s">
        <v>25</v>
      </c>
      <c r="P2146" t="s">
        <v>3832</v>
      </c>
      <c r="Q2146">
        <v>624</v>
      </c>
      <c r="S2146" t="s">
        <v>3833</v>
      </c>
    </row>
    <row r="2147" spans="1:19" x14ac:dyDescent="0.25">
      <c r="A2147" t="s">
        <v>28</v>
      </c>
      <c r="B2147" t="s">
        <v>29</v>
      </c>
      <c r="C2147" t="s">
        <v>22</v>
      </c>
      <c r="D2147" t="s">
        <v>23</v>
      </c>
      <c r="E2147" t="s">
        <v>5</v>
      </c>
      <c r="F2147" t="s">
        <v>24</v>
      </c>
      <c r="G2147">
        <v>1230573</v>
      </c>
      <c r="H2147">
        <v>1231196</v>
      </c>
      <c r="I2147" t="s">
        <v>25</v>
      </c>
      <c r="J2147" t="s">
        <v>3834</v>
      </c>
      <c r="K2147" t="s">
        <v>3834</v>
      </c>
      <c r="M2147" t="s">
        <v>3835</v>
      </c>
      <c r="P2147" t="s">
        <v>3832</v>
      </c>
      <c r="Q2147">
        <v>624</v>
      </c>
      <c r="R2147">
        <v>207</v>
      </c>
    </row>
    <row r="2148" spans="1:19" x14ac:dyDescent="0.25">
      <c r="A2148" t="s">
        <v>20</v>
      </c>
      <c r="B2148" t="s">
        <v>21</v>
      </c>
      <c r="C2148" t="s">
        <v>22</v>
      </c>
      <c r="D2148" t="s">
        <v>23</v>
      </c>
      <c r="E2148" t="s">
        <v>5</v>
      </c>
      <c r="F2148" t="s">
        <v>24</v>
      </c>
      <c r="G2148">
        <v>1231196</v>
      </c>
      <c r="H2148">
        <v>1232137</v>
      </c>
      <c r="I2148" t="s">
        <v>25</v>
      </c>
      <c r="P2148" t="s">
        <v>3836</v>
      </c>
      <c r="Q2148">
        <v>942</v>
      </c>
      <c r="S2148" t="s">
        <v>3837</v>
      </c>
    </row>
    <row r="2149" spans="1:19" x14ac:dyDescent="0.25">
      <c r="A2149" t="s">
        <v>28</v>
      </c>
      <c r="B2149" t="s">
        <v>29</v>
      </c>
      <c r="C2149" t="s">
        <v>22</v>
      </c>
      <c r="D2149" t="s">
        <v>23</v>
      </c>
      <c r="E2149" t="s">
        <v>5</v>
      </c>
      <c r="F2149" t="s">
        <v>24</v>
      </c>
      <c r="G2149">
        <v>1231196</v>
      </c>
      <c r="H2149">
        <v>1232137</v>
      </c>
      <c r="I2149" t="s">
        <v>25</v>
      </c>
      <c r="J2149" t="s">
        <v>3838</v>
      </c>
      <c r="K2149" t="s">
        <v>3838</v>
      </c>
      <c r="M2149" t="s">
        <v>3839</v>
      </c>
      <c r="P2149" t="s">
        <v>3836</v>
      </c>
      <c r="Q2149">
        <v>942</v>
      </c>
      <c r="R2149">
        <v>313</v>
      </c>
    </row>
    <row r="2150" spans="1:19" x14ac:dyDescent="0.25">
      <c r="A2150" t="s">
        <v>20</v>
      </c>
      <c r="B2150" t="s">
        <v>21</v>
      </c>
      <c r="C2150" t="s">
        <v>22</v>
      </c>
      <c r="D2150" t="s">
        <v>23</v>
      </c>
      <c r="E2150" t="s">
        <v>5</v>
      </c>
      <c r="F2150" t="s">
        <v>24</v>
      </c>
      <c r="G2150">
        <v>1232134</v>
      </c>
      <c r="H2150">
        <v>1233429</v>
      </c>
      <c r="I2150" t="s">
        <v>25</v>
      </c>
      <c r="P2150" t="s">
        <v>3840</v>
      </c>
      <c r="Q2150">
        <v>1296</v>
      </c>
      <c r="S2150" t="s">
        <v>3841</v>
      </c>
    </row>
    <row r="2151" spans="1:19" x14ac:dyDescent="0.25">
      <c r="A2151" t="s">
        <v>28</v>
      </c>
      <c r="B2151" t="s">
        <v>29</v>
      </c>
      <c r="C2151" t="s">
        <v>22</v>
      </c>
      <c r="D2151" t="s">
        <v>23</v>
      </c>
      <c r="E2151" t="s">
        <v>5</v>
      </c>
      <c r="F2151" t="s">
        <v>24</v>
      </c>
      <c r="G2151">
        <v>1232134</v>
      </c>
      <c r="H2151">
        <v>1233429</v>
      </c>
      <c r="I2151" t="s">
        <v>25</v>
      </c>
      <c r="J2151" t="s">
        <v>3842</v>
      </c>
      <c r="K2151" t="s">
        <v>3842</v>
      </c>
      <c r="M2151" t="s">
        <v>3507</v>
      </c>
      <c r="P2151" t="s">
        <v>3840</v>
      </c>
      <c r="Q2151">
        <v>1296</v>
      </c>
      <c r="R2151">
        <v>431</v>
      </c>
    </row>
    <row r="2152" spans="1:19" x14ac:dyDescent="0.25">
      <c r="A2152" t="s">
        <v>20</v>
      </c>
      <c r="B2152" t="s">
        <v>21</v>
      </c>
      <c r="C2152" t="s">
        <v>22</v>
      </c>
      <c r="D2152" t="s">
        <v>23</v>
      </c>
      <c r="E2152" t="s">
        <v>5</v>
      </c>
      <c r="F2152" t="s">
        <v>24</v>
      </c>
      <c r="G2152">
        <v>1233426</v>
      </c>
      <c r="H2152">
        <v>1234676</v>
      </c>
      <c r="I2152" t="s">
        <v>25</v>
      </c>
      <c r="P2152" t="s">
        <v>3843</v>
      </c>
      <c r="Q2152">
        <v>1251</v>
      </c>
      <c r="S2152" t="s">
        <v>3844</v>
      </c>
    </row>
    <row r="2153" spans="1:19" x14ac:dyDescent="0.25">
      <c r="A2153" t="s">
        <v>28</v>
      </c>
      <c r="B2153" t="s">
        <v>29</v>
      </c>
      <c r="C2153" t="s">
        <v>22</v>
      </c>
      <c r="D2153" t="s">
        <v>23</v>
      </c>
      <c r="E2153" t="s">
        <v>5</v>
      </c>
      <c r="F2153" t="s">
        <v>24</v>
      </c>
      <c r="G2153">
        <v>1233426</v>
      </c>
      <c r="H2153">
        <v>1234676</v>
      </c>
      <c r="I2153" t="s">
        <v>25</v>
      </c>
      <c r="J2153" t="s">
        <v>3845</v>
      </c>
      <c r="K2153" t="s">
        <v>3845</v>
      </c>
      <c r="M2153" t="s">
        <v>3846</v>
      </c>
      <c r="P2153" t="s">
        <v>3843</v>
      </c>
      <c r="Q2153">
        <v>1251</v>
      </c>
      <c r="R2153">
        <v>416</v>
      </c>
    </row>
    <row r="2154" spans="1:19" x14ac:dyDescent="0.25">
      <c r="A2154" t="s">
        <v>20</v>
      </c>
      <c r="B2154" t="s">
        <v>21</v>
      </c>
      <c r="C2154" t="s">
        <v>22</v>
      </c>
      <c r="D2154" t="s">
        <v>23</v>
      </c>
      <c r="E2154" t="s">
        <v>5</v>
      </c>
      <c r="F2154" t="s">
        <v>24</v>
      </c>
      <c r="G2154">
        <v>1234769</v>
      </c>
      <c r="H2154">
        <v>1238080</v>
      </c>
      <c r="I2154" t="s">
        <v>25</v>
      </c>
      <c r="N2154" t="s">
        <v>3847</v>
      </c>
      <c r="P2154" t="s">
        <v>3848</v>
      </c>
      <c r="Q2154">
        <v>3312</v>
      </c>
      <c r="S2154" t="s">
        <v>3849</v>
      </c>
    </row>
    <row r="2155" spans="1:19" x14ac:dyDescent="0.25">
      <c r="A2155" t="s">
        <v>28</v>
      </c>
      <c r="B2155" t="s">
        <v>29</v>
      </c>
      <c r="C2155" t="s">
        <v>22</v>
      </c>
      <c r="D2155" t="s">
        <v>23</v>
      </c>
      <c r="E2155" t="s">
        <v>5</v>
      </c>
      <c r="F2155" t="s">
        <v>24</v>
      </c>
      <c r="G2155">
        <v>1234769</v>
      </c>
      <c r="H2155">
        <v>1238080</v>
      </c>
      <c r="I2155" t="s">
        <v>25</v>
      </c>
      <c r="J2155" t="s">
        <v>3850</v>
      </c>
      <c r="K2155" t="s">
        <v>3850</v>
      </c>
      <c r="M2155" t="s">
        <v>3851</v>
      </c>
      <c r="N2155" t="s">
        <v>3847</v>
      </c>
      <c r="P2155" t="s">
        <v>3848</v>
      </c>
      <c r="Q2155">
        <v>3312</v>
      </c>
      <c r="R2155">
        <v>1103</v>
      </c>
    </row>
    <row r="2156" spans="1:19" x14ac:dyDescent="0.25">
      <c r="A2156" t="s">
        <v>20</v>
      </c>
      <c r="B2156" t="s">
        <v>21</v>
      </c>
      <c r="C2156" t="s">
        <v>22</v>
      </c>
      <c r="D2156" t="s">
        <v>23</v>
      </c>
      <c r="E2156" t="s">
        <v>5</v>
      </c>
      <c r="F2156" t="s">
        <v>24</v>
      </c>
      <c r="G2156">
        <v>1238263</v>
      </c>
      <c r="H2156">
        <v>1239153</v>
      </c>
      <c r="I2156" t="s">
        <v>25</v>
      </c>
      <c r="P2156" t="s">
        <v>3852</v>
      </c>
      <c r="Q2156">
        <v>891</v>
      </c>
      <c r="S2156" t="s">
        <v>3853</v>
      </c>
    </row>
    <row r="2157" spans="1:19" x14ac:dyDescent="0.25">
      <c r="A2157" t="s">
        <v>28</v>
      </c>
      <c r="B2157" t="s">
        <v>29</v>
      </c>
      <c r="C2157" t="s">
        <v>22</v>
      </c>
      <c r="D2157" t="s">
        <v>23</v>
      </c>
      <c r="E2157" t="s">
        <v>5</v>
      </c>
      <c r="F2157" t="s">
        <v>24</v>
      </c>
      <c r="G2157">
        <v>1238263</v>
      </c>
      <c r="H2157">
        <v>1239153</v>
      </c>
      <c r="I2157" t="s">
        <v>25</v>
      </c>
      <c r="J2157" t="s">
        <v>3854</v>
      </c>
      <c r="K2157" t="s">
        <v>3854</v>
      </c>
      <c r="M2157" t="s">
        <v>3855</v>
      </c>
      <c r="P2157" t="s">
        <v>3852</v>
      </c>
      <c r="Q2157">
        <v>891</v>
      </c>
      <c r="R2157">
        <v>296</v>
      </c>
    </row>
    <row r="2158" spans="1:19" x14ac:dyDescent="0.25">
      <c r="A2158" t="s">
        <v>20</v>
      </c>
      <c r="B2158" t="s">
        <v>21</v>
      </c>
      <c r="C2158" t="s">
        <v>22</v>
      </c>
      <c r="D2158" t="s">
        <v>23</v>
      </c>
      <c r="E2158" t="s">
        <v>5</v>
      </c>
      <c r="F2158" t="s">
        <v>24</v>
      </c>
      <c r="G2158">
        <v>1239160</v>
      </c>
      <c r="H2158">
        <v>1240152</v>
      </c>
      <c r="I2158" t="s">
        <v>25</v>
      </c>
      <c r="P2158" t="s">
        <v>3856</v>
      </c>
      <c r="Q2158">
        <v>993</v>
      </c>
      <c r="S2158" t="s">
        <v>3857</v>
      </c>
    </row>
    <row r="2159" spans="1:19" x14ac:dyDescent="0.25">
      <c r="A2159" t="s">
        <v>28</v>
      </c>
      <c r="B2159" t="s">
        <v>29</v>
      </c>
      <c r="C2159" t="s">
        <v>22</v>
      </c>
      <c r="D2159" t="s">
        <v>23</v>
      </c>
      <c r="E2159" t="s">
        <v>5</v>
      </c>
      <c r="F2159" t="s">
        <v>24</v>
      </c>
      <c r="G2159">
        <v>1239160</v>
      </c>
      <c r="H2159">
        <v>1240152</v>
      </c>
      <c r="I2159" t="s">
        <v>25</v>
      </c>
      <c r="J2159" t="s">
        <v>3858</v>
      </c>
      <c r="K2159" t="s">
        <v>3858</v>
      </c>
      <c r="M2159" t="s">
        <v>3859</v>
      </c>
      <c r="P2159" t="s">
        <v>3856</v>
      </c>
      <c r="Q2159">
        <v>993</v>
      </c>
      <c r="R2159">
        <v>330</v>
      </c>
    </row>
    <row r="2160" spans="1:19" x14ac:dyDescent="0.25">
      <c r="A2160" t="s">
        <v>20</v>
      </c>
      <c r="B2160" t="s">
        <v>21</v>
      </c>
      <c r="C2160" t="s">
        <v>22</v>
      </c>
      <c r="D2160" t="s">
        <v>23</v>
      </c>
      <c r="E2160" t="s">
        <v>5</v>
      </c>
      <c r="F2160" t="s">
        <v>24</v>
      </c>
      <c r="G2160">
        <v>1240459</v>
      </c>
      <c r="H2160">
        <v>1241160</v>
      </c>
      <c r="I2160" t="s">
        <v>25</v>
      </c>
      <c r="P2160" t="s">
        <v>3860</v>
      </c>
      <c r="Q2160">
        <v>702</v>
      </c>
      <c r="S2160" t="s">
        <v>3861</v>
      </c>
    </row>
    <row r="2161" spans="1:19" x14ac:dyDescent="0.25">
      <c r="A2161" t="s">
        <v>28</v>
      </c>
      <c r="B2161" t="s">
        <v>29</v>
      </c>
      <c r="C2161" t="s">
        <v>22</v>
      </c>
      <c r="D2161" t="s">
        <v>23</v>
      </c>
      <c r="E2161" t="s">
        <v>5</v>
      </c>
      <c r="F2161" t="s">
        <v>24</v>
      </c>
      <c r="G2161">
        <v>1240459</v>
      </c>
      <c r="H2161">
        <v>1241160</v>
      </c>
      <c r="I2161" t="s">
        <v>25</v>
      </c>
      <c r="J2161" t="s">
        <v>3862</v>
      </c>
      <c r="K2161" t="s">
        <v>3862</v>
      </c>
      <c r="M2161" t="s">
        <v>3863</v>
      </c>
      <c r="P2161" t="s">
        <v>3860</v>
      </c>
      <c r="Q2161">
        <v>702</v>
      </c>
      <c r="R2161">
        <v>233</v>
      </c>
    </row>
    <row r="2162" spans="1:19" x14ac:dyDescent="0.25">
      <c r="A2162" t="s">
        <v>20</v>
      </c>
      <c r="B2162" t="s">
        <v>21</v>
      </c>
      <c r="C2162" t="s">
        <v>22</v>
      </c>
      <c r="D2162" t="s">
        <v>23</v>
      </c>
      <c r="E2162" t="s">
        <v>5</v>
      </c>
      <c r="F2162" t="s">
        <v>24</v>
      </c>
      <c r="G2162">
        <v>1241467</v>
      </c>
      <c r="H2162">
        <v>1241784</v>
      </c>
      <c r="I2162" t="s">
        <v>25</v>
      </c>
      <c r="P2162" t="s">
        <v>3864</v>
      </c>
      <c r="Q2162">
        <v>318</v>
      </c>
      <c r="S2162" t="s">
        <v>3865</v>
      </c>
    </row>
    <row r="2163" spans="1:19" x14ac:dyDescent="0.25">
      <c r="A2163" t="s">
        <v>28</v>
      </c>
      <c r="B2163" t="s">
        <v>29</v>
      </c>
      <c r="C2163" t="s">
        <v>22</v>
      </c>
      <c r="D2163" t="s">
        <v>23</v>
      </c>
      <c r="E2163" t="s">
        <v>5</v>
      </c>
      <c r="F2163" t="s">
        <v>24</v>
      </c>
      <c r="G2163">
        <v>1241467</v>
      </c>
      <c r="H2163">
        <v>1241784</v>
      </c>
      <c r="I2163" t="s">
        <v>25</v>
      </c>
      <c r="J2163" t="s">
        <v>3866</v>
      </c>
      <c r="K2163" t="s">
        <v>3866</v>
      </c>
      <c r="M2163" t="s">
        <v>59</v>
      </c>
      <c r="P2163" t="s">
        <v>3864</v>
      </c>
      <c r="Q2163">
        <v>318</v>
      </c>
      <c r="R2163">
        <v>105</v>
      </c>
    </row>
    <row r="2164" spans="1:19" x14ac:dyDescent="0.25">
      <c r="A2164" t="s">
        <v>20</v>
      </c>
      <c r="B2164" t="s">
        <v>21</v>
      </c>
      <c r="C2164" t="s">
        <v>22</v>
      </c>
      <c r="D2164" t="s">
        <v>23</v>
      </c>
      <c r="E2164" t="s">
        <v>5</v>
      </c>
      <c r="F2164" t="s">
        <v>24</v>
      </c>
      <c r="G2164">
        <v>1241967</v>
      </c>
      <c r="H2164">
        <v>1242557</v>
      </c>
      <c r="I2164" t="s">
        <v>25</v>
      </c>
      <c r="P2164" t="s">
        <v>3867</v>
      </c>
      <c r="Q2164">
        <v>591</v>
      </c>
      <c r="S2164" t="s">
        <v>3868</v>
      </c>
    </row>
    <row r="2165" spans="1:19" x14ac:dyDescent="0.25">
      <c r="A2165" t="s">
        <v>28</v>
      </c>
      <c r="B2165" t="s">
        <v>29</v>
      </c>
      <c r="C2165" t="s">
        <v>22</v>
      </c>
      <c r="D2165" t="s">
        <v>23</v>
      </c>
      <c r="E2165" t="s">
        <v>5</v>
      </c>
      <c r="F2165" t="s">
        <v>24</v>
      </c>
      <c r="G2165">
        <v>1241967</v>
      </c>
      <c r="H2165">
        <v>1242557</v>
      </c>
      <c r="I2165" t="s">
        <v>25</v>
      </c>
      <c r="J2165" t="s">
        <v>3869</v>
      </c>
      <c r="K2165" t="s">
        <v>3869</v>
      </c>
      <c r="M2165" t="s">
        <v>3870</v>
      </c>
      <c r="P2165" t="s">
        <v>3867</v>
      </c>
      <c r="Q2165">
        <v>591</v>
      </c>
      <c r="R2165">
        <v>196</v>
      </c>
    </row>
    <row r="2166" spans="1:19" x14ac:dyDescent="0.25">
      <c r="A2166" t="s">
        <v>20</v>
      </c>
      <c r="B2166" t="s">
        <v>21</v>
      </c>
      <c r="C2166" t="s">
        <v>22</v>
      </c>
      <c r="D2166" t="s">
        <v>23</v>
      </c>
      <c r="E2166" t="s">
        <v>5</v>
      </c>
      <c r="F2166" t="s">
        <v>24</v>
      </c>
      <c r="G2166">
        <v>1242703</v>
      </c>
      <c r="H2166">
        <v>1242969</v>
      </c>
      <c r="I2166" t="s">
        <v>25</v>
      </c>
      <c r="P2166" t="s">
        <v>3871</v>
      </c>
      <c r="Q2166">
        <v>267</v>
      </c>
      <c r="S2166" t="s">
        <v>3872</v>
      </c>
    </row>
    <row r="2167" spans="1:19" x14ac:dyDescent="0.25">
      <c r="A2167" t="s">
        <v>28</v>
      </c>
      <c r="B2167" t="s">
        <v>29</v>
      </c>
      <c r="C2167" t="s">
        <v>22</v>
      </c>
      <c r="D2167" t="s">
        <v>23</v>
      </c>
      <c r="E2167" t="s">
        <v>5</v>
      </c>
      <c r="F2167" t="s">
        <v>24</v>
      </c>
      <c r="G2167">
        <v>1242703</v>
      </c>
      <c r="H2167">
        <v>1242969</v>
      </c>
      <c r="I2167" t="s">
        <v>25</v>
      </c>
      <c r="J2167" t="s">
        <v>3873</v>
      </c>
      <c r="K2167" t="s">
        <v>3873</v>
      </c>
      <c r="M2167" t="s">
        <v>3874</v>
      </c>
      <c r="P2167" t="s">
        <v>3871</v>
      </c>
      <c r="Q2167">
        <v>267</v>
      </c>
      <c r="R2167">
        <v>88</v>
      </c>
    </row>
    <row r="2168" spans="1:19" x14ac:dyDescent="0.25">
      <c r="A2168" t="s">
        <v>20</v>
      </c>
      <c r="B2168" t="s">
        <v>21</v>
      </c>
      <c r="C2168" t="s">
        <v>22</v>
      </c>
      <c r="D2168" t="s">
        <v>23</v>
      </c>
      <c r="E2168" t="s">
        <v>5</v>
      </c>
      <c r="F2168" t="s">
        <v>24</v>
      </c>
      <c r="G2168">
        <v>1243103</v>
      </c>
      <c r="H2168">
        <v>1244341</v>
      </c>
      <c r="I2168" t="s">
        <v>25</v>
      </c>
      <c r="P2168" t="s">
        <v>3875</v>
      </c>
      <c r="Q2168">
        <v>1239</v>
      </c>
      <c r="S2168" t="s">
        <v>3876</v>
      </c>
    </row>
    <row r="2169" spans="1:19" x14ac:dyDescent="0.25">
      <c r="A2169" t="s">
        <v>28</v>
      </c>
      <c r="B2169" t="s">
        <v>29</v>
      </c>
      <c r="C2169" t="s">
        <v>22</v>
      </c>
      <c r="D2169" t="s">
        <v>23</v>
      </c>
      <c r="E2169" t="s">
        <v>5</v>
      </c>
      <c r="F2169" t="s">
        <v>24</v>
      </c>
      <c r="G2169">
        <v>1243103</v>
      </c>
      <c r="H2169">
        <v>1244341</v>
      </c>
      <c r="I2169" t="s">
        <v>25</v>
      </c>
      <c r="J2169" t="s">
        <v>3877</v>
      </c>
      <c r="K2169" t="s">
        <v>3877</v>
      </c>
      <c r="M2169" t="s">
        <v>3878</v>
      </c>
      <c r="P2169" t="s">
        <v>3875</v>
      </c>
      <c r="Q2169">
        <v>1239</v>
      </c>
      <c r="R2169">
        <v>412</v>
      </c>
    </row>
    <row r="2170" spans="1:19" x14ac:dyDescent="0.25">
      <c r="A2170" t="s">
        <v>20</v>
      </c>
      <c r="B2170" t="s">
        <v>21</v>
      </c>
      <c r="C2170" t="s">
        <v>22</v>
      </c>
      <c r="D2170" t="s">
        <v>23</v>
      </c>
      <c r="E2170" t="s">
        <v>5</v>
      </c>
      <c r="F2170" t="s">
        <v>24</v>
      </c>
      <c r="G2170">
        <v>1244573</v>
      </c>
      <c r="H2170">
        <v>1245766</v>
      </c>
      <c r="I2170" t="s">
        <v>25</v>
      </c>
      <c r="P2170" t="s">
        <v>3879</v>
      </c>
      <c r="Q2170">
        <v>1194</v>
      </c>
      <c r="S2170" t="s">
        <v>3880</v>
      </c>
    </row>
    <row r="2171" spans="1:19" x14ac:dyDescent="0.25">
      <c r="A2171" t="s">
        <v>28</v>
      </c>
      <c r="B2171" t="s">
        <v>29</v>
      </c>
      <c r="C2171" t="s">
        <v>22</v>
      </c>
      <c r="D2171" t="s">
        <v>23</v>
      </c>
      <c r="E2171" t="s">
        <v>5</v>
      </c>
      <c r="F2171" t="s">
        <v>24</v>
      </c>
      <c r="G2171">
        <v>1244573</v>
      </c>
      <c r="H2171">
        <v>1245766</v>
      </c>
      <c r="I2171" t="s">
        <v>25</v>
      </c>
      <c r="J2171" t="s">
        <v>3881</v>
      </c>
      <c r="K2171" t="s">
        <v>3881</v>
      </c>
      <c r="M2171" t="s">
        <v>3882</v>
      </c>
      <c r="P2171" t="s">
        <v>3879</v>
      </c>
      <c r="Q2171">
        <v>1194</v>
      </c>
      <c r="R2171">
        <v>397</v>
      </c>
    </row>
    <row r="2172" spans="1:19" x14ac:dyDescent="0.25">
      <c r="A2172" t="s">
        <v>20</v>
      </c>
      <c r="B2172" t="s">
        <v>21</v>
      </c>
      <c r="C2172" t="s">
        <v>22</v>
      </c>
      <c r="D2172" t="s">
        <v>23</v>
      </c>
      <c r="E2172" t="s">
        <v>5</v>
      </c>
      <c r="F2172" t="s">
        <v>24</v>
      </c>
      <c r="G2172">
        <v>1245833</v>
      </c>
      <c r="H2172">
        <v>1247038</v>
      </c>
      <c r="I2172" t="s">
        <v>80</v>
      </c>
      <c r="P2172" t="s">
        <v>3883</v>
      </c>
      <c r="Q2172">
        <v>1206</v>
      </c>
      <c r="S2172" t="s">
        <v>3884</v>
      </c>
    </row>
    <row r="2173" spans="1:19" x14ac:dyDescent="0.25">
      <c r="A2173" t="s">
        <v>28</v>
      </c>
      <c r="B2173" t="s">
        <v>29</v>
      </c>
      <c r="C2173" t="s">
        <v>22</v>
      </c>
      <c r="D2173" t="s">
        <v>23</v>
      </c>
      <c r="E2173" t="s">
        <v>5</v>
      </c>
      <c r="F2173" t="s">
        <v>24</v>
      </c>
      <c r="G2173">
        <v>1245833</v>
      </c>
      <c r="H2173">
        <v>1247038</v>
      </c>
      <c r="I2173" t="s">
        <v>80</v>
      </c>
      <c r="J2173" t="s">
        <v>3885</v>
      </c>
      <c r="K2173" t="s">
        <v>3885</v>
      </c>
      <c r="M2173" t="s">
        <v>2283</v>
      </c>
      <c r="P2173" t="s">
        <v>3883</v>
      </c>
      <c r="Q2173">
        <v>1206</v>
      </c>
      <c r="R2173">
        <v>401</v>
      </c>
    </row>
    <row r="2174" spans="1:19" x14ac:dyDescent="0.25">
      <c r="A2174" t="s">
        <v>20</v>
      </c>
      <c r="B2174" t="s">
        <v>21</v>
      </c>
      <c r="C2174" t="s">
        <v>22</v>
      </c>
      <c r="D2174" t="s">
        <v>23</v>
      </c>
      <c r="E2174" t="s">
        <v>5</v>
      </c>
      <c r="F2174" t="s">
        <v>24</v>
      </c>
      <c r="G2174">
        <v>1247258</v>
      </c>
      <c r="H2174">
        <v>1247722</v>
      </c>
      <c r="I2174" t="s">
        <v>80</v>
      </c>
      <c r="P2174" t="s">
        <v>3886</v>
      </c>
      <c r="Q2174">
        <v>465</v>
      </c>
      <c r="S2174" t="s">
        <v>3887</v>
      </c>
    </row>
    <row r="2175" spans="1:19" x14ac:dyDescent="0.25">
      <c r="A2175" t="s">
        <v>28</v>
      </c>
      <c r="B2175" t="s">
        <v>29</v>
      </c>
      <c r="C2175" t="s">
        <v>22</v>
      </c>
      <c r="D2175" t="s">
        <v>23</v>
      </c>
      <c r="E2175" t="s">
        <v>5</v>
      </c>
      <c r="F2175" t="s">
        <v>24</v>
      </c>
      <c r="G2175">
        <v>1247258</v>
      </c>
      <c r="H2175">
        <v>1247722</v>
      </c>
      <c r="I2175" t="s">
        <v>80</v>
      </c>
      <c r="J2175" t="s">
        <v>3888</v>
      </c>
      <c r="K2175" t="s">
        <v>3888</v>
      </c>
      <c r="M2175" t="s">
        <v>3889</v>
      </c>
      <c r="P2175" t="s">
        <v>3886</v>
      </c>
      <c r="Q2175">
        <v>465</v>
      </c>
      <c r="R2175">
        <v>154</v>
      </c>
    </row>
    <row r="2176" spans="1:19" x14ac:dyDescent="0.25">
      <c r="A2176" t="s">
        <v>20</v>
      </c>
      <c r="B2176" t="s">
        <v>21</v>
      </c>
      <c r="C2176" t="s">
        <v>22</v>
      </c>
      <c r="D2176" t="s">
        <v>23</v>
      </c>
      <c r="E2176" t="s">
        <v>5</v>
      </c>
      <c r="F2176" t="s">
        <v>24</v>
      </c>
      <c r="G2176">
        <v>1247799</v>
      </c>
      <c r="H2176">
        <v>1248989</v>
      </c>
      <c r="I2176" t="s">
        <v>80</v>
      </c>
      <c r="P2176" t="s">
        <v>3890</v>
      </c>
      <c r="Q2176">
        <v>1191</v>
      </c>
      <c r="S2176" t="s">
        <v>3891</v>
      </c>
    </row>
    <row r="2177" spans="1:19" x14ac:dyDescent="0.25">
      <c r="A2177" t="s">
        <v>28</v>
      </c>
      <c r="B2177" t="s">
        <v>29</v>
      </c>
      <c r="C2177" t="s">
        <v>22</v>
      </c>
      <c r="D2177" t="s">
        <v>23</v>
      </c>
      <c r="E2177" t="s">
        <v>5</v>
      </c>
      <c r="F2177" t="s">
        <v>24</v>
      </c>
      <c r="G2177">
        <v>1247799</v>
      </c>
      <c r="H2177">
        <v>1248989</v>
      </c>
      <c r="I2177" t="s">
        <v>80</v>
      </c>
      <c r="J2177" t="s">
        <v>3892</v>
      </c>
      <c r="K2177" t="s">
        <v>3892</v>
      </c>
      <c r="M2177" t="s">
        <v>279</v>
      </c>
      <c r="P2177" t="s">
        <v>3890</v>
      </c>
      <c r="Q2177">
        <v>1191</v>
      </c>
      <c r="R2177">
        <v>396</v>
      </c>
    </row>
    <row r="2178" spans="1:19" x14ac:dyDescent="0.25">
      <c r="A2178" t="s">
        <v>20</v>
      </c>
      <c r="B2178" t="s">
        <v>21</v>
      </c>
      <c r="C2178" t="s">
        <v>22</v>
      </c>
      <c r="D2178" t="s">
        <v>23</v>
      </c>
      <c r="E2178" t="s">
        <v>5</v>
      </c>
      <c r="F2178" t="s">
        <v>24</v>
      </c>
      <c r="G2178">
        <v>1249064</v>
      </c>
      <c r="H2178">
        <v>1250299</v>
      </c>
      <c r="I2178" t="s">
        <v>80</v>
      </c>
      <c r="P2178" t="s">
        <v>3893</v>
      </c>
      <c r="Q2178">
        <v>1236</v>
      </c>
      <c r="S2178" t="s">
        <v>3894</v>
      </c>
    </row>
    <row r="2179" spans="1:19" x14ac:dyDescent="0.25">
      <c r="A2179" t="s">
        <v>28</v>
      </c>
      <c r="B2179" t="s">
        <v>29</v>
      </c>
      <c r="C2179" t="s">
        <v>22</v>
      </c>
      <c r="D2179" t="s">
        <v>23</v>
      </c>
      <c r="E2179" t="s">
        <v>5</v>
      </c>
      <c r="F2179" t="s">
        <v>24</v>
      </c>
      <c r="G2179">
        <v>1249064</v>
      </c>
      <c r="H2179">
        <v>1250299</v>
      </c>
      <c r="I2179" t="s">
        <v>80</v>
      </c>
      <c r="J2179" t="s">
        <v>3895</v>
      </c>
      <c r="K2179" t="s">
        <v>3895</v>
      </c>
      <c r="M2179" t="s">
        <v>1474</v>
      </c>
      <c r="P2179" t="s">
        <v>3893</v>
      </c>
      <c r="Q2179">
        <v>1236</v>
      </c>
      <c r="R2179">
        <v>411</v>
      </c>
    </row>
    <row r="2180" spans="1:19" x14ac:dyDescent="0.25">
      <c r="A2180" t="s">
        <v>20</v>
      </c>
      <c r="B2180" t="s">
        <v>21</v>
      </c>
      <c r="C2180" t="s">
        <v>22</v>
      </c>
      <c r="D2180" t="s">
        <v>23</v>
      </c>
      <c r="E2180" t="s">
        <v>5</v>
      </c>
      <c r="F2180" t="s">
        <v>24</v>
      </c>
      <c r="G2180">
        <v>1250296</v>
      </c>
      <c r="H2180">
        <v>1250670</v>
      </c>
      <c r="I2180" t="s">
        <v>80</v>
      </c>
      <c r="P2180" t="s">
        <v>3896</v>
      </c>
      <c r="Q2180">
        <v>375</v>
      </c>
      <c r="S2180" t="s">
        <v>3897</v>
      </c>
    </row>
    <row r="2181" spans="1:19" x14ac:dyDescent="0.25">
      <c r="A2181" t="s">
        <v>28</v>
      </c>
      <c r="B2181" t="s">
        <v>29</v>
      </c>
      <c r="C2181" t="s">
        <v>22</v>
      </c>
      <c r="D2181" t="s">
        <v>23</v>
      </c>
      <c r="E2181" t="s">
        <v>5</v>
      </c>
      <c r="F2181" t="s">
        <v>24</v>
      </c>
      <c r="G2181">
        <v>1250296</v>
      </c>
      <c r="H2181">
        <v>1250670</v>
      </c>
      <c r="I2181" t="s">
        <v>80</v>
      </c>
      <c r="J2181" t="s">
        <v>3898</v>
      </c>
      <c r="K2181" t="s">
        <v>3898</v>
      </c>
      <c r="M2181" t="s">
        <v>3899</v>
      </c>
      <c r="P2181" t="s">
        <v>3896</v>
      </c>
      <c r="Q2181">
        <v>375</v>
      </c>
      <c r="R2181">
        <v>124</v>
      </c>
    </row>
    <row r="2182" spans="1:19" x14ac:dyDescent="0.25">
      <c r="A2182" t="s">
        <v>20</v>
      </c>
      <c r="B2182" t="s">
        <v>21</v>
      </c>
      <c r="C2182" t="s">
        <v>22</v>
      </c>
      <c r="D2182" t="s">
        <v>23</v>
      </c>
      <c r="E2182" t="s">
        <v>5</v>
      </c>
      <c r="F2182" t="s">
        <v>24</v>
      </c>
      <c r="G2182">
        <v>1251053</v>
      </c>
      <c r="H2182">
        <v>1251772</v>
      </c>
      <c r="I2182" t="s">
        <v>25</v>
      </c>
      <c r="P2182" t="s">
        <v>3900</v>
      </c>
      <c r="Q2182">
        <v>720</v>
      </c>
      <c r="S2182" t="s">
        <v>3901</v>
      </c>
    </row>
    <row r="2183" spans="1:19" x14ac:dyDescent="0.25">
      <c r="A2183" t="s">
        <v>28</v>
      </c>
      <c r="B2183" t="s">
        <v>29</v>
      </c>
      <c r="C2183" t="s">
        <v>22</v>
      </c>
      <c r="D2183" t="s">
        <v>23</v>
      </c>
      <c r="E2183" t="s">
        <v>5</v>
      </c>
      <c r="F2183" t="s">
        <v>24</v>
      </c>
      <c r="G2183">
        <v>1251053</v>
      </c>
      <c r="H2183">
        <v>1251772</v>
      </c>
      <c r="I2183" t="s">
        <v>25</v>
      </c>
      <c r="J2183" t="s">
        <v>3902</v>
      </c>
      <c r="K2183" t="s">
        <v>3902</v>
      </c>
      <c r="M2183" t="s">
        <v>59</v>
      </c>
      <c r="P2183" t="s">
        <v>3900</v>
      </c>
      <c r="Q2183">
        <v>720</v>
      </c>
      <c r="R2183">
        <v>239</v>
      </c>
    </row>
    <row r="2184" spans="1:19" x14ac:dyDescent="0.25">
      <c r="A2184" t="s">
        <v>20</v>
      </c>
      <c r="B2184" t="s">
        <v>21</v>
      </c>
      <c r="C2184" t="s">
        <v>22</v>
      </c>
      <c r="D2184" t="s">
        <v>23</v>
      </c>
      <c r="E2184" t="s">
        <v>5</v>
      </c>
      <c r="F2184" t="s">
        <v>24</v>
      </c>
      <c r="G2184">
        <v>1251780</v>
      </c>
      <c r="H2184">
        <v>1252574</v>
      </c>
      <c r="I2184" t="s">
        <v>80</v>
      </c>
      <c r="P2184" t="s">
        <v>3903</v>
      </c>
      <c r="Q2184">
        <v>795</v>
      </c>
      <c r="S2184" t="s">
        <v>3904</v>
      </c>
    </row>
    <row r="2185" spans="1:19" x14ac:dyDescent="0.25">
      <c r="A2185" t="s">
        <v>28</v>
      </c>
      <c r="B2185" t="s">
        <v>29</v>
      </c>
      <c r="C2185" t="s">
        <v>22</v>
      </c>
      <c r="D2185" t="s">
        <v>23</v>
      </c>
      <c r="E2185" t="s">
        <v>5</v>
      </c>
      <c r="F2185" t="s">
        <v>24</v>
      </c>
      <c r="G2185">
        <v>1251780</v>
      </c>
      <c r="H2185">
        <v>1252574</v>
      </c>
      <c r="I2185" t="s">
        <v>80</v>
      </c>
      <c r="J2185" t="s">
        <v>3905</v>
      </c>
      <c r="K2185" t="s">
        <v>3905</v>
      </c>
      <c r="M2185" t="s">
        <v>3906</v>
      </c>
      <c r="P2185" t="s">
        <v>3903</v>
      </c>
      <c r="Q2185">
        <v>795</v>
      </c>
      <c r="R2185">
        <v>264</v>
      </c>
    </row>
    <row r="2186" spans="1:19" x14ac:dyDescent="0.25">
      <c r="A2186" t="s">
        <v>20</v>
      </c>
      <c r="B2186" t="s">
        <v>21</v>
      </c>
      <c r="C2186" t="s">
        <v>22</v>
      </c>
      <c r="D2186" t="s">
        <v>23</v>
      </c>
      <c r="E2186" t="s">
        <v>5</v>
      </c>
      <c r="F2186" t="s">
        <v>24</v>
      </c>
      <c r="G2186">
        <v>1252643</v>
      </c>
      <c r="H2186">
        <v>1254676</v>
      </c>
      <c r="I2186" t="s">
        <v>80</v>
      </c>
      <c r="P2186" t="s">
        <v>3907</v>
      </c>
      <c r="Q2186">
        <v>2034</v>
      </c>
      <c r="S2186" t="s">
        <v>3908</v>
      </c>
    </row>
    <row r="2187" spans="1:19" x14ac:dyDescent="0.25">
      <c r="A2187" t="s">
        <v>28</v>
      </c>
      <c r="B2187" t="s">
        <v>29</v>
      </c>
      <c r="C2187" t="s">
        <v>22</v>
      </c>
      <c r="D2187" t="s">
        <v>23</v>
      </c>
      <c r="E2187" t="s">
        <v>5</v>
      </c>
      <c r="F2187" t="s">
        <v>24</v>
      </c>
      <c r="G2187">
        <v>1252643</v>
      </c>
      <c r="H2187">
        <v>1254676</v>
      </c>
      <c r="I2187" t="s">
        <v>80</v>
      </c>
      <c r="J2187" t="s">
        <v>3909</v>
      </c>
      <c r="K2187" t="s">
        <v>3909</v>
      </c>
      <c r="M2187" t="s">
        <v>3910</v>
      </c>
      <c r="P2187" t="s">
        <v>3907</v>
      </c>
      <c r="Q2187">
        <v>2034</v>
      </c>
      <c r="R2187">
        <v>677</v>
      </c>
    </row>
    <row r="2188" spans="1:19" x14ac:dyDescent="0.25">
      <c r="A2188" t="s">
        <v>20</v>
      </c>
      <c r="B2188" t="s">
        <v>21</v>
      </c>
      <c r="C2188" t="s">
        <v>22</v>
      </c>
      <c r="D2188" t="s">
        <v>23</v>
      </c>
      <c r="E2188" t="s">
        <v>5</v>
      </c>
      <c r="F2188" t="s">
        <v>24</v>
      </c>
      <c r="G2188">
        <v>1254785</v>
      </c>
      <c r="H2188">
        <v>1256110</v>
      </c>
      <c r="I2188" t="s">
        <v>80</v>
      </c>
      <c r="P2188" t="s">
        <v>3911</v>
      </c>
      <c r="Q2188">
        <v>1326</v>
      </c>
      <c r="S2188" t="s">
        <v>3912</v>
      </c>
    </row>
    <row r="2189" spans="1:19" x14ac:dyDescent="0.25">
      <c r="A2189" t="s">
        <v>28</v>
      </c>
      <c r="B2189" t="s">
        <v>29</v>
      </c>
      <c r="C2189" t="s">
        <v>22</v>
      </c>
      <c r="D2189" t="s">
        <v>23</v>
      </c>
      <c r="E2189" t="s">
        <v>5</v>
      </c>
      <c r="F2189" t="s">
        <v>24</v>
      </c>
      <c r="G2189">
        <v>1254785</v>
      </c>
      <c r="H2189">
        <v>1256110</v>
      </c>
      <c r="I2189" t="s">
        <v>80</v>
      </c>
      <c r="J2189" t="s">
        <v>3913</v>
      </c>
      <c r="K2189" t="s">
        <v>3913</v>
      </c>
      <c r="M2189" t="s">
        <v>3293</v>
      </c>
      <c r="P2189" t="s">
        <v>3911</v>
      </c>
      <c r="Q2189">
        <v>1326</v>
      </c>
      <c r="R2189">
        <v>441</v>
      </c>
    </row>
    <row r="2190" spans="1:19" x14ac:dyDescent="0.25">
      <c r="A2190" t="s">
        <v>20</v>
      </c>
      <c r="B2190" t="s">
        <v>21</v>
      </c>
      <c r="C2190" t="s">
        <v>22</v>
      </c>
      <c r="D2190" t="s">
        <v>23</v>
      </c>
      <c r="E2190" t="s">
        <v>5</v>
      </c>
      <c r="F2190" t="s">
        <v>24</v>
      </c>
      <c r="G2190">
        <v>1256678</v>
      </c>
      <c r="H2190">
        <v>1257610</v>
      </c>
      <c r="I2190" t="s">
        <v>25</v>
      </c>
      <c r="P2190" t="s">
        <v>3914</v>
      </c>
      <c r="Q2190">
        <v>933</v>
      </c>
      <c r="S2190" t="s">
        <v>3915</v>
      </c>
    </row>
    <row r="2191" spans="1:19" x14ac:dyDescent="0.25">
      <c r="A2191" t="s">
        <v>28</v>
      </c>
      <c r="B2191" t="s">
        <v>29</v>
      </c>
      <c r="C2191" t="s">
        <v>22</v>
      </c>
      <c r="D2191" t="s">
        <v>23</v>
      </c>
      <c r="E2191" t="s">
        <v>5</v>
      </c>
      <c r="F2191" t="s">
        <v>24</v>
      </c>
      <c r="G2191">
        <v>1256678</v>
      </c>
      <c r="H2191">
        <v>1257610</v>
      </c>
      <c r="I2191" t="s">
        <v>25</v>
      </c>
      <c r="J2191" t="s">
        <v>3916</v>
      </c>
      <c r="K2191" t="s">
        <v>3916</v>
      </c>
      <c r="M2191" t="s">
        <v>3917</v>
      </c>
      <c r="P2191" t="s">
        <v>3914</v>
      </c>
      <c r="Q2191">
        <v>933</v>
      </c>
      <c r="R2191">
        <v>310</v>
      </c>
    </row>
    <row r="2192" spans="1:19" x14ac:dyDescent="0.25">
      <c r="A2192" t="s">
        <v>20</v>
      </c>
      <c r="B2192" t="s">
        <v>21</v>
      </c>
      <c r="C2192" t="s">
        <v>22</v>
      </c>
      <c r="D2192" t="s">
        <v>23</v>
      </c>
      <c r="E2192" t="s">
        <v>5</v>
      </c>
      <c r="F2192" t="s">
        <v>24</v>
      </c>
      <c r="G2192">
        <v>1257699</v>
      </c>
      <c r="H2192">
        <v>1259129</v>
      </c>
      <c r="I2192" t="s">
        <v>25</v>
      </c>
      <c r="P2192" t="s">
        <v>3918</v>
      </c>
      <c r="Q2192">
        <v>1431</v>
      </c>
      <c r="S2192" t="s">
        <v>3919</v>
      </c>
    </row>
    <row r="2193" spans="1:19" x14ac:dyDescent="0.25">
      <c r="A2193" t="s">
        <v>28</v>
      </c>
      <c r="B2193" t="s">
        <v>29</v>
      </c>
      <c r="C2193" t="s">
        <v>22</v>
      </c>
      <c r="D2193" t="s">
        <v>23</v>
      </c>
      <c r="E2193" t="s">
        <v>5</v>
      </c>
      <c r="F2193" t="s">
        <v>24</v>
      </c>
      <c r="G2193">
        <v>1257699</v>
      </c>
      <c r="H2193">
        <v>1259129</v>
      </c>
      <c r="I2193" t="s">
        <v>25</v>
      </c>
      <c r="J2193" t="s">
        <v>3920</v>
      </c>
      <c r="K2193" t="s">
        <v>3920</v>
      </c>
      <c r="M2193" t="s">
        <v>3921</v>
      </c>
      <c r="P2193" t="s">
        <v>3918</v>
      </c>
      <c r="Q2193">
        <v>1431</v>
      </c>
      <c r="R2193">
        <v>476</v>
      </c>
    </row>
    <row r="2194" spans="1:19" x14ac:dyDescent="0.25">
      <c r="A2194" t="s">
        <v>20</v>
      </c>
      <c r="B2194" t="s">
        <v>21</v>
      </c>
      <c r="C2194" t="s">
        <v>22</v>
      </c>
      <c r="D2194" t="s">
        <v>23</v>
      </c>
      <c r="E2194" t="s">
        <v>5</v>
      </c>
      <c r="F2194" t="s">
        <v>24</v>
      </c>
      <c r="G2194">
        <v>1259173</v>
      </c>
      <c r="H2194">
        <v>1259841</v>
      </c>
      <c r="I2194" t="s">
        <v>25</v>
      </c>
      <c r="P2194" t="s">
        <v>3922</v>
      </c>
      <c r="Q2194">
        <v>669</v>
      </c>
      <c r="S2194" t="s">
        <v>3923</v>
      </c>
    </row>
    <row r="2195" spans="1:19" x14ac:dyDescent="0.25">
      <c r="A2195" t="s">
        <v>28</v>
      </c>
      <c r="B2195" t="s">
        <v>29</v>
      </c>
      <c r="C2195" t="s">
        <v>22</v>
      </c>
      <c r="D2195" t="s">
        <v>23</v>
      </c>
      <c r="E2195" t="s">
        <v>5</v>
      </c>
      <c r="F2195" t="s">
        <v>24</v>
      </c>
      <c r="G2195">
        <v>1259173</v>
      </c>
      <c r="H2195">
        <v>1259841</v>
      </c>
      <c r="I2195" t="s">
        <v>25</v>
      </c>
      <c r="J2195" t="s">
        <v>3924</v>
      </c>
      <c r="K2195" t="s">
        <v>3924</v>
      </c>
      <c r="M2195" t="s">
        <v>3925</v>
      </c>
      <c r="P2195" t="s">
        <v>3922</v>
      </c>
      <c r="Q2195">
        <v>669</v>
      </c>
      <c r="R2195">
        <v>222</v>
      </c>
    </row>
    <row r="2196" spans="1:19" x14ac:dyDescent="0.25">
      <c r="A2196" t="s">
        <v>20</v>
      </c>
      <c r="B2196" t="s">
        <v>21</v>
      </c>
      <c r="C2196" t="s">
        <v>22</v>
      </c>
      <c r="D2196" t="s">
        <v>23</v>
      </c>
      <c r="E2196" t="s">
        <v>5</v>
      </c>
      <c r="F2196" t="s">
        <v>24</v>
      </c>
      <c r="G2196">
        <v>1260296</v>
      </c>
      <c r="H2196">
        <v>1260913</v>
      </c>
      <c r="I2196" t="s">
        <v>25</v>
      </c>
      <c r="P2196" t="s">
        <v>3926</v>
      </c>
      <c r="Q2196">
        <v>618</v>
      </c>
      <c r="S2196" t="s">
        <v>3927</v>
      </c>
    </row>
    <row r="2197" spans="1:19" x14ac:dyDescent="0.25">
      <c r="A2197" t="s">
        <v>28</v>
      </c>
      <c r="B2197" t="s">
        <v>29</v>
      </c>
      <c r="C2197" t="s">
        <v>22</v>
      </c>
      <c r="D2197" t="s">
        <v>23</v>
      </c>
      <c r="E2197" t="s">
        <v>5</v>
      </c>
      <c r="F2197" t="s">
        <v>24</v>
      </c>
      <c r="G2197">
        <v>1260296</v>
      </c>
      <c r="H2197">
        <v>1260913</v>
      </c>
      <c r="I2197" t="s">
        <v>25</v>
      </c>
      <c r="J2197" t="s">
        <v>3928</v>
      </c>
      <c r="K2197" t="s">
        <v>3928</v>
      </c>
      <c r="M2197" t="s">
        <v>3929</v>
      </c>
      <c r="P2197" t="s">
        <v>3926</v>
      </c>
      <c r="Q2197">
        <v>618</v>
      </c>
      <c r="R2197">
        <v>205</v>
      </c>
    </row>
    <row r="2198" spans="1:19" x14ac:dyDescent="0.25">
      <c r="A2198" t="s">
        <v>20</v>
      </c>
      <c r="B2198" t="s">
        <v>21</v>
      </c>
      <c r="C2198" t="s">
        <v>22</v>
      </c>
      <c r="D2198" t="s">
        <v>23</v>
      </c>
      <c r="E2198" t="s">
        <v>5</v>
      </c>
      <c r="F2198" t="s">
        <v>24</v>
      </c>
      <c r="G2198">
        <v>1260910</v>
      </c>
      <c r="H2198">
        <v>1261572</v>
      </c>
      <c r="I2198" t="s">
        <v>25</v>
      </c>
      <c r="P2198" t="s">
        <v>3930</v>
      </c>
      <c r="Q2198">
        <v>663</v>
      </c>
      <c r="S2198" t="s">
        <v>3931</v>
      </c>
    </row>
    <row r="2199" spans="1:19" x14ac:dyDescent="0.25">
      <c r="A2199" t="s">
        <v>28</v>
      </c>
      <c r="B2199" t="s">
        <v>29</v>
      </c>
      <c r="C2199" t="s">
        <v>22</v>
      </c>
      <c r="D2199" t="s">
        <v>23</v>
      </c>
      <c r="E2199" t="s">
        <v>5</v>
      </c>
      <c r="F2199" t="s">
        <v>24</v>
      </c>
      <c r="G2199">
        <v>1260910</v>
      </c>
      <c r="H2199">
        <v>1261572</v>
      </c>
      <c r="I2199" t="s">
        <v>25</v>
      </c>
      <c r="J2199" t="s">
        <v>3932</v>
      </c>
      <c r="K2199" t="s">
        <v>3932</v>
      </c>
      <c r="M2199" t="s">
        <v>3933</v>
      </c>
      <c r="P2199" t="s">
        <v>3930</v>
      </c>
      <c r="Q2199">
        <v>663</v>
      </c>
      <c r="R2199">
        <v>220</v>
      </c>
    </row>
    <row r="2200" spans="1:19" x14ac:dyDescent="0.25">
      <c r="A2200" t="s">
        <v>20</v>
      </c>
      <c r="B2200" t="s">
        <v>21</v>
      </c>
      <c r="C2200" t="s">
        <v>22</v>
      </c>
      <c r="D2200" t="s">
        <v>23</v>
      </c>
      <c r="E2200" t="s">
        <v>5</v>
      </c>
      <c r="F2200" t="s">
        <v>24</v>
      </c>
      <c r="G2200">
        <v>1261614</v>
      </c>
      <c r="H2200">
        <v>1262846</v>
      </c>
      <c r="I2200" t="s">
        <v>25</v>
      </c>
      <c r="P2200" t="s">
        <v>3934</v>
      </c>
      <c r="Q2200">
        <v>1233</v>
      </c>
      <c r="S2200" t="s">
        <v>3935</v>
      </c>
    </row>
    <row r="2201" spans="1:19" x14ac:dyDescent="0.25">
      <c r="A2201" t="s">
        <v>28</v>
      </c>
      <c r="B2201" t="s">
        <v>29</v>
      </c>
      <c r="C2201" t="s">
        <v>22</v>
      </c>
      <c r="D2201" t="s">
        <v>23</v>
      </c>
      <c r="E2201" t="s">
        <v>5</v>
      </c>
      <c r="F2201" t="s">
        <v>24</v>
      </c>
      <c r="G2201">
        <v>1261614</v>
      </c>
      <c r="H2201">
        <v>1262846</v>
      </c>
      <c r="I2201" t="s">
        <v>25</v>
      </c>
      <c r="J2201" t="s">
        <v>3936</v>
      </c>
      <c r="K2201" t="s">
        <v>3936</v>
      </c>
      <c r="M2201" t="s">
        <v>3937</v>
      </c>
      <c r="P2201" t="s">
        <v>3934</v>
      </c>
      <c r="Q2201">
        <v>1233</v>
      </c>
      <c r="R2201">
        <v>410</v>
      </c>
    </row>
    <row r="2202" spans="1:19" x14ac:dyDescent="0.25">
      <c r="A2202" t="s">
        <v>20</v>
      </c>
      <c r="B2202" t="s">
        <v>21</v>
      </c>
      <c r="C2202" t="s">
        <v>22</v>
      </c>
      <c r="D2202" t="s">
        <v>23</v>
      </c>
      <c r="E2202" t="s">
        <v>5</v>
      </c>
      <c r="F2202" t="s">
        <v>24</v>
      </c>
      <c r="G2202">
        <v>1262868</v>
      </c>
      <c r="H2202">
        <v>1263380</v>
      </c>
      <c r="I2202" t="s">
        <v>25</v>
      </c>
      <c r="P2202" t="s">
        <v>3938</v>
      </c>
      <c r="Q2202">
        <v>513</v>
      </c>
      <c r="S2202" t="s">
        <v>3939</v>
      </c>
    </row>
    <row r="2203" spans="1:19" x14ac:dyDescent="0.25">
      <c r="A2203" t="s">
        <v>28</v>
      </c>
      <c r="B2203" t="s">
        <v>29</v>
      </c>
      <c r="C2203" t="s">
        <v>22</v>
      </c>
      <c r="D2203" t="s">
        <v>23</v>
      </c>
      <c r="E2203" t="s">
        <v>5</v>
      </c>
      <c r="F2203" t="s">
        <v>24</v>
      </c>
      <c r="G2203">
        <v>1262868</v>
      </c>
      <c r="H2203">
        <v>1263380</v>
      </c>
      <c r="I2203" t="s">
        <v>25</v>
      </c>
      <c r="J2203" t="s">
        <v>3940</v>
      </c>
      <c r="K2203" t="s">
        <v>3940</v>
      </c>
      <c r="M2203" t="s">
        <v>3941</v>
      </c>
      <c r="P2203" t="s">
        <v>3938</v>
      </c>
      <c r="Q2203">
        <v>513</v>
      </c>
      <c r="R2203">
        <v>170</v>
      </c>
    </row>
    <row r="2204" spans="1:19" x14ac:dyDescent="0.25">
      <c r="A2204" t="s">
        <v>20</v>
      </c>
      <c r="B2204" t="s">
        <v>21</v>
      </c>
      <c r="C2204" t="s">
        <v>22</v>
      </c>
      <c r="D2204" t="s">
        <v>23</v>
      </c>
      <c r="E2204" t="s">
        <v>5</v>
      </c>
      <c r="F2204" t="s">
        <v>24</v>
      </c>
      <c r="G2204">
        <v>1263441</v>
      </c>
      <c r="H2204">
        <v>1263911</v>
      </c>
      <c r="I2204" t="s">
        <v>25</v>
      </c>
      <c r="P2204" t="s">
        <v>3942</v>
      </c>
      <c r="Q2204">
        <v>471</v>
      </c>
      <c r="S2204" t="s">
        <v>3943</v>
      </c>
    </row>
    <row r="2205" spans="1:19" x14ac:dyDescent="0.25">
      <c r="A2205" t="s">
        <v>28</v>
      </c>
      <c r="B2205" t="s">
        <v>29</v>
      </c>
      <c r="C2205" t="s">
        <v>22</v>
      </c>
      <c r="D2205" t="s">
        <v>23</v>
      </c>
      <c r="E2205" t="s">
        <v>5</v>
      </c>
      <c r="F2205" t="s">
        <v>24</v>
      </c>
      <c r="G2205">
        <v>1263441</v>
      </c>
      <c r="H2205">
        <v>1263911</v>
      </c>
      <c r="I2205" t="s">
        <v>25</v>
      </c>
      <c r="J2205" t="s">
        <v>3944</v>
      </c>
      <c r="K2205" t="s">
        <v>3944</v>
      </c>
      <c r="M2205" t="s">
        <v>59</v>
      </c>
      <c r="P2205" t="s">
        <v>3942</v>
      </c>
      <c r="Q2205">
        <v>471</v>
      </c>
      <c r="R2205">
        <v>156</v>
      </c>
    </row>
    <row r="2206" spans="1:19" x14ac:dyDescent="0.25">
      <c r="A2206" t="s">
        <v>20</v>
      </c>
      <c r="B2206" t="s">
        <v>21</v>
      </c>
      <c r="C2206" t="s">
        <v>22</v>
      </c>
      <c r="D2206" t="s">
        <v>23</v>
      </c>
      <c r="E2206" t="s">
        <v>5</v>
      </c>
      <c r="F2206" t="s">
        <v>24</v>
      </c>
      <c r="G2206">
        <v>1264185</v>
      </c>
      <c r="H2206">
        <v>1265093</v>
      </c>
      <c r="I2206" t="s">
        <v>80</v>
      </c>
      <c r="P2206" t="s">
        <v>3945</v>
      </c>
      <c r="Q2206">
        <v>909</v>
      </c>
      <c r="S2206" t="s">
        <v>3946</v>
      </c>
    </row>
    <row r="2207" spans="1:19" x14ac:dyDescent="0.25">
      <c r="A2207" t="s">
        <v>28</v>
      </c>
      <c r="B2207" t="s">
        <v>29</v>
      </c>
      <c r="C2207" t="s">
        <v>22</v>
      </c>
      <c r="D2207" t="s">
        <v>23</v>
      </c>
      <c r="E2207" t="s">
        <v>5</v>
      </c>
      <c r="F2207" t="s">
        <v>24</v>
      </c>
      <c r="G2207">
        <v>1264185</v>
      </c>
      <c r="H2207">
        <v>1265093</v>
      </c>
      <c r="I2207" t="s">
        <v>80</v>
      </c>
      <c r="J2207" t="s">
        <v>3947</v>
      </c>
      <c r="K2207" t="s">
        <v>3947</v>
      </c>
      <c r="M2207" t="s">
        <v>3948</v>
      </c>
      <c r="P2207" t="s">
        <v>3945</v>
      </c>
      <c r="Q2207">
        <v>909</v>
      </c>
      <c r="R2207">
        <v>302</v>
      </c>
    </row>
    <row r="2208" spans="1:19" x14ac:dyDescent="0.25">
      <c r="A2208" t="s">
        <v>20</v>
      </c>
      <c r="B2208" t="s">
        <v>21</v>
      </c>
      <c r="C2208" t="s">
        <v>22</v>
      </c>
      <c r="D2208" t="s">
        <v>23</v>
      </c>
      <c r="E2208" t="s">
        <v>5</v>
      </c>
      <c r="F2208" t="s">
        <v>24</v>
      </c>
      <c r="G2208">
        <v>1265267</v>
      </c>
      <c r="H2208">
        <v>1267768</v>
      </c>
      <c r="I2208" t="s">
        <v>80</v>
      </c>
      <c r="P2208" t="s">
        <v>3949</v>
      </c>
      <c r="Q2208">
        <v>2502</v>
      </c>
      <c r="S2208" t="s">
        <v>3950</v>
      </c>
    </row>
    <row r="2209" spans="1:19" x14ac:dyDescent="0.25">
      <c r="A2209" t="s">
        <v>28</v>
      </c>
      <c r="B2209" t="s">
        <v>29</v>
      </c>
      <c r="C2209" t="s">
        <v>22</v>
      </c>
      <c r="D2209" t="s">
        <v>23</v>
      </c>
      <c r="E2209" t="s">
        <v>5</v>
      </c>
      <c r="F2209" t="s">
        <v>24</v>
      </c>
      <c r="G2209">
        <v>1265267</v>
      </c>
      <c r="H2209">
        <v>1267768</v>
      </c>
      <c r="I2209" t="s">
        <v>80</v>
      </c>
      <c r="J2209" t="s">
        <v>3951</v>
      </c>
      <c r="K2209" t="s">
        <v>3951</v>
      </c>
      <c r="M2209" t="s">
        <v>233</v>
      </c>
      <c r="P2209" t="s">
        <v>3949</v>
      </c>
      <c r="Q2209">
        <v>2502</v>
      </c>
      <c r="R2209">
        <v>833</v>
      </c>
    </row>
    <row r="2210" spans="1:19" x14ac:dyDescent="0.25">
      <c r="A2210" t="s">
        <v>20</v>
      </c>
      <c r="B2210" t="s">
        <v>21</v>
      </c>
      <c r="C2210" t="s">
        <v>22</v>
      </c>
      <c r="D2210" t="s">
        <v>23</v>
      </c>
      <c r="E2210" t="s">
        <v>5</v>
      </c>
      <c r="F2210" t="s">
        <v>24</v>
      </c>
      <c r="G2210">
        <v>1267924</v>
      </c>
      <c r="H2210">
        <v>1268250</v>
      </c>
      <c r="I2210" t="s">
        <v>80</v>
      </c>
      <c r="P2210" t="s">
        <v>3952</v>
      </c>
      <c r="Q2210">
        <v>327</v>
      </c>
      <c r="S2210" t="s">
        <v>3953</v>
      </c>
    </row>
    <row r="2211" spans="1:19" x14ac:dyDescent="0.25">
      <c r="A2211" t="s">
        <v>28</v>
      </c>
      <c r="B2211" t="s">
        <v>29</v>
      </c>
      <c r="C2211" t="s">
        <v>22</v>
      </c>
      <c r="D2211" t="s">
        <v>23</v>
      </c>
      <c r="E2211" t="s">
        <v>5</v>
      </c>
      <c r="F2211" t="s">
        <v>24</v>
      </c>
      <c r="G2211">
        <v>1267924</v>
      </c>
      <c r="H2211">
        <v>1268250</v>
      </c>
      <c r="I2211" t="s">
        <v>80</v>
      </c>
      <c r="J2211" t="s">
        <v>3954</v>
      </c>
      <c r="K2211" t="s">
        <v>3954</v>
      </c>
      <c r="M2211" t="s">
        <v>3955</v>
      </c>
      <c r="P2211" t="s">
        <v>3952</v>
      </c>
      <c r="Q2211">
        <v>327</v>
      </c>
      <c r="R2211">
        <v>108</v>
      </c>
    </row>
    <row r="2212" spans="1:19" x14ac:dyDescent="0.25">
      <c r="A2212" t="s">
        <v>20</v>
      </c>
      <c r="B2212" t="s">
        <v>21</v>
      </c>
      <c r="C2212" t="s">
        <v>22</v>
      </c>
      <c r="D2212" t="s">
        <v>23</v>
      </c>
      <c r="E2212" t="s">
        <v>5</v>
      </c>
      <c r="F2212" t="s">
        <v>24</v>
      </c>
      <c r="G2212">
        <v>1268352</v>
      </c>
      <c r="H2212">
        <v>1268897</v>
      </c>
      <c r="I2212" t="s">
        <v>80</v>
      </c>
      <c r="P2212" t="s">
        <v>3956</v>
      </c>
      <c r="Q2212">
        <v>546</v>
      </c>
      <c r="S2212" t="s">
        <v>3957</v>
      </c>
    </row>
    <row r="2213" spans="1:19" x14ac:dyDescent="0.25">
      <c r="A2213" t="s">
        <v>28</v>
      </c>
      <c r="B2213" t="s">
        <v>29</v>
      </c>
      <c r="C2213" t="s">
        <v>22</v>
      </c>
      <c r="D2213" t="s">
        <v>23</v>
      </c>
      <c r="E2213" t="s">
        <v>5</v>
      </c>
      <c r="F2213" t="s">
        <v>24</v>
      </c>
      <c r="G2213">
        <v>1268352</v>
      </c>
      <c r="H2213">
        <v>1268897</v>
      </c>
      <c r="I2213" t="s">
        <v>80</v>
      </c>
      <c r="J2213" t="s">
        <v>3958</v>
      </c>
      <c r="K2213" t="s">
        <v>3958</v>
      </c>
      <c r="M2213" t="s">
        <v>3959</v>
      </c>
      <c r="P2213" t="s">
        <v>3956</v>
      </c>
      <c r="Q2213">
        <v>546</v>
      </c>
      <c r="R2213">
        <v>181</v>
      </c>
    </row>
    <row r="2214" spans="1:19" x14ac:dyDescent="0.25">
      <c r="A2214" t="s">
        <v>20</v>
      </c>
      <c r="B2214" t="s">
        <v>21</v>
      </c>
      <c r="C2214" t="s">
        <v>22</v>
      </c>
      <c r="D2214" t="s">
        <v>23</v>
      </c>
      <c r="E2214" t="s">
        <v>5</v>
      </c>
      <c r="F2214" t="s">
        <v>24</v>
      </c>
      <c r="G2214">
        <v>1269024</v>
      </c>
      <c r="H2214">
        <v>1269500</v>
      </c>
      <c r="I2214" t="s">
        <v>25</v>
      </c>
      <c r="P2214" t="s">
        <v>3960</v>
      </c>
      <c r="Q2214">
        <v>477</v>
      </c>
      <c r="S2214" t="s">
        <v>3961</v>
      </c>
    </row>
    <row r="2215" spans="1:19" x14ac:dyDescent="0.25">
      <c r="A2215" t="s">
        <v>28</v>
      </c>
      <c r="B2215" t="s">
        <v>29</v>
      </c>
      <c r="C2215" t="s">
        <v>22</v>
      </c>
      <c r="D2215" t="s">
        <v>23</v>
      </c>
      <c r="E2215" t="s">
        <v>5</v>
      </c>
      <c r="F2215" t="s">
        <v>24</v>
      </c>
      <c r="G2215">
        <v>1269024</v>
      </c>
      <c r="H2215">
        <v>1269500</v>
      </c>
      <c r="I2215" t="s">
        <v>25</v>
      </c>
      <c r="J2215" t="s">
        <v>3962</v>
      </c>
      <c r="K2215" t="s">
        <v>3962</v>
      </c>
      <c r="M2215" t="s">
        <v>912</v>
      </c>
      <c r="P2215" t="s">
        <v>3960</v>
      </c>
      <c r="Q2215">
        <v>477</v>
      </c>
      <c r="R2215">
        <v>158</v>
      </c>
    </row>
    <row r="2216" spans="1:19" x14ac:dyDescent="0.25">
      <c r="A2216" t="s">
        <v>20</v>
      </c>
      <c r="B2216" t="s">
        <v>21</v>
      </c>
      <c r="C2216" t="s">
        <v>22</v>
      </c>
      <c r="D2216" t="s">
        <v>23</v>
      </c>
      <c r="E2216" t="s">
        <v>5</v>
      </c>
      <c r="F2216" t="s">
        <v>24</v>
      </c>
      <c r="G2216">
        <v>1269570</v>
      </c>
      <c r="H2216">
        <v>1270274</v>
      </c>
      <c r="I2216" t="s">
        <v>25</v>
      </c>
      <c r="P2216" t="s">
        <v>3963</v>
      </c>
      <c r="Q2216">
        <v>705</v>
      </c>
      <c r="S2216" t="s">
        <v>3964</v>
      </c>
    </row>
    <row r="2217" spans="1:19" x14ac:dyDescent="0.25">
      <c r="A2217" t="s">
        <v>28</v>
      </c>
      <c r="B2217" t="s">
        <v>29</v>
      </c>
      <c r="C2217" t="s">
        <v>22</v>
      </c>
      <c r="D2217" t="s">
        <v>23</v>
      </c>
      <c r="E2217" t="s">
        <v>5</v>
      </c>
      <c r="F2217" t="s">
        <v>24</v>
      </c>
      <c r="G2217">
        <v>1269570</v>
      </c>
      <c r="H2217">
        <v>1270274</v>
      </c>
      <c r="I2217" t="s">
        <v>25</v>
      </c>
      <c r="J2217" t="s">
        <v>3965</v>
      </c>
      <c r="K2217" t="s">
        <v>3965</v>
      </c>
      <c r="M2217" t="s">
        <v>59</v>
      </c>
      <c r="P2217" t="s">
        <v>3963</v>
      </c>
      <c r="Q2217">
        <v>705</v>
      </c>
      <c r="R2217">
        <v>234</v>
      </c>
    </row>
    <row r="2218" spans="1:19" x14ac:dyDescent="0.25">
      <c r="A2218" t="s">
        <v>20</v>
      </c>
      <c r="B2218" t="s">
        <v>21</v>
      </c>
      <c r="C2218" t="s">
        <v>22</v>
      </c>
      <c r="D2218" t="s">
        <v>23</v>
      </c>
      <c r="E2218" t="s">
        <v>5</v>
      </c>
      <c r="F2218" t="s">
        <v>24</v>
      </c>
      <c r="G2218">
        <v>1270356</v>
      </c>
      <c r="H2218">
        <v>1271162</v>
      </c>
      <c r="I2218" t="s">
        <v>25</v>
      </c>
      <c r="P2218" t="s">
        <v>3966</v>
      </c>
      <c r="Q2218">
        <v>807</v>
      </c>
      <c r="S2218" t="s">
        <v>3967</v>
      </c>
    </row>
    <row r="2219" spans="1:19" x14ac:dyDescent="0.25">
      <c r="A2219" t="s">
        <v>28</v>
      </c>
      <c r="B2219" t="s">
        <v>29</v>
      </c>
      <c r="C2219" t="s">
        <v>22</v>
      </c>
      <c r="D2219" t="s">
        <v>23</v>
      </c>
      <c r="E2219" t="s">
        <v>5</v>
      </c>
      <c r="F2219" t="s">
        <v>24</v>
      </c>
      <c r="G2219">
        <v>1270356</v>
      </c>
      <c r="H2219">
        <v>1271162</v>
      </c>
      <c r="I2219" t="s">
        <v>25</v>
      </c>
      <c r="J2219" t="s">
        <v>3968</v>
      </c>
      <c r="K2219" t="s">
        <v>3968</v>
      </c>
      <c r="M2219" t="s">
        <v>3969</v>
      </c>
      <c r="P2219" t="s">
        <v>3966</v>
      </c>
      <c r="Q2219">
        <v>807</v>
      </c>
      <c r="R2219">
        <v>268</v>
      </c>
    </row>
    <row r="2220" spans="1:19" x14ac:dyDescent="0.25">
      <c r="A2220" t="s">
        <v>20</v>
      </c>
      <c r="B2220" t="s">
        <v>21</v>
      </c>
      <c r="C2220" t="s">
        <v>22</v>
      </c>
      <c r="D2220" t="s">
        <v>23</v>
      </c>
      <c r="E2220" t="s">
        <v>5</v>
      </c>
      <c r="F2220" t="s">
        <v>24</v>
      </c>
      <c r="G2220">
        <v>1271245</v>
      </c>
      <c r="H2220">
        <v>1272426</v>
      </c>
      <c r="I2220" t="s">
        <v>25</v>
      </c>
      <c r="P2220" t="s">
        <v>3970</v>
      </c>
      <c r="Q2220">
        <v>1182</v>
      </c>
      <c r="S2220" t="s">
        <v>3971</v>
      </c>
    </row>
    <row r="2221" spans="1:19" x14ac:dyDescent="0.25">
      <c r="A2221" t="s">
        <v>28</v>
      </c>
      <c r="B2221" t="s">
        <v>29</v>
      </c>
      <c r="C2221" t="s">
        <v>22</v>
      </c>
      <c r="D2221" t="s">
        <v>23</v>
      </c>
      <c r="E2221" t="s">
        <v>5</v>
      </c>
      <c r="F2221" t="s">
        <v>24</v>
      </c>
      <c r="G2221">
        <v>1271245</v>
      </c>
      <c r="H2221">
        <v>1272426</v>
      </c>
      <c r="I2221" t="s">
        <v>25</v>
      </c>
      <c r="J2221" t="s">
        <v>3972</v>
      </c>
      <c r="K2221" t="s">
        <v>3972</v>
      </c>
      <c r="M2221" t="s">
        <v>3973</v>
      </c>
      <c r="P2221" t="s">
        <v>3970</v>
      </c>
      <c r="Q2221">
        <v>1182</v>
      </c>
      <c r="R2221">
        <v>393</v>
      </c>
    </row>
    <row r="2222" spans="1:19" x14ac:dyDescent="0.25">
      <c r="A2222" t="s">
        <v>20</v>
      </c>
      <c r="B2222" t="s">
        <v>21</v>
      </c>
      <c r="C2222" t="s">
        <v>22</v>
      </c>
      <c r="D2222" t="s">
        <v>23</v>
      </c>
      <c r="E2222" t="s">
        <v>5</v>
      </c>
      <c r="F2222" t="s">
        <v>24</v>
      </c>
      <c r="G2222">
        <v>1272460</v>
      </c>
      <c r="H2222">
        <v>1272978</v>
      </c>
      <c r="I2222" t="s">
        <v>25</v>
      </c>
      <c r="P2222" t="s">
        <v>3974</v>
      </c>
      <c r="Q2222">
        <v>519</v>
      </c>
      <c r="S2222" t="s">
        <v>3975</v>
      </c>
    </row>
    <row r="2223" spans="1:19" x14ac:dyDescent="0.25">
      <c r="A2223" t="s">
        <v>28</v>
      </c>
      <c r="B2223" t="s">
        <v>29</v>
      </c>
      <c r="C2223" t="s">
        <v>22</v>
      </c>
      <c r="D2223" t="s">
        <v>23</v>
      </c>
      <c r="E2223" t="s">
        <v>5</v>
      </c>
      <c r="F2223" t="s">
        <v>24</v>
      </c>
      <c r="G2223">
        <v>1272460</v>
      </c>
      <c r="H2223">
        <v>1272978</v>
      </c>
      <c r="I2223" t="s">
        <v>25</v>
      </c>
      <c r="J2223" t="s">
        <v>3976</v>
      </c>
      <c r="K2223" t="s">
        <v>3976</v>
      </c>
      <c r="M2223" t="s">
        <v>3977</v>
      </c>
      <c r="P2223" t="s">
        <v>3974</v>
      </c>
      <c r="Q2223">
        <v>519</v>
      </c>
      <c r="R2223">
        <v>172</v>
      </c>
    </row>
    <row r="2224" spans="1:19" x14ac:dyDescent="0.25">
      <c r="A2224" t="s">
        <v>20</v>
      </c>
      <c r="B2224" t="s">
        <v>21</v>
      </c>
      <c r="C2224" t="s">
        <v>22</v>
      </c>
      <c r="D2224" t="s">
        <v>23</v>
      </c>
      <c r="E2224" t="s">
        <v>5</v>
      </c>
      <c r="F2224" t="s">
        <v>24</v>
      </c>
      <c r="G2224">
        <v>1273188</v>
      </c>
      <c r="H2224">
        <v>1274294</v>
      </c>
      <c r="I2224" t="s">
        <v>25</v>
      </c>
      <c r="P2224" t="s">
        <v>3978</v>
      </c>
      <c r="Q2224">
        <v>1107</v>
      </c>
      <c r="S2224" t="s">
        <v>3979</v>
      </c>
    </row>
    <row r="2225" spans="1:19" x14ac:dyDescent="0.25">
      <c r="A2225" t="s">
        <v>28</v>
      </c>
      <c r="B2225" t="s">
        <v>29</v>
      </c>
      <c r="C2225" t="s">
        <v>22</v>
      </c>
      <c r="D2225" t="s">
        <v>23</v>
      </c>
      <c r="E2225" t="s">
        <v>5</v>
      </c>
      <c r="F2225" t="s">
        <v>24</v>
      </c>
      <c r="G2225">
        <v>1273188</v>
      </c>
      <c r="H2225">
        <v>1274294</v>
      </c>
      <c r="I2225" t="s">
        <v>25</v>
      </c>
      <c r="J2225" t="s">
        <v>3980</v>
      </c>
      <c r="K2225" t="s">
        <v>3980</v>
      </c>
      <c r="M2225" t="s">
        <v>3981</v>
      </c>
      <c r="P2225" t="s">
        <v>3978</v>
      </c>
      <c r="Q2225">
        <v>1107</v>
      </c>
      <c r="R2225">
        <v>368</v>
      </c>
    </row>
    <row r="2226" spans="1:19" x14ac:dyDescent="0.25">
      <c r="A2226" t="s">
        <v>20</v>
      </c>
      <c r="B2226" t="s">
        <v>21</v>
      </c>
      <c r="C2226" t="s">
        <v>22</v>
      </c>
      <c r="D2226" t="s">
        <v>23</v>
      </c>
      <c r="E2226" t="s">
        <v>5</v>
      </c>
      <c r="F2226" t="s">
        <v>24</v>
      </c>
      <c r="G2226">
        <v>1274448</v>
      </c>
      <c r="H2226">
        <v>1275011</v>
      </c>
      <c r="I2226" t="s">
        <v>25</v>
      </c>
      <c r="P2226" t="s">
        <v>3982</v>
      </c>
      <c r="Q2226">
        <v>564</v>
      </c>
      <c r="S2226" t="s">
        <v>3983</v>
      </c>
    </row>
    <row r="2227" spans="1:19" x14ac:dyDescent="0.25">
      <c r="A2227" t="s">
        <v>28</v>
      </c>
      <c r="B2227" t="s">
        <v>29</v>
      </c>
      <c r="C2227" t="s">
        <v>22</v>
      </c>
      <c r="D2227" t="s">
        <v>23</v>
      </c>
      <c r="E2227" t="s">
        <v>5</v>
      </c>
      <c r="F2227" t="s">
        <v>24</v>
      </c>
      <c r="G2227">
        <v>1274448</v>
      </c>
      <c r="H2227">
        <v>1275011</v>
      </c>
      <c r="I2227" t="s">
        <v>25</v>
      </c>
      <c r="J2227" t="s">
        <v>3984</v>
      </c>
      <c r="K2227" t="s">
        <v>3984</v>
      </c>
      <c r="M2227" t="s">
        <v>3985</v>
      </c>
      <c r="P2227" t="s">
        <v>3982</v>
      </c>
      <c r="Q2227">
        <v>564</v>
      </c>
      <c r="R2227">
        <v>187</v>
      </c>
    </row>
    <row r="2228" spans="1:19" x14ac:dyDescent="0.25">
      <c r="A2228" t="s">
        <v>20</v>
      </c>
      <c r="B2228" t="s">
        <v>21</v>
      </c>
      <c r="C2228" t="s">
        <v>22</v>
      </c>
      <c r="D2228" t="s">
        <v>23</v>
      </c>
      <c r="E2228" t="s">
        <v>5</v>
      </c>
      <c r="F2228" t="s">
        <v>24</v>
      </c>
      <c r="G2228">
        <v>1275011</v>
      </c>
      <c r="H2228">
        <v>1275439</v>
      </c>
      <c r="I2228" t="s">
        <v>25</v>
      </c>
      <c r="P2228" t="s">
        <v>3986</v>
      </c>
      <c r="Q2228">
        <v>429</v>
      </c>
      <c r="S2228" t="s">
        <v>3987</v>
      </c>
    </row>
    <row r="2229" spans="1:19" x14ac:dyDescent="0.25">
      <c r="A2229" t="s">
        <v>28</v>
      </c>
      <c r="B2229" t="s">
        <v>29</v>
      </c>
      <c r="C2229" t="s">
        <v>22</v>
      </c>
      <c r="D2229" t="s">
        <v>23</v>
      </c>
      <c r="E2229" t="s">
        <v>5</v>
      </c>
      <c r="F2229" t="s">
        <v>24</v>
      </c>
      <c r="G2229">
        <v>1275011</v>
      </c>
      <c r="H2229">
        <v>1275439</v>
      </c>
      <c r="I2229" t="s">
        <v>25</v>
      </c>
      <c r="J2229" t="s">
        <v>3988</v>
      </c>
      <c r="K2229" t="s">
        <v>3988</v>
      </c>
      <c r="M2229" t="s">
        <v>3989</v>
      </c>
      <c r="P2229" t="s">
        <v>3986</v>
      </c>
      <c r="Q2229">
        <v>429</v>
      </c>
      <c r="R2229">
        <v>142</v>
      </c>
    </row>
    <row r="2230" spans="1:19" x14ac:dyDescent="0.25">
      <c r="A2230" t="s">
        <v>20</v>
      </c>
      <c r="B2230" t="s">
        <v>21</v>
      </c>
      <c r="C2230" t="s">
        <v>22</v>
      </c>
      <c r="D2230" t="s">
        <v>23</v>
      </c>
      <c r="E2230" t="s">
        <v>5</v>
      </c>
      <c r="F2230" t="s">
        <v>24</v>
      </c>
      <c r="G2230">
        <v>1275480</v>
      </c>
      <c r="H2230">
        <v>1276238</v>
      </c>
      <c r="I2230" t="s">
        <v>25</v>
      </c>
      <c r="P2230" t="s">
        <v>3990</v>
      </c>
      <c r="Q2230">
        <v>759</v>
      </c>
      <c r="S2230" t="s">
        <v>3991</v>
      </c>
    </row>
    <row r="2231" spans="1:19" x14ac:dyDescent="0.25">
      <c r="A2231" t="s">
        <v>28</v>
      </c>
      <c r="B2231" t="s">
        <v>29</v>
      </c>
      <c r="C2231" t="s">
        <v>22</v>
      </c>
      <c r="D2231" t="s">
        <v>23</v>
      </c>
      <c r="E2231" t="s">
        <v>5</v>
      </c>
      <c r="F2231" t="s">
        <v>24</v>
      </c>
      <c r="G2231">
        <v>1275480</v>
      </c>
      <c r="H2231">
        <v>1276238</v>
      </c>
      <c r="I2231" t="s">
        <v>25</v>
      </c>
      <c r="J2231" t="s">
        <v>3992</v>
      </c>
      <c r="K2231" t="s">
        <v>3992</v>
      </c>
      <c r="M2231" t="s">
        <v>602</v>
      </c>
      <c r="P2231" t="s">
        <v>3990</v>
      </c>
      <c r="Q2231">
        <v>759</v>
      </c>
      <c r="R2231">
        <v>252</v>
      </c>
    </row>
    <row r="2232" spans="1:19" x14ac:dyDescent="0.25">
      <c r="A2232" t="s">
        <v>20</v>
      </c>
      <c r="B2232" t="s">
        <v>21</v>
      </c>
      <c r="C2232" t="s">
        <v>22</v>
      </c>
      <c r="D2232" t="s">
        <v>23</v>
      </c>
      <c r="E2232" t="s">
        <v>5</v>
      </c>
      <c r="F2232" t="s">
        <v>24</v>
      </c>
      <c r="G2232">
        <v>1276343</v>
      </c>
      <c r="H2232">
        <v>1277584</v>
      </c>
      <c r="I2232" t="s">
        <v>25</v>
      </c>
      <c r="P2232" t="s">
        <v>3993</v>
      </c>
      <c r="Q2232">
        <v>1242</v>
      </c>
      <c r="S2232" t="s">
        <v>3994</v>
      </c>
    </row>
    <row r="2233" spans="1:19" x14ac:dyDescent="0.25">
      <c r="A2233" t="s">
        <v>28</v>
      </c>
      <c r="B2233" t="s">
        <v>29</v>
      </c>
      <c r="C2233" t="s">
        <v>22</v>
      </c>
      <c r="D2233" t="s">
        <v>23</v>
      </c>
      <c r="E2233" t="s">
        <v>5</v>
      </c>
      <c r="F2233" t="s">
        <v>24</v>
      </c>
      <c r="G2233">
        <v>1276343</v>
      </c>
      <c r="H2233">
        <v>1277584</v>
      </c>
      <c r="I2233" t="s">
        <v>25</v>
      </c>
      <c r="J2233" t="s">
        <v>3995</v>
      </c>
      <c r="K2233" t="s">
        <v>3995</v>
      </c>
      <c r="M2233" t="s">
        <v>3996</v>
      </c>
      <c r="P2233" t="s">
        <v>3993</v>
      </c>
      <c r="Q2233">
        <v>1242</v>
      </c>
      <c r="R2233">
        <v>413</v>
      </c>
    </row>
    <row r="2234" spans="1:19" x14ac:dyDescent="0.25">
      <c r="A2234" t="s">
        <v>20</v>
      </c>
      <c r="B2234" t="s">
        <v>21</v>
      </c>
      <c r="C2234" t="s">
        <v>22</v>
      </c>
      <c r="D2234" t="s">
        <v>23</v>
      </c>
      <c r="E2234" t="s">
        <v>5</v>
      </c>
      <c r="F2234" t="s">
        <v>24</v>
      </c>
      <c r="G2234">
        <v>1277853</v>
      </c>
      <c r="H2234">
        <v>1278230</v>
      </c>
      <c r="I2234" t="s">
        <v>25</v>
      </c>
      <c r="P2234" t="s">
        <v>3997</v>
      </c>
      <c r="Q2234">
        <v>378</v>
      </c>
      <c r="S2234" t="s">
        <v>3998</v>
      </c>
    </row>
    <row r="2235" spans="1:19" x14ac:dyDescent="0.25">
      <c r="A2235" t="s">
        <v>28</v>
      </c>
      <c r="B2235" t="s">
        <v>29</v>
      </c>
      <c r="C2235" t="s">
        <v>22</v>
      </c>
      <c r="D2235" t="s">
        <v>23</v>
      </c>
      <c r="E2235" t="s">
        <v>5</v>
      </c>
      <c r="F2235" t="s">
        <v>24</v>
      </c>
      <c r="G2235">
        <v>1277853</v>
      </c>
      <c r="H2235">
        <v>1278230</v>
      </c>
      <c r="I2235" t="s">
        <v>25</v>
      </c>
      <c r="J2235" t="s">
        <v>3999</v>
      </c>
      <c r="K2235" t="s">
        <v>3999</v>
      </c>
      <c r="M2235" t="s">
        <v>4000</v>
      </c>
      <c r="P2235" t="s">
        <v>3997</v>
      </c>
      <c r="Q2235">
        <v>378</v>
      </c>
      <c r="R2235">
        <v>125</v>
      </c>
    </row>
    <row r="2236" spans="1:19" x14ac:dyDescent="0.25">
      <c r="A2236" t="s">
        <v>20</v>
      </c>
      <c r="B2236" t="s">
        <v>21</v>
      </c>
      <c r="C2236" t="s">
        <v>22</v>
      </c>
      <c r="D2236" t="s">
        <v>23</v>
      </c>
      <c r="E2236" t="s">
        <v>5</v>
      </c>
      <c r="F2236" t="s">
        <v>24</v>
      </c>
      <c r="G2236">
        <v>1278270</v>
      </c>
      <c r="H2236">
        <v>1280660</v>
      </c>
      <c r="I2236" t="s">
        <v>80</v>
      </c>
      <c r="P2236" t="s">
        <v>4001</v>
      </c>
      <c r="Q2236">
        <v>2391</v>
      </c>
      <c r="S2236" t="s">
        <v>4002</v>
      </c>
    </row>
    <row r="2237" spans="1:19" x14ac:dyDescent="0.25">
      <c r="A2237" t="s">
        <v>28</v>
      </c>
      <c r="B2237" t="s">
        <v>29</v>
      </c>
      <c r="C2237" t="s">
        <v>22</v>
      </c>
      <c r="D2237" t="s">
        <v>23</v>
      </c>
      <c r="E2237" t="s">
        <v>5</v>
      </c>
      <c r="F2237" t="s">
        <v>24</v>
      </c>
      <c r="G2237">
        <v>1278270</v>
      </c>
      <c r="H2237">
        <v>1280660</v>
      </c>
      <c r="I2237" t="s">
        <v>80</v>
      </c>
      <c r="J2237" t="s">
        <v>4003</v>
      </c>
      <c r="K2237" t="s">
        <v>4003</v>
      </c>
      <c r="M2237" t="s">
        <v>4004</v>
      </c>
      <c r="P2237" t="s">
        <v>4001</v>
      </c>
      <c r="Q2237">
        <v>2391</v>
      </c>
      <c r="R2237">
        <v>796</v>
      </c>
    </row>
    <row r="2238" spans="1:19" x14ac:dyDescent="0.25">
      <c r="A2238" t="s">
        <v>20</v>
      </c>
      <c r="B2238" t="s">
        <v>21</v>
      </c>
      <c r="C2238" t="s">
        <v>22</v>
      </c>
      <c r="D2238" t="s">
        <v>23</v>
      </c>
      <c r="E2238" t="s">
        <v>5</v>
      </c>
      <c r="F2238" t="s">
        <v>24</v>
      </c>
      <c r="G2238">
        <v>1280633</v>
      </c>
      <c r="H2238">
        <v>1281853</v>
      </c>
      <c r="I2238" t="s">
        <v>80</v>
      </c>
      <c r="P2238" t="s">
        <v>4005</v>
      </c>
      <c r="Q2238">
        <v>1221</v>
      </c>
      <c r="S2238" t="s">
        <v>4006</v>
      </c>
    </row>
    <row r="2239" spans="1:19" x14ac:dyDescent="0.25">
      <c r="A2239" t="s">
        <v>28</v>
      </c>
      <c r="B2239" t="s">
        <v>29</v>
      </c>
      <c r="C2239" t="s">
        <v>22</v>
      </c>
      <c r="D2239" t="s">
        <v>23</v>
      </c>
      <c r="E2239" t="s">
        <v>5</v>
      </c>
      <c r="F2239" t="s">
        <v>24</v>
      </c>
      <c r="G2239">
        <v>1280633</v>
      </c>
      <c r="H2239">
        <v>1281853</v>
      </c>
      <c r="I2239" t="s">
        <v>80</v>
      </c>
      <c r="J2239" t="s">
        <v>4007</v>
      </c>
      <c r="K2239" t="s">
        <v>4007</v>
      </c>
      <c r="M2239" t="s">
        <v>4008</v>
      </c>
      <c r="P2239" t="s">
        <v>4005</v>
      </c>
      <c r="Q2239">
        <v>1221</v>
      </c>
      <c r="R2239">
        <v>406</v>
      </c>
    </row>
    <row r="2240" spans="1:19" x14ac:dyDescent="0.25">
      <c r="A2240" t="s">
        <v>20</v>
      </c>
      <c r="B2240" t="s">
        <v>21</v>
      </c>
      <c r="C2240" t="s">
        <v>22</v>
      </c>
      <c r="D2240" t="s">
        <v>23</v>
      </c>
      <c r="E2240" t="s">
        <v>5</v>
      </c>
      <c r="F2240" t="s">
        <v>24</v>
      </c>
      <c r="G2240">
        <v>1281880</v>
      </c>
      <c r="H2240">
        <v>1282866</v>
      </c>
      <c r="I2240" t="s">
        <v>80</v>
      </c>
      <c r="P2240" t="s">
        <v>4009</v>
      </c>
      <c r="Q2240">
        <v>987</v>
      </c>
      <c r="S2240" t="s">
        <v>4010</v>
      </c>
    </row>
    <row r="2241" spans="1:19" x14ac:dyDescent="0.25">
      <c r="A2241" t="s">
        <v>28</v>
      </c>
      <c r="B2241" t="s">
        <v>29</v>
      </c>
      <c r="C2241" t="s">
        <v>22</v>
      </c>
      <c r="D2241" t="s">
        <v>23</v>
      </c>
      <c r="E2241" t="s">
        <v>5</v>
      </c>
      <c r="F2241" t="s">
        <v>24</v>
      </c>
      <c r="G2241">
        <v>1281880</v>
      </c>
      <c r="H2241">
        <v>1282866</v>
      </c>
      <c r="I2241" t="s">
        <v>80</v>
      </c>
      <c r="J2241" t="s">
        <v>4011</v>
      </c>
      <c r="K2241" t="s">
        <v>4011</v>
      </c>
      <c r="M2241" t="s">
        <v>4012</v>
      </c>
      <c r="P2241" t="s">
        <v>4009</v>
      </c>
      <c r="Q2241">
        <v>987</v>
      </c>
      <c r="R2241">
        <v>328</v>
      </c>
    </row>
    <row r="2242" spans="1:19" x14ac:dyDescent="0.25">
      <c r="A2242" t="s">
        <v>20</v>
      </c>
      <c r="B2242" t="s">
        <v>21</v>
      </c>
      <c r="C2242" t="s">
        <v>22</v>
      </c>
      <c r="D2242" t="s">
        <v>23</v>
      </c>
      <c r="E2242" t="s">
        <v>5</v>
      </c>
      <c r="F2242" t="s">
        <v>24</v>
      </c>
      <c r="G2242">
        <v>1283165</v>
      </c>
      <c r="H2242">
        <v>1283596</v>
      </c>
      <c r="I2242" t="s">
        <v>25</v>
      </c>
      <c r="P2242" t="s">
        <v>4013</v>
      </c>
      <c r="Q2242">
        <v>432</v>
      </c>
      <c r="S2242" t="s">
        <v>4014</v>
      </c>
    </row>
    <row r="2243" spans="1:19" x14ac:dyDescent="0.25">
      <c r="A2243" t="s">
        <v>28</v>
      </c>
      <c r="B2243" t="s">
        <v>29</v>
      </c>
      <c r="C2243" t="s">
        <v>22</v>
      </c>
      <c r="D2243" t="s">
        <v>23</v>
      </c>
      <c r="E2243" t="s">
        <v>5</v>
      </c>
      <c r="F2243" t="s">
        <v>24</v>
      </c>
      <c r="G2243">
        <v>1283165</v>
      </c>
      <c r="H2243">
        <v>1283596</v>
      </c>
      <c r="I2243" t="s">
        <v>25</v>
      </c>
      <c r="J2243" t="s">
        <v>4015</v>
      </c>
      <c r="K2243" t="s">
        <v>4015</v>
      </c>
      <c r="M2243" t="s">
        <v>4016</v>
      </c>
      <c r="P2243" t="s">
        <v>4013</v>
      </c>
      <c r="Q2243">
        <v>432</v>
      </c>
      <c r="R2243">
        <v>143</v>
      </c>
    </row>
    <row r="2244" spans="1:19" x14ac:dyDescent="0.25">
      <c r="A2244" t="s">
        <v>20</v>
      </c>
      <c r="B2244" t="s">
        <v>21</v>
      </c>
      <c r="C2244" t="s">
        <v>22</v>
      </c>
      <c r="D2244" t="s">
        <v>23</v>
      </c>
      <c r="E2244" t="s">
        <v>5</v>
      </c>
      <c r="F2244" t="s">
        <v>24</v>
      </c>
      <c r="G2244">
        <v>1283851</v>
      </c>
      <c r="H2244">
        <v>1284843</v>
      </c>
      <c r="I2244" t="s">
        <v>25</v>
      </c>
      <c r="P2244" t="s">
        <v>4017</v>
      </c>
      <c r="Q2244">
        <v>993</v>
      </c>
      <c r="S2244" t="s">
        <v>4018</v>
      </c>
    </row>
    <row r="2245" spans="1:19" x14ac:dyDescent="0.25">
      <c r="A2245" t="s">
        <v>28</v>
      </c>
      <c r="B2245" t="s">
        <v>29</v>
      </c>
      <c r="C2245" t="s">
        <v>22</v>
      </c>
      <c r="D2245" t="s">
        <v>23</v>
      </c>
      <c r="E2245" t="s">
        <v>5</v>
      </c>
      <c r="F2245" t="s">
        <v>24</v>
      </c>
      <c r="G2245">
        <v>1283851</v>
      </c>
      <c r="H2245">
        <v>1284843</v>
      </c>
      <c r="I2245" t="s">
        <v>25</v>
      </c>
      <c r="J2245" t="s">
        <v>4019</v>
      </c>
      <c r="K2245" t="s">
        <v>4019</v>
      </c>
      <c r="M2245" t="s">
        <v>4020</v>
      </c>
      <c r="P2245" t="s">
        <v>4017</v>
      </c>
      <c r="Q2245">
        <v>993</v>
      </c>
      <c r="R2245">
        <v>330</v>
      </c>
    </row>
    <row r="2246" spans="1:19" x14ac:dyDescent="0.25">
      <c r="A2246" t="s">
        <v>20</v>
      </c>
      <c r="B2246" t="s">
        <v>21</v>
      </c>
      <c r="C2246" t="s">
        <v>22</v>
      </c>
      <c r="D2246" t="s">
        <v>23</v>
      </c>
      <c r="E2246" t="s">
        <v>5</v>
      </c>
      <c r="F2246" t="s">
        <v>24</v>
      </c>
      <c r="G2246">
        <v>1284918</v>
      </c>
      <c r="H2246">
        <v>1285337</v>
      </c>
      <c r="I2246" t="s">
        <v>25</v>
      </c>
      <c r="P2246" t="s">
        <v>4021</v>
      </c>
      <c r="Q2246">
        <v>420</v>
      </c>
      <c r="S2246" t="s">
        <v>4022</v>
      </c>
    </row>
    <row r="2247" spans="1:19" x14ac:dyDescent="0.25">
      <c r="A2247" t="s">
        <v>28</v>
      </c>
      <c r="B2247" t="s">
        <v>29</v>
      </c>
      <c r="C2247" t="s">
        <v>22</v>
      </c>
      <c r="D2247" t="s">
        <v>23</v>
      </c>
      <c r="E2247" t="s">
        <v>5</v>
      </c>
      <c r="F2247" t="s">
        <v>24</v>
      </c>
      <c r="G2247">
        <v>1284918</v>
      </c>
      <c r="H2247">
        <v>1285337</v>
      </c>
      <c r="I2247" t="s">
        <v>25</v>
      </c>
      <c r="J2247" t="s">
        <v>4023</v>
      </c>
      <c r="K2247" t="s">
        <v>4023</v>
      </c>
      <c r="M2247" t="s">
        <v>59</v>
      </c>
      <c r="P2247" t="s">
        <v>4021</v>
      </c>
      <c r="Q2247">
        <v>420</v>
      </c>
      <c r="R2247">
        <v>139</v>
      </c>
    </row>
    <row r="2248" spans="1:19" x14ac:dyDescent="0.25">
      <c r="A2248" t="s">
        <v>20</v>
      </c>
      <c r="B2248" t="s">
        <v>21</v>
      </c>
      <c r="C2248" t="s">
        <v>22</v>
      </c>
      <c r="D2248" t="s">
        <v>23</v>
      </c>
      <c r="E2248" t="s">
        <v>5</v>
      </c>
      <c r="F2248" t="s">
        <v>24</v>
      </c>
      <c r="G2248">
        <v>1285400</v>
      </c>
      <c r="H2248">
        <v>1287361</v>
      </c>
      <c r="I2248" t="s">
        <v>25</v>
      </c>
      <c r="P2248" t="s">
        <v>4024</v>
      </c>
      <c r="Q2248">
        <v>1962</v>
      </c>
      <c r="S2248" t="s">
        <v>4025</v>
      </c>
    </row>
    <row r="2249" spans="1:19" x14ac:dyDescent="0.25">
      <c r="A2249" t="s">
        <v>28</v>
      </c>
      <c r="B2249" t="s">
        <v>29</v>
      </c>
      <c r="C2249" t="s">
        <v>22</v>
      </c>
      <c r="D2249" t="s">
        <v>23</v>
      </c>
      <c r="E2249" t="s">
        <v>5</v>
      </c>
      <c r="F2249" t="s">
        <v>24</v>
      </c>
      <c r="G2249">
        <v>1285400</v>
      </c>
      <c r="H2249">
        <v>1287361</v>
      </c>
      <c r="I2249" t="s">
        <v>25</v>
      </c>
      <c r="J2249" t="s">
        <v>4026</v>
      </c>
      <c r="K2249" t="s">
        <v>4026</v>
      </c>
      <c r="M2249" t="s">
        <v>4027</v>
      </c>
      <c r="P2249" t="s">
        <v>4024</v>
      </c>
      <c r="Q2249">
        <v>1962</v>
      </c>
      <c r="R2249">
        <v>653</v>
      </c>
    </row>
    <row r="2250" spans="1:19" x14ac:dyDescent="0.25">
      <c r="A2250" t="s">
        <v>20</v>
      </c>
      <c r="B2250" t="s">
        <v>21</v>
      </c>
      <c r="C2250" t="s">
        <v>22</v>
      </c>
      <c r="D2250" t="s">
        <v>23</v>
      </c>
      <c r="E2250" t="s">
        <v>5</v>
      </c>
      <c r="F2250" t="s">
        <v>24</v>
      </c>
      <c r="G2250">
        <v>1287604</v>
      </c>
      <c r="H2250">
        <v>1289208</v>
      </c>
      <c r="I2250" t="s">
        <v>25</v>
      </c>
      <c r="P2250" t="s">
        <v>4028</v>
      </c>
      <c r="Q2250">
        <v>1605</v>
      </c>
      <c r="S2250" t="s">
        <v>4029</v>
      </c>
    </row>
    <row r="2251" spans="1:19" x14ac:dyDescent="0.25">
      <c r="A2251" t="s">
        <v>28</v>
      </c>
      <c r="B2251" t="s">
        <v>29</v>
      </c>
      <c r="C2251" t="s">
        <v>22</v>
      </c>
      <c r="D2251" t="s">
        <v>23</v>
      </c>
      <c r="E2251" t="s">
        <v>5</v>
      </c>
      <c r="F2251" t="s">
        <v>24</v>
      </c>
      <c r="G2251">
        <v>1287604</v>
      </c>
      <c r="H2251">
        <v>1289208</v>
      </c>
      <c r="I2251" t="s">
        <v>25</v>
      </c>
      <c r="J2251" t="s">
        <v>4030</v>
      </c>
      <c r="K2251" t="s">
        <v>4030</v>
      </c>
      <c r="M2251" t="s">
        <v>4031</v>
      </c>
      <c r="P2251" t="s">
        <v>4028</v>
      </c>
      <c r="Q2251">
        <v>1605</v>
      </c>
      <c r="R2251">
        <v>534</v>
      </c>
    </row>
    <row r="2252" spans="1:19" x14ac:dyDescent="0.25">
      <c r="A2252" t="s">
        <v>20</v>
      </c>
      <c r="B2252" t="s">
        <v>21</v>
      </c>
      <c r="C2252" t="s">
        <v>22</v>
      </c>
      <c r="D2252" t="s">
        <v>23</v>
      </c>
      <c r="E2252" t="s">
        <v>5</v>
      </c>
      <c r="F2252" t="s">
        <v>24</v>
      </c>
      <c r="G2252">
        <v>1289563</v>
      </c>
      <c r="H2252">
        <v>1290975</v>
      </c>
      <c r="I2252" t="s">
        <v>25</v>
      </c>
      <c r="P2252" t="s">
        <v>4032</v>
      </c>
      <c r="Q2252">
        <v>1413</v>
      </c>
      <c r="S2252" t="s">
        <v>4033</v>
      </c>
    </row>
    <row r="2253" spans="1:19" x14ac:dyDescent="0.25">
      <c r="A2253" t="s">
        <v>28</v>
      </c>
      <c r="B2253" t="s">
        <v>29</v>
      </c>
      <c r="C2253" t="s">
        <v>22</v>
      </c>
      <c r="D2253" t="s">
        <v>23</v>
      </c>
      <c r="E2253" t="s">
        <v>5</v>
      </c>
      <c r="F2253" t="s">
        <v>24</v>
      </c>
      <c r="G2253">
        <v>1289563</v>
      </c>
      <c r="H2253">
        <v>1290975</v>
      </c>
      <c r="I2253" t="s">
        <v>25</v>
      </c>
      <c r="J2253" t="s">
        <v>4034</v>
      </c>
      <c r="K2253" t="s">
        <v>4034</v>
      </c>
      <c r="M2253" t="s">
        <v>4035</v>
      </c>
      <c r="P2253" t="s">
        <v>4032</v>
      </c>
      <c r="Q2253">
        <v>1413</v>
      </c>
      <c r="R2253">
        <v>470</v>
      </c>
    </row>
    <row r="2254" spans="1:19" x14ac:dyDescent="0.25">
      <c r="A2254" t="s">
        <v>20</v>
      </c>
      <c r="B2254" t="s">
        <v>21</v>
      </c>
      <c r="C2254" t="s">
        <v>22</v>
      </c>
      <c r="D2254" t="s">
        <v>23</v>
      </c>
      <c r="E2254" t="s">
        <v>5</v>
      </c>
      <c r="F2254" t="s">
        <v>24</v>
      </c>
      <c r="G2254">
        <v>1290972</v>
      </c>
      <c r="H2254">
        <v>1292027</v>
      </c>
      <c r="I2254" t="s">
        <v>25</v>
      </c>
      <c r="P2254" t="s">
        <v>4036</v>
      </c>
      <c r="Q2254">
        <v>1056</v>
      </c>
      <c r="S2254" t="s">
        <v>4037</v>
      </c>
    </row>
    <row r="2255" spans="1:19" x14ac:dyDescent="0.25">
      <c r="A2255" t="s">
        <v>28</v>
      </c>
      <c r="B2255" t="s">
        <v>29</v>
      </c>
      <c r="C2255" t="s">
        <v>22</v>
      </c>
      <c r="D2255" t="s">
        <v>23</v>
      </c>
      <c r="E2255" t="s">
        <v>5</v>
      </c>
      <c r="F2255" t="s">
        <v>24</v>
      </c>
      <c r="G2255">
        <v>1290972</v>
      </c>
      <c r="H2255">
        <v>1292027</v>
      </c>
      <c r="I2255" t="s">
        <v>25</v>
      </c>
      <c r="J2255" t="s">
        <v>4038</v>
      </c>
      <c r="K2255" t="s">
        <v>4038</v>
      </c>
      <c r="M2255" t="s">
        <v>4039</v>
      </c>
      <c r="P2255" t="s">
        <v>4036</v>
      </c>
      <c r="Q2255">
        <v>1056</v>
      </c>
      <c r="R2255">
        <v>351</v>
      </c>
    </row>
    <row r="2256" spans="1:19" x14ac:dyDescent="0.25">
      <c r="A2256" t="s">
        <v>20</v>
      </c>
      <c r="B2256" t="s">
        <v>21</v>
      </c>
      <c r="C2256" t="s">
        <v>22</v>
      </c>
      <c r="D2256" t="s">
        <v>23</v>
      </c>
      <c r="E2256" t="s">
        <v>5</v>
      </c>
      <c r="F2256" t="s">
        <v>24</v>
      </c>
      <c r="G2256">
        <v>1292031</v>
      </c>
      <c r="H2256">
        <v>1293443</v>
      </c>
      <c r="I2256" t="s">
        <v>25</v>
      </c>
      <c r="P2256" t="s">
        <v>4040</v>
      </c>
      <c r="Q2256">
        <v>1413</v>
      </c>
      <c r="S2256" t="s">
        <v>4041</v>
      </c>
    </row>
    <row r="2257" spans="1:19" x14ac:dyDescent="0.25">
      <c r="A2257" t="s">
        <v>28</v>
      </c>
      <c r="B2257" t="s">
        <v>29</v>
      </c>
      <c r="C2257" t="s">
        <v>22</v>
      </c>
      <c r="D2257" t="s">
        <v>23</v>
      </c>
      <c r="E2257" t="s">
        <v>5</v>
      </c>
      <c r="F2257" t="s">
        <v>24</v>
      </c>
      <c r="G2257">
        <v>1292031</v>
      </c>
      <c r="H2257">
        <v>1293443</v>
      </c>
      <c r="I2257" t="s">
        <v>25</v>
      </c>
      <c r="J2257" t="s">
        <v>4042</v>
      </c>
      <c r="K2257" t="s">
        <v>4042</v>
      </c>
      <c r="M2257" t="s">
        <v>4043</v>
      </c>
      <c r="P2257" t="s">
        <v>4040</v>
      </c>
      <c r="Q2257">
        <v>1413</v>
      </c>
      <c r="R2257">
        <v>470</v>
      </c>
    </row>
    <row r="2258" spans="1:19" x14ac:dyDescent="0.25">
      <c r="A2258" t="s">
        <v>20</v>
      </c>
      <c r="B2258" t="s">
        <v>21</v>
      </c>
      <c r="C2258" t="s">
        <v>22</v>
      </c>
      <c r="D2258" t="s">
        <v>23</v>
      </c>
      <c r="E2258" t="s">
        <v>5</v>
      </c>
      <c r="F2258" t="s">
        <v>24</v>
      </c>
      <c r="G2258">
        <v>1293643</v>
      </c>
      <c r="H2258">
        <v>1295019</v>
      </c>
      <c r="I2258" t="s">
        <v>25</v>
      </c>
      <c r="P2258" t="s">
        <v>4044</v>
      </c>
      <c r="Q2258">
        <v>1377</v>
      </c>
      <c r="S2258" t="s">
        <v>4045</v>
      </c>
    </row>
    <row r="2259" spans="1:19" x14ac:dyDescent="0.25">
      <c r="A2259" t="s">
        <v>28</v>
      </c>
      <c r="B2259" t="s">
        <v>29</v>
      </c>
      <c r="C2259" t="s">
        <v>22</v>
      </c>
      <c r="D2259" t="s">
        <v>23</v>
      </c>
      <c r="E2259" t="s">
        <v>5</v>
      </c>
      <c r="F2259" t="s">
        <v>24</v>
      </c>
      <c r="G2259">
        <v>1293643</v>
      </c>
      <c r="H2259">
        <v>1295019</v>
      </c>
      <c r="I2259" t="s">
        <v>25</v>
      </c>
      <c r="J2259" t="s">
        <v>4046</v>
      </c>
      <c r="K2259" t="s">
        <v>4046</v>
      </c>
      <c r="M2259" t="s">
        <v>4047</v>
      </c>
      <c r="P2259" t="s">
        <v>4044</v>
      </c>
      <c r="Q2259">
        <v>1377</v>
      </c>
      <c r="R2259">
        <v>458</v>
      </c>
    </row>
    <row r="2260" spans="1:19" x14ac:dyDescent="0.25">
      <c r="A2260" t="s">
        <v>20</v>
      </c>
      <c r="B2260" t="s">
        <v>21</v>
      </c>
      <c r="C2260" t="s">
        <v>22</v>
      </c>
      <c r="D2260" t="s">
        <v>23</v>
      </c>
      <c r="E2260" t="s">
        <v>5</v>
      </c>
      <c r="F2260" t="s">
        <v>24</v>
      </c>
      <c r="G2260">
        <v>1295016</v>
      </c>
      <c r="H2260">
        <v>1296155</v>
      </c>
      <c r="I2260" t="s">
        <v>25</v>
      </c>
      <c r="P2260" t="s">
        <v>4048</v>
      </c>
      <c r="Q2260">
        <v>1140</v>
      </c>
      <c r="S2260" t="s">
        <v>4049</v>
      </c>
    </row>
    <row r="2261" spans="1:19" x14ac:dyDescent="0.25">
      <c r="A2261" t="s">
        <v>28</v>
      </c>
      <c r="B2261" t="s">
        <v>29</v>
      </c>
      <c r="C2261" t="s">
        <v>22</v>
      </c>
      <c r="D2261" t="s">
        <v>23</v>
      </c>
      <c r="E2261" t="s">
        <v>5</v>
      </c>
      <c r="F2261" t="s">
        <v>24</v>
      </c>
      <c r="G2261">
        <v>1295016</v>
      </c>
      <c r="H2261">
        <v>1296155</v>
      </c>
      <c r="I2261" t="s">
        <v>25</v>
      </c>
      <c r="J2261" t="s">
        <v>4050</v>
      </c>
      <c r="K2261" t="s">
        <v>4050</v>
      </c>
      <c r="M2261" t="s">
        <v>4051</v>
      </c>
      <c r="P2261" t="s">
        <v>4048</v>
      </c>
      <c r="Q2261">
        <v>1140</v>
      </c>
      <c r="R2261">
        <v>379</v>
      </c>
    </row>
    <row r="2262" spans="1:19" x14ac:dyDescent="0.25">
      <c r="A2262" t="s">
        <v>20</v>
      </c>
      <c r="B2262" t="s">
        <v>21</v>
      </c>
      <c r="C2262" t="s">
        <v>22</v>
      </c>
      <c r="D2262" t="s">
        <v>23</v>
      </c>
      <c r="E2262" t="s">
        <v>5</v>
      </c>
      <c r="F2262" t="s">
        <v>24</v>
      </c>
      <c r="G2262">
        <v>1296152</v>
      </c>
      <c r="H2262">
        <v>1297570</v>
      </c>
      <c r="I2262" t="s">
        <v>25</v>
      </c>
      <c r="P2262" t="s">
        <v>4052</v>
      </c>
      <c r="Q2262">
        <v>1419</v>
      </c>
      <c r="S2262" t="s">
        <v>4053</v>
      </c>
    </row>
    <row r="2263" spans="1:19" x14ac:dyDescent="0.25">
      <c r="A2263" t="s">
        <v>28</v>
      </c>
      <c r="B2263" t="s">
        <v>29</v>
      </c>
      <c r="C2263" t="s">
        <v>22</v>
      </c>
      <c r="D2263" t="s">
        <v>23</v>
      </c>
      <c r="E2263" t="s">
        <v>5</v>
      </c>
      <c r="F2263" t="s">
        <v>24</v>
      </c>
      <c r="G2263">
        <v>1296152</v>
      </c>
      <c r="H2263">
        <v>1297570</v>
      </c>
      <c r="I2263" t="s">
        <v>25</v>
      </c>
      <c r="J2263" t="s">
        <v>4054</v>
      </c>
      <c r="K2263" t="s">
        <v>4054</v>
      </c>
      <c r="M2263" t="s">
        <v>4055</v>
      </c>
      <c r="P2263" t="s">
        <v>4052</v>
      </c>
      <c r="Q2263">
        <v>1419</v>
      </c>
      <c r="R2263">
        <v>472</v>
      </c>
    </row>
    <row r="2264" spans="1:19" x14ac:dyDescent="0.25">
      <c r="A2264" t="s">
        <v>20</v>
      </c>
      <c r="B2264" t="s">
        <v>21</v>
      </c>
      <c r="C2264" t="s">
        <v>22</v>
      </c>
      <c r="D2264" t="s">
        <v>23</v>
      </c>
      <c r="E2264" t="s">
        <v>5</v>
      </c>
      <c r="F2264" t="s">
        <v>24</v>
      </c>
      <c r="G2264">
        <v>1297637</v>
      </c>
      <c r="H2264">
        <v>1298371</v>
      </c>
      <c r="I2264" t="s">
        <v>25</v>
      </c>
      <c r="P2264" t="s">
        <v>4056</v>
      </c>
      <c r="Q2264">
        <v>735</v>
      </c>
      <c r="S2264" t="s">
        <v>4057</v>
      </c>
    </row>
    <row r="2265" spans="1:19" x14ac:dyDescent="0.25">
      <c r="A2265" t="s">
        <v>28</v>
      </c>
      <c r="B2265" t="s">
        <v>29</v>
      </c>
      <c r="C2265" t="s">
        <v>22</v>
      </c>
      <c r="D2265" t="s">
        <v>23</v>
      </c>
      <c r="E2265" t="s">
        <v>5</v>
      </c>
      <c r="F2265" t="s">
        <v>24</v>
      </c>
      <c r="G2265">
        <v>1297637</v>
      </c>
      <c r="H2265">
        <v>1298371</v>
      </c>
      <c r="I2265" t="s">
        <v>25</v>
      </c>
      <c r="J2265" t="s">
        <v>4058</v>
      </c>
      <c r="K2265" t="s">
        <v>4058</v>
      </c>
      <c r="M2265" t="s">
        <v>4059</v>
      </c>
      <c r="P2265" t="s">
        <v>4056</v>
      </c>
      <c r="Q2265">
        <v>735</v>
      </c>
      <c r="R2265">
        <v>244</v>
      </c>
    </row>
    <row r="2266" spans="1:19" x14ac:dyDescent="0.25">
      <c r="A2266" t="s">
        <v>20</v>
      </c>
      <c r="B2266" t="s">
        <v>21</v>
      </c>
      <c r="C2266" t="s">
        <v>22</v>
      </c>
      <c r="D2266" t="s">
        <v>23</v>
      </c>
      <c r="E2266" t="s">
        <v>5</v>
      </c>
      <c r="F2266" t="s">
        <v>24</v>
      </c>
      <c r="G2266">
        <v>1298754</v>
      </c>
      <c r="H2266">
        <v>1300163</v>
      </c>
      <c r="I2266" t="s">
        <v>25</v>
      </c>
      <c r="P2266" t="s">
        <v>4060</v>
      </c>
      <c r="Q2266">
        <v>1410</v>
      </c>
      <c r="S2266" t="s">
        <v>4061</v>
      </c>
    </row>
    <row r="2267" spans="1:19" x14ac:dyDescent="0.25">
      <c r="A2267" t="s">
        <v>28</v>
      </c>
      <c r="B2267" t="s">
        <v>29</v>
      </c>
      <c r="C2267" t="s">
        <v>22</v>
      </c>
      <c r="D2267" t="s">
        <v>23</v>
      </c>
      <c r="E2267" t="s">
        <v>5</v>
      </c>
      <c r="F2267" t="s">
        <v>24</v>
      </c>
      <c r="G2267">
        <v>1298754</v>
      </c>
      <c r="H2267">
        <v>1300163</v>
      </c>
      <c r="I2267" t="s">
        <v>25</v>
      </c>
      <c r="J2267" t="s">
        <v>4062</v>
      </c>
      <c r="K2267" t="s">
        <v>4062</v>
      </c>
      <c r="M2267" t="s">
        <v>4063</v>
      </c>
      <c r="P2267" t="s">
        <v>4060</v>
      </c>
      <c r="Q2267">
        <v>1410</v>
      </c>
      <c r="R2267">
        <v>469</v>
      </c>
    </row>
    <row r="2268" spans="1:19" x14ac:dyDescent="0.25">
      <c r="A2268" t="s">
        <v>20</v>
      </c>
      <c r="B2268" t="s">
        <v>21</v>
      </c>
      <c r="C2268" t="s">
        <v>22</v>
      </c>
      <c r="D2268" t="s">
        <v>23</v>
      </c>
      <c r="E2268" t="s">
        <v>5</v>
      </c>
      <c r="F2268" t="s">
        <v>24</v>
      </c>
      <c r="G2268">
        <v>1300229</v>
      </c>
      <c r="H2268">
        <v>1300963</v>
      </c>
      <c r="I2268" t="s">
        <v>25</v>
      </c>
      <c r="P2268" t="s">
        <v>4064</v>
      </c>
      <c r="Q2268">
        <v>735</v>
      </c>
      <c r="S2268" t="s">
        <v>4065</v>
      </c>
    </row>
    <row r="2269" spans="1:19" x14ac:dyDescent="0.25">
      <c r="A2269" t="s">
        <v>28</v>
      </c>
      <c r="B2269" t="s">
        <v>29</v>
      </c>
      <c r="C2269" t="s">
        <v>22</v>
      </c>
      <c r="D2269" t="s">
        <v>23</v>
      </c>
      <c r="E2269" t="s">
        <v>5</v>
      </c>
      <c r="F2269" t="s">
        <v>24</v>
      </c>
      <c r="G2269">
        <v>1300229</v>
      </c>
      <c r="H2269">
        <v>1300963</v>
      </c>
      <c r="I2269" t="s">
        <v>25</v>
      </c>
      <c r="J2269" t="s">
        <v>4066</v>
      </c>
      <c r="K2269" t="s">
        <v>4066</v>
      </c>
      <c r="M2269" t="s">
        <v>4067</v>
      </c>
      <c r="P2269" t="s">
        <v>4064</v>
      </c>
      <c r="Q2269">
        <v>735</v>
      </c>
      <c r="R2269">
        <v>244</v>
      </c>
    </row>
    <row r="2270" spans="1:19" x14ac:dyDescent="0.25">
      <c r="A2270" t="s">
        <v>20</v>
      </c>
      <c r="B2270" t="s">
        <v>21</v>
      </c>
      <c r="C2270" t="s">
        <v>22</v>
      </c>
      <c r="D2270" t="s">
        <v>23</v>
      </c>
      <c r="E2270" t="s">
        <v>5</v>
      </c>
      <c r="F2270" t="s">
        <v>24</v>
      </c>
      <c r="G2270">
        <v>1300960</v>
      </c>
      <c r="H2270">
        <v>1301682</v>
      </c>
      <c r="I2270" t="s">
        <v>25</v>
      </c>
      <c r="P2270" t="s">
        <v>4068</v>
      </c>
      <c r="Q2270">
        <v>723</v>
      </c>
      <c r="S2270" t="s">
        <v>4069</v>
      </c>
    </row>
    <row r="2271" spans="1:19" x14ac:dyDescent="0.25">
      <c r="A2271" t="s">
        <v>28</v>
      </c>
      <c r="B2271" t="s">
        <v>29</v>
      </c>
      <c r="C2271" t="s">
        <v>22</v>
      </c>
      <c r="D2271" t="s">
        <v>23</v>
      </c>
      <c r="E2271" t="s">
        <v>5</v>
      </c>
      <c r="F2271" t="s">
        <v>24</v>
      </c>
      <c r="G2271">
        <v>1300960</v>
      </c>
      <c r="H2271">
        <v>1301682</v>
      </c>
      <c r="I2271" t="s">
        <v>25</v>
      </c>
      <c r="J2271" t="s">
        <v>4070</v>
      </c>
      <c r="K2271" t="s">
        <v>4070</v>
      </c>
      <c r="M2271" t="s">
        <v>4071</v>
      </c>
      <c r="P2271" t="s">
        <v>4068</v>
      </c>
      <c r="Q2271">
        <v>723</v>
      </c>
      <c r="R2271">
        <v>240</v>
      </c>
    </row>
    <row r="2272" spans="1:19" x14ac:dyDescent="0.25">
      <c r="A2272" t="s">
        <v>20</v>
      </c>
      <c r="B2272" t="s">
        <v>21</v>
      </c>
      <c r="C2272" t="s">
        <v>22</v>
      </c>
      <c r="D2272" t="s">
        <v>23</v>
      </c>
      <c r="E2272" t="s">
        <v>5</v>
      </c>
      <c r="F2272" t="s">
        <v>24</v>
      </c>
      <c r="G2272">
        <v>1301803</v>
      </c>
      <c r="H2272">
        <v>1302324</v>
      </c>
      <c r="I2272" t="s">
        <v>25</v>
      </c>
      <c r="P2272" t="s">
        <v>4072</v>
      </c>
      <c r="Q2272">
        <v>522</v>
      </c>
      <c r="S2272" t="s">
        <v>4073</v>
      </c>
    </row>
    <row r="2273" spans="1:19" x14ac:dyDescent="0.25">
      <c r="A2273" t="s">
        <v>28</v>
      </c>
      <c r="B2273" t="s">
        <v>29</v>
      </c>
      <c r="C2273" t="s">
        <v>22</v>
      </c>
      <c r="D2273" t="s">
        <v>23</v>
      </c>
      <c r="E2273" t="s">
        <v>5</v>
      </c>
      <c r="F2273" t="s">
        <v>24</v>
      </c>
      <c r="G2273">
        <v>1301803</v>
      </c>
      <c r="H2273">
        <v>1302324</v>
      </c>
      <c r="I2273" t="s">
        <v>25</v>
      </c>
      <c r="J2273" t="s">
        <v>4074</v>
      </c>
      <c r="K2273" t="s">
        <v>4074</v>
      </c>
      <c r="M2273" t="s">
        <v>4075</v>
      </c>
      <c r="P2273" t="s">
        <v>4072</v>
      </c>
      <c r="Q2273">
        <v>522</v>
      </c>
      <c r="R2273">
        <v>173</v>
      </c>
    </row>
    <row r="2274" spans="1:19" x14ac:dyDescent="0.25">
      <c r="A2274" t="s">
        <v>20</v>
      </c>
      <c r="B2274" t="s">
        <v>21</v>
      </c>
      <c r="C2274" t="s">
        <v>22</v>
      </c>
      <c r="D2274" t="s">
        <v>23</v>
      </c>
      <c r="E2274" t="s">
        <v>5</v>
      </c>
      <c r="F2274" t="s">
        <v>24</v>
      </c>
      <c r="G2274">
        <v>1302364</v>
      </c>
      <c r="H2274">
        <v>1302669</v>
      </c>
      <c r="I2274" t="s">
        <v>25</v>
      </c>
      <c r="P2274" t="s">
        <v>4076</v>
      </c>
      <c r="Q2274">
        <v>306</v>
      </c>
      <c r="S2274" t="s">
        <v>4077</v>
      </c>
    </row>
    <row r="2275" spans="1:19" x14ac:dyDescent="0.25">
      <c r="A2275" t="s">
        <v>28</v>
      </c>
      <c r="B2275" t="s">
        <v>29</v>
      </c>
      <c r="C2275" t="s">
        <v>22</v>
      </c>
      <c r="D2275" t="s">
        <v>23</v>
      </c>
      <c r="E2275" t="s">
        <v>5</v>
      </c>
      <c r="F2275" t="s">
        <v>24</v>
      </c>
      <c r="G2275">
        <v>1302364</v>
      </c>
      <c r="H2275">
        <v>1302669</v>
      </c>
      <c r="I2275" t="s">
        <v>25</v>
      </c>
      <c r="J2275" t="s">
        <v>4078</v>
      </c>
      <c r="K2275" t="s">
        <v>4078</v>
      </c>
      <c r="M2275" t="s">
        <v>4079</v>
      </c>
      <c r="P2275" t="s">
        <v>4076</v>
      </c>
      <c r="Q2275">
        <v>306</v>
      </c>
      <c r="R2275">
        <v>101</v>
      </c>
    </row>
    <row r="2276" spans="1:19" x14ac:dyDescent="0.25">
      <c r="A2276" t="s">
        <v>20</v>
      </c>
      <c r="B2276" t="s">
        <v>21</v>
      </c>
      <c r="C2276" t="s">
        <v>22</v>
      </c>
      <c r="D2276" t="s">
        <v>23</v>
      </c>
      <c r="E2276" t="s">
        <v>5</v>
      </c>
      <c r="F2276" t="s">
        <v>24</v>
      </c>
      <c r="G2276">
        <v>1302800</v>
      </c>
      <c r="H2276">
        <v>1303642</v>
      </c>
      <c r="I2276" t="s">
        <v>25</v>
      </c>
      <c r="P2276" t="s">
        <v>4080</v>
      </c>
      <c r="Q2276">
        <v>843</v>
      </c>
      <c r="S2276" t="s">
        <v>4081</v>
      </c>
    </row>
    <row r="2277" spans="1:19" x14ac:dyDescent="0.25">
      <c r="A2277" t="s">
        <v>28</v>
      </c>
      <c r="B2277" t="s">
        <v>29</v>
      </c>
      <c r="C2277" t="s">
        <v>22</v>
      </c>
      <c r="D2277" t="s">
        <v>23</v>
      </c>
      <c r="E2277" t="s">
        <v>5</v>
      </c>
      <c r="F2277" t="s">
        <v>24</v>
      </c>
      <c r="G2277">
        <v>1302800</v>
      </c>
      <c r="H2277">
        <v>1303642</v>
      </c>
      <c r="I2277" t="s">
        <v>25</v>
      </c>
      <c r="J2277" t="s">
        <v>4082</v>
      </c>
      <c r="K2277" t="s">
        <v>4082</v>
      </c>
      <c r="M2277" t="s">
        <v>4083</v>
      </c>
      <c r="P2277" t="s">
        <v>4080</v>
      </c>
      <c r="Q2277">
        <v>843</v>
      </c>
      <c r="R2277">
        <v>280</v>
      </c>
    </row>
    <row r="2278" spans="1:19" x14ac:dyDescent="0.25">
      <c r="A2278" t="s">
        <v>20</v>
      </c>
      <c r="B2278" t="s">
        <v>21</v>
      </c>
      <c r="C2278" t="s">
        <v>22</v>
      </c>
      <c r="D2278" t="s">
        <v>23</v>
      </c>
      <c r="E2278" t="s">
        <v>5</v>
      </c>
      <c r="F2278" t="s">
        <v>24</v>
      </c>
      <c r="G2278">
        <v>1303707</v>
      </c>
      <c r="H2278">
        <v>1305098</v>
      </c>
      <c r="I2278" t="s">
        <v>25</v>
      </c>
      <c r="P2278" t="s">
        <v>4084</v>
      </c>
      <c r="Q2278">
        <v>1392</v>
      </c>
      <c r="S2278" t="s">
        <v>4085</v>
      </c>
    </row>
    <row r="2279" spans="1:19" x14ac:dyDescent="0.25">
      <c r="A2279" t="s">
        <v>28</v>
      </c>
      <c r="B2279" t="s">
        <v>29</v>
      </c>
      <c r="C2279" t="s">
        <v>22</v>
      </c>
      <c r="D2279" t="s">
        <v>23</v>
      </c>
      <c r="E2279" t="s">
        <v>5</v>
      </c>
      <c r="F2279" t="s">
        <v>24</v>
      </c>
      <c r="G2279">
        <v>1303707</v>
      </c>
      <c r="H2279">
        <v>1305098</v>
      </c>
      <c r="I2279" t="s">
        <v>25</v>
      </c>
      <c r="J2279" t="s">
        <v>4086</v>
      </c>
      <c r="K2279" t="s">
        <v>4086</v>
      </c>
      <c r="M2279" t="s">
        <v>59</v>
      </c>
      <c r="P2279" t="s">
        <v>4084</v>
      </c>
      <c r="Q2279">
        <v>1392</v>
      </c>
      <c r="R2279">
        <v>463</v>
      </c>
    </row>
    <row r="2280" spans="1:19" x14ac:dyDescent="0.25">
      <c r="A2280" t="s">
        <v>20</v>
      </c>
      <c r="B2280" t="s">
        <v>21</v>
      </c>
      <c r="C2280" t="s">
        <v>22</v>
      </c>
      <c r="D2280" t="s">
        <v>23</v>
      </c>
      <c r="E2280" t="s">
        <v>5</v>
      </c>
      <c r="F2280" t="s">
        <v>24</v>
      </c>
      <c r="G2280">
        <v>1305238</v>
      </c>
      <c r="H2280">
        <v>1308420</v>
      </c>
      <c r="I2280" t="s">
        <v>80</v>
      </c>
      <c r="P2280" t="s">
        <v>4087</v>
      </c>
      <c r="Q2280">
        <v>3183</v>
      </c>
      <c r="S2280" t="s">
        <v>4088</v>
      </c>
    </row>
    <row r="2281" spans="1:19" x14ac:dyDescent="0.25">
      <c r="A2281" t="s">
        <v>28</v>
      </c>
      <c r="B2281" t="s">
        <v>29</v>
      </c>
      <c r="C2281" t="s">
        <v>22</v>
      </c>
      <c r="D2281" t="s">
        <v>23</v>
      </c>
      <c r="E2281" t="s">
        <v>5</v>
      </c>
      <c r="F2281" t="s">
        <v>24</v>
      </c>
      <c r="G2281">
        <v>1305238</v>
      </c>
      <c r="H2281">
        <v>1308420</v>
      </c>
      <c r="I2281" t="s">
        <v>80</v>
      </c>
      <c r="J2281" t="s">
        <v>4089</v>
      </c>
      <c r="K2281" t="s">
        <v>4089</v>
      </c>
      <c r="M2281" t="s">
        <v>4090</v>
      </c>
      <c r="P2281" t="s">
        <v>4087</v>
      </c>
      <c r="Q2281">
        <v>3183</v>
      </c>
      <c r="R2281">
        <v>1060</v>
      </c>
    </row>
    <row r="2282" spans="1:19" x14ac:dyDescent="0.25">
      <c r="A2282" t="s">
        <v>20</v>
      </c>
      <c r="B2282" t="s">
        <v>21</v>
      </c>
      <c r="C2282" t="s">
        <v>22</v>
      </c>
      <c r="D2282" t="s">
        <v>23</v>
      </c>
      <c r="E2282" t="s">
        <v>5</v>
      </c>
      <c r="F2282" t="s">
        <v>24</v>
      </c>
      <c r="G2282">
        <v>1308796</v>
      </c>
      <c r="H2282">
        <v>1309062</v>
      </c>
      <c r="I2282" t="s">
        <v>25</v>
      </c>
      <c r="P2282" t="s">
        <v>4091</v>
      </c>
      <c r="Q2282">
        <v>267</v>
      </c>
      <c r="S2282" t="s">
        <v>4092</v>
      </c>
    </row>
    <row r="2283" spans="1:19" x14ac:dyDescent="0.25">
      <c r="A2283" t="s">
        <v>28</v>
      </c>
      <c r="B2283" t="s">
        <v>29</v>
      </c>
      <c r="C2283" t="s">
        <v>22</v>
      </c>
      <c r="D2283" t="s">
        <v>23</v>
      </c>
      <c r="E2283" t="s">
        <v>5</v>
      </c>
      <c r="F2283" t="s">
        <v>24</v>
      </c>
      <c r="G2283">
        <v>1308796</v>
      </c>
      <c r="H2283">
        <v>1309062</v>
      </c>
      <c r="I2283" t="s">
        <v>25</v>
      </c>
      <c r="J2283" t="s">
        <v>4093</v>
      </c>
      <c r="K2283" t="s">
        <v>4093</v>
      </c>
      <c r="M2283" t="s">
        <v>59</v>
      </c>
      <c r="P2283" t="s">
        <v>4091</v>
      </c>
      <c r="Q2283">
        <v>267</v>
      </c>
      <c r="R2283">
        <v>88</v>
      </c>
    </row>
    <row r="2284" spans="1:19" x14ac:dyDescent="0.25">
      <c r="A2284" t="s">
        <v>20</v>
      </c>
      <c r="B2284" t="s">
        <v>21</v>
      </c>
      <c r="C2284" t="s">
        <v>22</v>
      </c>
      <c r="D2284" t="s">
        <v>23</v>
      </c>
      <c r="E2284" t="s">
        <v>5</v>
      </c>
      <c r="F2284" t="s">
        <v>24</v>
      </c>
      <c r="G2284">
        <v>1309313</v>
      </c>
      <c r="H2284">
        <v>1309861</v>
      </c>
      <c r="I2284" t="s">
        <v>25</v>
      </c>
      <c r="P2284" t="s">
        <v>4094</v>
      </c>
      <c r="Q2284">
        <v>549</v>
      </c>
      <c r="S2284" t="s">
        <v>4095</v>
      </c>
    </row>
    <row r="2285" spans="1:19" x14ac:dyDescent="0.25">
      <c r="A2285" t="s">
        <v>28</v>
      </c>
      <c r="B2285" t="s">
        <v>29</v>
      </c>
      <c r="C2285" t="s">
        <v>22</v>
      </c>
      <c r="D2285" t="s">
        <v>23</v>
      </c>
      <c r="E2285" t="s">
        <v>5</v>
      </c>
      <c r="F2285" t="s">
        <v>24</v>
      </c>
      <c r="G2285">
        <v>1309313</v>
      </c>
      <c r="H2285">
        <v>1309861</v>
      </c>
      <c r="I2285" t="s">
        <v>25</v>
      </c>
      <c r="J2285" t="s">
        <v>4096</v>
      </c>
      <c r="K2285" t="s">
        <v>4096</v>
      </c>
      <c r="M2285" t="s">
        <v>4097</v>
      </c>
      <c r="P2285" t="s">
        <v>4094</v>
      </c>
      <c r="Q2285">
        <v>549</v>
      </c>
      <c r="R2285">
        <v>182</v>
      </c>
    </row>
    <row r="2286" spans="1:19" x14ac:dyDescent="0.25">
      <c r="A2286" t="s">
        <v>20</v>
      </c>
      <c r="B2286" t="s">
        <v>21</v>
      </c>
      <c r="C2286" t="s">
        <v>22</v>
      </c>
      <c r="D2286" t="s">
        <v>23</v>
      </c>
      <c r="E2286" t="s">
        <v>5</v>
      </c>
      <c r="F2286" t="s">
        <v>24</v>
      </c>
      <c r="G2286">
        <v>1309858</v>
      </c>
      <c r="H2286">
        <v>1310787</v>
      </c>
      <c r="I2286" t="s">
        <v>25</v>
      </c>
      <c r="P2286" t="s">
        <v>4098</v>
      </c>
      <c r="Q2286">
        <v>930</v>
      </c>
      <c r="S2286" t="s">
        <v>4099</v>
      </c>
    </row>
    <row r="2287" spans="1:19" x14ac:dyDescent="0.25">
      <c r="A2287" t="s">
        <v>28</v>
      </c>
      <c r="B2287" t="s">
        <v>29</v>
      </c>
      <c r="C2287" t="s">
        <v>22</v>
      </c>
      <c r="D2287" t="s">
        <v>23</v>
      </c>
      <c r="E2287" t="s">
        <v>5</v>
      </c>
      <c r="F2287" t="s">
        <v>24</v>
      </c>
      <c r="G2287">
        <v>1309858</v>
      </c>
      <c r="H2287">
        <v>1310787</v>
      </c>
      <c r="I2287" t="s">
        <v>25</v>
      </c>
      <c r="J2287" t="s">
        <v>4100</v>
      </c>
      <c r="K2287" t="s">
        <v>4100</v>
      </c>
      <c r="M2287" t="s">
        <v>4101</v>
      </c>
      <c r="P2287" t="s">
        <v>4098</v>
      </c>
      <c r="Q2287">
        <v>930</v>
      </c>
      <c r="R2287">
        <v>309</v>
      </c>
    </row>
    <row r="2288" spans="1:19" x14ac:dyDescent="0.25">
      <c r="A2288" t="s">
        <v>20</v>
      </c>
      <c r="B2288" t="s">
        <v>21</v>
      </c>
      <c r="C2288" t="s">
        <v>22</v>
      </c>
      <c r="D2288" t="s">
        <v>23</v>
      </c>
      <c r="E2288" t="s">
        <v>5</v>
      </c>
      <c r="F2288" t="s">
        <v>24</v>
      </c>
      <c r="G2288">
        <v>1310860</v>
      </c>
      <c r="H2288">
        <v>1315545</v>
      </c>
      <c r="I2288" t="s">
        <v>80</v>
      </c>
      <c r="P2288" t="s">
        <v>4102</v>
      </c>
      <c r="Q2288">
        <v>4686</v>
      </c>
      <c r="S2288" t="s">
        <v>4103</v>
      </c>
    </row>
    <row r="2289" spans="1:19" x14ac:dyDescent="0.25">
      <c r="A2289" t="s">
        <v>28</v>
      </c>
      <c r="B2289" t="s">
        <v>29</v>
      </c>
      <c r="C2289" t="s">
        <v>22</v>
      </c>
      <c r="D2289" t="s">
        <v>23</v>
      </c>
      <c r="E2289" t="s">
        <v>5</v>
      </c>
      <c r="F2289" t="s">
        <v>24</v>
      </c>
      <c r="G2289">
        <v>1310860</v>
      </c>
      <c r="H2289">
        <v>1315545</v>
      </c>
      <c r="I2289" t="s">
        <v>80</v>
      </c>
      <c r="J2289" t="s">
        <v>4104</v>
      </c>
      <c r="K2289" t="s">
        <v>4104</v>
      </c>
      <c r="M2289" t="s">
        <v>489</v>
      </c>
      <c r="P2289" t="s">
        <v>4102</v>
      </c>
      <c r="Q2289">
        <v>4686</v>
      </c>
      <c r="R2289">
        <v>1561</v>
      </c>
    </row>
    <row r="2290" spans="1:19" x14ac:dyDescent="0.25">
      <c r="A2290" t="s">
        <v>20</v>
      </c>
      <c r="B2290" t="s">
        <v>21</v>
      </c>
      <c r="C2290" t="s">
        <v>22</v>
      </c>
      <c r="D2290" t="s">
        <v>23</v>
      </c>
      <c r="E2290" t="s">
        <v>5</v>
      </c>
      <c r="F2290" t="s">
        <v>24</v>
      </c>
      <c r="G2290">
        <v>1315542</v>
      </c>
      <c r="H2290">
        <v>1318949</v>
      </c>
      <c r="I2290" t="s">
        <v>80</v>
      </c>
      <c r="P2290" t="s">
        <v>4105</v>
      </c>
      <c r="Q2290">
        <v>3408</v>
      </c>
      <c r="S2290" t="s">
        <v>4106</v>
      </c>
    </row>
    <row r="2291" spans="1:19" x14ac:dyDescent="0.25">
      <c r="A2291" t="s">
        <v>28</v>
      </c>
      <c r="B2291" t="s">
        <v>29</v>
      </c>
      <c r="C2291" t="s">
        <v>22</v>
      </c>
      <c r="D2291" t="s">
        <v>23</v>
      </c>
      <c r="E2291" t="s">
        <v>5</v>
      </c>
      <c r="F2291" t="s">
        <v>24</v>
      </c>
      <c r="G2291">
        <v>1315542</v>
      </c>
      <c r="H2291">
        <v>1318949</v>
      </c>
      <c r="I2291" t="s">
        <v>80</v>
      </c>
      <c r="J2291" t="s">
        <v>4107</v>
      </c>
      <c r="K2291" t="s">
        <v>4107</v>
      </c>
      <c r="M2291" t="s">
        <v>59</v>
      </c>
      <c r="P2291" t="s">
        <v>4105</v>
      </c>
      <c r="Q2291">
        <v>3408</v>
      </c>
      <c r="R2291">
        <v>1135</v>
      </c>
    </row>
    <row r="2292" spans="1:19" x14ac:dyDescent="0.25">
      <c r="A2292" t="s">
        <v>20</v>
      </c>
      <c r="B2292" t="s">
        <v>21</v>
      </c>
      <c r="C2292" t="s">
        <v>22</v>
      </c>
      <c r="D2292" t="s">
        <v>23</v>
      </c>
      <c r="E2292" t="s">
        <v>5</v>
      </c>
      <c r="F2292" t="s">
        <v>24</v>
      </c>
      <c r="G2292">
        <v>1319115</v>
      </c>
      <c r="H2292">
        <v>1319999</v>
      </c>
      <c r="I2292" t="s">
        <v>25</v>
      </c>
      <c r="P2292" t="s">
        <v>4108</v>
      </c>
      <c r="Q2292">
        <v>885</v>
      </c>
    </row>
    <row r="2293" spans="1:19" x14ac:dyDescent="0.25">
      <c r="A2293" t="s">
        <v>28</v>
      </c>
      <c r="B2293" t="s">
        <v>29</v>
      </c>
      <c r="C2293" t="s">
        <v>22</v>
      </c>
      <c r="D2293" t="s">
        <v>23</v>
      </c>
      <c r="E2293" t="s">
        <v>5</v>
      </c>
      <c r="F2293" t="s">
        <v>24</v>
      </c>
      <c r="G2293">
        <v>1319115</v>
      </c>
      <c r="H2293">
        <v>1319999</v>
      </c>
      <c r="I2293" t="s">
        <v>25</v>
      </c>
      <c r="J2293" t="s">
        <v>4109</v>
      </c>
      <c r="K2293" t="s">
        <v>4109</v>
      </c>
      <c r="M2293" t="s">
        <v>59</v>
      </c>
      <c r="P2293" t="s">
        <v>4108</v>
      </c>
      <c r="Q2293">
        <v>885</v>
      </c>
      <c r="R2293">
        <v>294</v>
      </c>
    </row>
    <row r="2294" spans="1:19" x14ac:dyDescent="0.25">
      <c r="A2294" t="s">
        <v>20</v>
      </c>
      <c r="B2294" t="s">
        <v>21</v>
      </c>
      <c r="C2294" t="s">
        <v>22</v>
      </c>
      <c r="D2294" t="s">
        <v>23</v>
      </c>
      <c r="E2294" t="s">
        <v>5</v>
      </c>
      <c r="F2294" t="s">
        <v>24</v>
      </c>
      <c r="G2294">
        <v>1319933</v>
      </c>
      <c r="H2294">
        <v>1320184</v>
      </c>
      <c r="I2294" t="s">
        <v>80</v>
      </c>
      <c r="P2294" t="s">
        <v>4110</v>
      </c>
      <c r="Q2294">
        <v>252</v>
      </c>
    </row>
    <row r="2295" spans="1:19" x14ac:dyDescent="0.25">
      <c r="A2295" t="s">
        <v>28</v>
      </c>
      <c r="B2295" t="s">
        <v>29</v>
      </c>
      <c r="C2295" t="s">
        <v>22</v>
      </c>
      <c r="D2295" t="s">
        <v>23</v>
      </c>
      <c r="E2295" t="s">
        <v>5</v>
      </c>
      <c r="F2295" t="s">
        <v>24</v>
      </c>
      <c r="G2295">
        <v>1319933</v>
      </c>
      <c r="H2295">
        <v>1320184</v>
      </c>
      <c r="I2295" t="s">
        <v>80</v>
      </c>
      <c r="J2295" t="s">
        <v>4111</v>
      </c>
      <c r="K2295" t="s">
        <v>4111</v>
      </c>
      <c r="M2295" t="s">
        <v>59</v>
      </c>
      <c r="P2295" t="s">
        <v>4110</v>
      </c>
      <c r="Q2295">
        <v>252</v>
      </c>
      <c r="R2295">
        <v>83</v>
      </c>
    </row>
    <row r="2296" spans="1:19" x14ac:dyDescent="0.25">
      <c r="A2296" t="s">
        <v>20</v>
      </c>
      <c r="B2296" t="s">
        <v>21</v>
      </c>
      <c r="C2296" t="s">
        <v>22</v>
      </c>
      <c r="D2296" t="s">
        <v>23</v>
      </c>
      <c r="E2296" t="s">
        <v>5</v>
      </c>
      <c r="F2296" t="s">
        <v>24</v>
      </c>
      <c r="G2296">
        <v>1320532</v>
      </c>
      <c r="H2296">
        <v>1320840</v>
      </c>
      <c r="I2296" t="s">
        <v>25</v>
      </c>
      <c r="P2296" t="s">
        <v>4112</v>
      </c>
      <c r="Q2296">
        <v>309</v>
      </c>
      <c r="S2296" t="s">
        <v>4113</v>
      </c>
    </row>
    <row r="2297" spans="1:19" x14ac:dyDescent="0.25">
      <c r="A2297" t="s">
        <v>28</v>
      </c>
      <c r="B2297" t="s">
        <v>29</v>
      </c>
      <c r="C2297" t="s">
        <v>22</v>
      </c>
      <c r="D2297" t="s">
        <v>23</v>
      </c>
      <c r="E2297" t="s">
        <v>5</v>
      </c>
      <c r="F2297" t="s">
        <v>24</v>
      </c>
      <c r="G2297">
        <v>1320532</v>
      </c>
      <c r="H2297">
        <v>1320840</v>
      </c>
      <c r="I2297" t="s">
        <v>25</v>
      </c>
      <c r="J2297" t="s">
        <v>4114</v>
      </c>
      <c r="K2297" t="s">
        <v>4114</v>
      </c>
      <c r="M2297" t="s">
        <v>59</v>
      </c>
      <c r="P2297" t="s">
        <v>4112</v>
      </c>
      <c r="Q2297">
        <v>309</v>
      </c>
      <c r="R2297">
        <v>102</v>
      </c>
    </row>
    <row r="2298" spans="1:19" x14ac:dyDescent="0.25">
      <c r="A2298" t="s">
        <v>20</v>
      </c>
      <c r="B2298" t="s">
        <v>21</v>
      </c>
      <c r="C2298" t="s">
        <v>22</v>
      </c>
      <c r="D2298" t="s">
        <v>23</v>
      </c>
      <c r="E2298" t="s">
        <v>5</v>
      </c>
      <c r="F2298" t="s">
        <v>24</v>
      </c>
      <c r="G2298">
        <v>1321216</v>
      </c>
      <c r="H2298">
        <v>1321461</v>
      </c>
      <c r="I2298" t="s">
        <v>25</v>
      </c>
      <c r="P2298" t="s">
        <v>4115</v>
      </c>
      <c r="Q2298">
        <v>246</v>
      </c>
    </row>
    <row r="2299" spans="1:19" x14ac:dyDescent="0.25">
      <c r="A2299" t="s">
        <v>28</v>
      </c>
      <c r="B2299" t="s">
        <v>29</v>
      </c>
      <c r="C2299" t="s">
        <v>22</v>
      </c>
      <c r="D2299" t="s">
        <v>23</v>
      </c>
      <c r="E2299" t="s">
        <v>5</v>
      </c>
      <c r="F2299" t="s">
        <v>24</v>
      </c>
      <c r="G2299">
        <v>1321216</v>
      </c>
      <c r="H2299">
        <v>1321461</v>
      </c>
      <c r="I2299" t="s">
        <v>25</v>
      </c>
      <c r="J2299" t="s">
        <v>4116</v>
      </c>
      <c r="K2299" t="s">
        <v>4116</v>
      </c>
      <c r="M2299" t="s">
        <v>363</v>
      </c>
      <c r="P2299" t="s">
        <v>4115</v>
      </c>
      <c r="Q2299">
        <v>246</v>
      </c>
      <c r="R2299">
        <v>81</v>
      </c>
    </row>
    <row r="2300" spans="1:19" x14ac:dyDescent="0.25">
      <c r="A2300" t="s">
        <v>20</v>
      </c>
      <c r="B2300" t="s">
        <v>21</v>
      </c>
      <c r="C2300" t="s">
        <v>22</v>
      </c>
      <c r="D2300" t="s">
        <v>23</v>
      </c>
      <c r="E2300" t="s">
        <v>5</v>
      </c>
      <c r="F2300" t="s">
        <v>24</v>
      </c>
      <c r="G2300">
        <v>1321966</v>
      </c>
      <c r="H2300">
        <v>1322880</v>
      </c>
      <c r="I2300" t="s">
        <v>25</v>
      </c>
      <c r="P2300" t="s">
        <v>4117</v>
      </c>
      <c r="Q2300">
        <v>915</v>
      </c>
      <c r="S2300" t="s">
        <v>4118</v>
      </c>
    </row>
    <row r="2301" spans="1:19" x14ac:dyDescent="0.25">
      <c r="A2301" t="s">
        <v>28</v>
      </c>
      <c r="B2301" t="s">
        <v>29</v>
      </c>
      <c r="C2301" t="s">
        <v>22</v>
      </c>
      <c r="D2301" t="s">
        <v>23</v>
      </c>
      <c r="E2301" t="s">
        <v>5</v>
      </c>
      <c r="F2301" t="s">
        <v>24</v>
      </c>
      <c r="G2301">
        <v>1321966</v>
      </c>
      <c r="H2301">
        <v>1322880</v>
      </c>
      <c r="I2301" t="s">
        <v>25</v>
      </c>
      <c r="J2301" t="s">
        <v>4119</v>
      </c>
      <c r="K2301" t="s">
        <v>4119</v>
      </c>
      <c r="M2301" t="s">
        <v>59</v>
      </c>
      <c r="P2301" t="s">
        <v>4117</v>
      </c>
      <c r="Q2301">
        <v>915</v>
      </c>
      <c r="R2301">
        <v>304</v>
      </c>
    </row>
    <row r="2302" spans="1:19" x14ac:dyDescent="0.25">
      <c r="A2302" t="s">
        <v>20</v>
      </c>
      <c r="B2302" t="s">
        <v>21</v>
      </c>
      <c r="C2302" t="s">
        <v>22</v>
      </c>
      <c r="D2302" t="s">
        <v>23</v>
      </c>
      <c r="E2302" t="s">
        <v>5</v>
      </c>
      <c r="F2302" t="s">
        <v>24</v>
      </c>
      <c r="G2302">
        <v>1323232</v>
      </c>
      <c r="H2302">
        <v>1324083</v>
      </c>
      <c r="I2302" t="s">
        <v>25</v>
      </c>
      <c r="P2302" t="s">
        <v>4120</v>
      </c>
      <c r="Q2302">
        <v>852</v>
      </c>
      <c r="S2302" t="s">
        <v>4121</v>
      </c>
    </row>
    <row r="2303" spans="1:19" x14ac:dyDescent="0.25">
      <c r="A2303" t="s">
        <v>28</v>
      </c>
      <c r="B2303" t="s">
        <v>29</v>
      </c>
      <c r="C2303" t="s">
        <v>22</v>
      </c>
      <c r="D2303" t="s">
        <v>23</v>
      </c>
      <c r="E2303" t="s">
        <v>5</v>
      </c>
      <c r="F2303" t="s">
        <v>24</v>
      </c>
      <c r="G2303">
        <v>1323232</v>
      </c>
      <c r="H2303">
        <v>1324083</v>
      </c>
      <c r="I2303" t="s">
        <v>25</v>
      </c>
      <c r="J2303" t="s">
        <v>4122</v>
      </c>
      <c r="K2303" t="s">
        <v>4122</v>
      </c>
      <c r="M2303" t="s">
        <v>59</v>
      </c>
      <c r="P2303" t="s">
        <v>4120</v>
      </c>
      <c r="Q2303">
        <v>852</v>
      </c>
      <c r="R2303">
        <v>283</v>
      </c>
    </row>
    <row r="2304" spans="1:19" x14ac:dyDescent="0.25">
      <c r="A2304" t="s">
        <v>20</v>
      </c>
      <c r="B2304" t="s">
        <v>21</v>
      </c>
      <c r="C2304" t="s">
        <v>22</v>
      </c>
      <c r="D2304" t="s">
        <v>23</v>
      </c>
      <c r="E2304" t="s">
        <v>5</v>
      </c>
      <c r="F2304" t="s">
        <v>24</v>
      </c>
      <c r="G2304">
        <v>1324186</v>
      </c>
      <c r="H2304">
        <v>1324476</v>
      </c>
      <c r="I2304" t="s">
        <v>80</v>
      </c>
      <c r="P2304" t="s">
        <v>4123</v>
      </c>
      <c r="Q2304">
        <v>291</v>
      </c>
      <c r="S2304" t="s">
        <v>4124</v>
      </c>
    </row>
    <row r="2305" spans="1:19" x14ac:dyDescent="0.25">
      <c r="A2305" t="s">
        <v>28</v>
      </c>
      <c r="B2305" t="s">
        <v>29</v>
      </c>
      <c r="C2305" t="s">
        <v>22</v>
      </c>
      <c r="D2305" t="s">
        <v>23</v>
      </c>
      <c r="E2305" t="s">
        <v>5</v>
      </c>
      <c r="F2305" t="s">
        <v>24</v>
      </c>
      <c r="G2305">
        <v>1324186</v>
      </c>
      <c r="H2305">
        <v>1324476</v>
      </c>
      <c r="I2305" t="s">
        <v>80</v>
      </c>
      <c r="J2305" t="s">
        <v>4125</v>
      </c>
      <c r="K2305" t="s">
        <v>4125</v>
      </c>
      <c r="M2305" t="s">
        <v>4126</v>
      </c>
      <c r="P2305" t="s">
        <v>4123</v>
      </c>
      <c r="Q2305">
        <v>291</v>
      </c>
      <c r="R2305">
        <v>96</v>
      </c>
    </row>
    <row r="2306" spans="1:19" x14ac:dyDescent="0.25">
      <c r="A2306" t="s">
        <v>20</v>
      </c>
      <c r="B2306" t="s">
        <v>21</v>
      </c>
      <c r="C2306" t="s">
        <v>22</v>
      </c>
      <c r="D2306" t="s">
        <v>23</v>
      </c>
      <c r="E2306" t="s">
        <v>5</v>
      </c>
      <c r="F2306" t="s">
        <v>24</v>
      </c>
      <c r="G2306">
        <v>1324563</v>
      </c>
      <c r="H2306">
        <v>1325756</v>
      </c>
      <c r="I2306" t="s">
        <v>80</v>
      </c>
      <c r="P2306" t="s">
        <v>4127</v>
      </c>
      <c r="Q2306">
        <v>1194</v>
      </c>
      <c r="S2306" t="s">
        <v>4128</v>
      </c>
    </row>
    <row r="2307" spans="1:19" x14ac:dyDescent="0.25">
      <c r="A2307" t="s">
        <v>28</v>
      </c>
      <c r="B2307" t="s">
        <v>29</v>
      </c>
      <c r="C2307" t="s">
        <v>22</v>
      </c>
      <c r="D2307" t="s">
        <v>23</v>
      </c>
      <c r="E2307" t="s">
        <v>5</v>
      </c>
      <c r="F2307" t="s">
        <v>24</v>
      </c>
      <c r="G2307">
        <v>1324563</v>
      </c>
      <c r="H2307">
        <v>1325756</v>
      </c>
      <c r="I2307" t="s">
        <v>80</v>
      </c>
      <c r="J2307" t="s">
        <v>4129</v>
      </c>
      <c r="K2307" t="s">
        <v>4129</v>
      </c>
      <c r="M2307" t="s">
        <v>2592</v>
      </c>
      <c r="P2307" t="s">
        <v>4127</v>
      </c>
      <c r="Q2307">
        <v>1194</v>
      </c>
      <c r="R2307">
        <v>397</v>
      </c>
    </row>
    <row r="2308" spans="1:19" x14ac:dyDescent="0.25">
      <c r="A2308" t="s">
        <v>20</v>
      </c>
      <c r="B2308" t="s">
        <v>21</v>
      </c>
      <c r="C2308" t="s">
        <v>22</v>
      </c>
      <c r="D2308" t="s">
        <v>23</v>
      </c>
      <c r="E2308" t="s">
        <v>5</v>
      </c>
      <c r="F2308" t="s">
        <v>24</v>
      </c>
      <c r="G2308">
        <v>1325757</v>
      </c>
      <c r="H2308">
        <v>1326155</v>
      </c>
      <c r="I2308" t="s">
        <v>80</v>
      </c>
      <c r="P2308" t="s">
        <v>4130</v>
      </c>
      <c r="Q2308">
        <v>399</v>
      </c>
      <c r="S2308" t="s">
        <v>4131</v>
      </c>
    </row>
    <row r="2309" spans="1:19" x14ac:dyDescent="0.25">
      <c r="A2309" t="s">
        <v>28</v>
      </c>
      <c r="B2309" t="s">
        <v>29</v>
      </c>
      <c r="C2309" t="s">
        <v>22</v>
      </c>
      <c r="D2309" t="s">
        <v>23</v>
      </c>
      <c r="E2309" t="s">
        <v>5</v>
      </c>
      <c r="F2309" t="s">
        <v>24</v>
      </c>
      <c r="G2309">
        <v>1325757</v>
      </c>
      <c r="H2309">
        <v>1326155</v>
      </c>
      <c r="I2309" t="s">
        <v>80</v>
      </c>
      <c r="J2309" t="s">
        <v>4132</v>
      </c>
      <c r="K2309" t="s">
        <v>4132</v>
      </c>
      <c r="M2309" t="s">
        <v>4133</v>
      </c>
      <c r="P2309" t="s">
        <v>4130</v>
      </c>
      <c r="Q2309">
        <v>399</v>
      </c>
      <c r="R2309">
        <v>132</v>
      </c>
    </row>
    <row r="2310" spans="1:19" x14ac:dyDescent="0.25">
      <c r="A2310" t="s">
        <v>20</v>
      </c>
      <c r="B2310" t="s">
        <v>21</v>
      </c>
      <c r="C2310" t="s">
        <v>22</v>
      </c>
      <c r="D2310" t="s">
        <v>23</v>
      </c>
      <c r="E2310" t="s">
        <v>5</v>
      </c>
      <c r="F2310" t="s">
        <v>24</v>
      </c>
      <c r="G2310">
        <v>1326643</v>
      </c>
      <c r="H2310">
        <v>1327632</v>
      </c>
      <c r="I2310" t="s">
        <v>25</v>
      </c>
      <c r="P2310" t="s">
        <v>4134</v>
      </c>
      <c r="Q2310">
        <v>990</v>
      </c>
      <c r="S2310" t="s">
        <v>4135</v>
      </c>
    </row>
    <row r="2311" spans="1:19" x14ac:dyDescent="0.25">
      <c r="A2311" t="s">
        <v>28</v>
      </c>
      <c r="B2311" t="s">
        <v>29</v>
      </c>
      <c r="C2311" t="s">
        <v>22</v>
      </c>
      <c r="D2311" t="s">
        <v>23</v>
      </c>
      <c r="E2311" t="s">
        <v>5</v>
      </c>
      <c r="F2311" t="s">
        <v>24</v>
      </c>
      <c r="G2311">
        <v>1326643</v>
      </c>
      <c r="H2311">
        <v>1327632</v>
      </c>
      <c r="I2311" t="s">
        <v>25</v>
      </c>
      <c r="J2311" t="s">
        <v>4136</v>
      </c>
      <c r="K2311" t="s">
        <v>4136</v>
      </c>
      <c r="M2311" t="s">
        <v>59</v>
      </c>
      <c r="P2311" t="s">
        <v>4134</v>
      </c>
      <c r="Q2311">
        <v>990</v>
      </c>
      <c r="R2311">
        <v>329</v>
      </c>
    </row>
    <row r="2312" spans="1:19" x14ac:dyDescent="0.25">
      <c r="A2312" t="s">
        <v>20</v>
      </c>
      <c r="B2312" t="s">
        <v>21</v>
      </c>
      <c r="C2312" t="s">
        <v>22</v>
      </c>
      <c r="D2312" t="s">
        <v>23</v>
      </c>
      <c r="E2312" t="s">
        <v>5</v>
      </c>
      <c r="F2312" t="s">
        <v>24</v>
      </c>
      <c r="G2312">
        <v>1328121</v>
      </c>
      <c r="H2312">
        <v>1328327</v>
      </c>
      <c r="I2312" t="s">
        <v>25</v>
      </c>
      <c r="P2312" t="s">
        <v>4137</v>
      </c>
      <c r="Q2312">
        <v>207</v>
      </c>
      <c r="S2312" t="s">
        <v>4138</v>
      </c>
    </row>
    <row r="2313" spans="1:19" x14ac:dyDescent="0.25">
      <c r="A2313" t="s">
        <v>28</v>
      </c>
      <c r="B2313" t="s">
        <v>29</v>
      </c>
      <c r="C2313" t="s">
        <v>22</v>
      </c>
      <c r="D2313" t="s">
        <v>23</v>
      </c>
      <c r="E2313" t="s">
        <v>5</v>
      </c>
      <c r="F2313" t="s">
        <v>24</v>
      </c>
      <c r="G2313">
        <v>1328121</v>
      </c>
      <c r="H2313">
        <v>1328327</v>
      </c>
      <c r="I2313" t="s">
        <v>25</v>
      </c>
      <c r="J2313" t="s">
        <v>4139</v>
      </c>
      <c r="K2313" t="s">
        <v>4139</v>
      </c>
      <c r="M2313" t="s">
        <v>59</v>
      </c>
      <c r="P2313" t="s">
        <v>4137</v>
      </c>
      <c r="Q2313">
        <v>207</v>
      </c>
      <c r="R2313">
        <v>68</v>
      </c>
    </row>
    <row r="2314" spans="1:19" x14ac:dyDescent="0.25">
      <c r="A2314" t="s">
        <v>20</v>
      </c>
      <c r="B2314" t="s">
        <v>21</v>
      </c>
      <c r="C2314" t="s">
        <v>22</v>
      </c>
      <c r="D2314" t="s">
        <v>23</v>
      </c>
      <c r="E2314" t="s">
        <v>5</v>
      </c>
      <c r="F2314" t="s">
        <v>24</v>
      </c>
      <c r="G2314">
        <v>1328514</v>
      </c>
      <c r="H2314">
        <v>1328828</v>
      </c>
      <c r="I2314" t="s">
        <v>80</v>
      </c>
      <c r="P2314" t="s">
        <v>4140</v>
      </c>
      <c r="Q2314">
        <v>315</v>
      </c>
      <c r="S2314" t="s">
        <v>4141</v>
      </c>
    </row>
    <row r="2315" spans="1:19" x14ac:dyDescent="0.25">
      <c r="A2315" t="s">
        <v>28</v>
      </c>
      <c r="B2315" t="s">
        <v>29</v>
      </c>
      <c r="C2315" t="s">
        <v>22</v>
      </c>
      <c r="D2315" t="s">
        <v>23</v>
      </c>
      <c r="E2315" t="s">
        <v>5</v>
      </c>
      <c r="F2315" t="s">
        <v>24</v>
      </c>
      <c r="G2315">
        <v>1328514</v>
      </c>
      <c r="H2315">
        <v>1328828</v>
      </c>
      <c r="I2315" t="s">
        <v>80</v>
      </c>
      <c r="J2315" t="s">
        <v>4142</v>
      </c>
      <c r="K2315" t="s">
        <v>4142</v>
      </c>
      <c r="M2315" t="s">
        <v>4143</v>
      </c>
      <c r="P2315" t="s">
        <v>4140</v>
      </c>
      <c r="Q2315">
        <v>315</v>
      </c>
      <c r="R2315">
        <v>104</v>
      </c>
    </row>
    <row r="2316" spans="1:19" x14ac:dyDescent="0.25">
      <c r="A2316" t="s">
        <v>20</v>
      </c>
      <c r="B2316" t="s">
        <v>21</v>
      </c>
      <c r="C2316" t="s">
        <v>22</v>
      </c>
      <c r="D2316" t="s">
        <v>23</v>
      </c>
      <c r="E2316" t="s">
        <v>5</v>
      </c>
      <c r="F2316" t="s">
        <v>24</v>
      </c>
      <c r="G2316">
        <v>1328825</v>
      </c>
      <c r="H2316">
        <v>1329556</v>
      </c>
      <c r="I2316" t="s">
        <v>80</v>
      </c>
      <c r="P2316" t="s">
        <v>4144</v>
      </c>
      <c r="Q2316">
        <v>732</v>
      </c>
      <c r="S2316" t="s">
        <v>4145</v>
      </c>
    </row>
    <row r="2317" spans="1:19" x14ac:dyDescent="0.25">
      <c r="A2317" t="s">
        <v>28</v>
      </c>
      <c r="B2317" t="s">
        <v>29</v>
      </c>
      <c r="C2317" t="s">
        <v>22</v>
      </c>
      <c r="D2317" t="s">
        <v>23</v>
      </c>
      <c r="E2317" t="s">
        <v>5</v>
      </c>
      <c r="F2317" t="s">
        <v>24</v>
      </c>
      <c r="G2317">
        <v>1328825</v>
      </c>
      <c r="H2317">
        <v>1329556</v>
      </c>
      <c r="I2317" t="s">
        <v>80</v>
      </c>
      <c r="J2317" t="s">
        <v>4146</v>
      </c>
      <c r="K2317" t="s">
        <v>4146</v>
      </c>
      <c r="M2317" t="s">
        <v>314</v>
      </c>
      <c r="P2317" t="s">
        <v>4144</v>
      </c>
      <c r="Q2317">
        <v>732</v>
      </c>
      <c r="R2317">
        <v>243</v>
      </c>
    </row>
    <row r="2318" spans="1:19" x14ac:dyDescent="0.25">
      <c r="A2318" t="s">
        <v>20</v>
      </c>
      <c r="B2318" t="s">
        <v>21</v>
      </c>
      <c r="C2318" t="s">
        <v>22</v>
      </c>
      <c r="D2318" t="s">
        <v>23</v>
      </c>
      <c r="E2318" t="s">
        <v>5</v>
      </c>
      <c r="F2318" t="s">
        <v>24</v>
      </c>
      <c r="G2318">
        <v>1329866</v>
      </c>
      <c r="H2318">
        <v>1330528</v>
      </c>
      <c r="I2318" t="s">
        <v>25</v>
      </c>
      <c r="P2318" t="s">
        <v>4147</v>
      </c>
      <c r="Q2318">
        <v>663</v>
      </c>
      <c r="S2318" t="s">
        <v>4148</v>
      </c>
    </row>
    <row r="2319" spans="1:19" x14ac:dyDescent="0.25">
      <c r="A2319" t="s">
        <v>28</v>
      </c>
      <c r="B2319" t="s">
        <v>29</v>
      </c>
      <c r="C2319" t="s">
        <v>22</v>
      </c>
      <c r="D2319" t="s">
        <v>23</v>
      </c>
      <c r="E2319" t="s">
        <v>5</v>
      </c>
      <c r="F2319" t="s">
        <v>24</v>
      </c>
      <c r="G2319">
        <v>1329866</v>
      </c>
      <c r="H2319">
        <v>1330528</v>
      </c>
      <c r="I2319" t="s">
        <v>25</v>
      </c>
      <c r="J2319" t="s">
        <v>4149</v>
      </c>
      <c r="K2319" t="s">
        <v>4149</v>
      </c>
      <c r="M2319" t="s">
        <v>348</v>
      </c>
      <c r="P2319" t="s">
        <v>4147</v>
      </c>
      <c r="Q2319">
        <v>663</v>
      </c>
      <c r="R2319">
        <v>220</v>
      </c>
    </row>
    <row r="2320" spans="1:19" x14ac:dyDescent="0.25">
      <c r="A2320" t="s">
        <v>20</v>
      </c>
      <c r="B2320" t="s">
        <v>21</v>
      </c>
      <c r="C2320" t="s">
        <v>22</v>
      </c>
      <c r="D2320" t="s">
        <v>23</v>
      </c>
      <c r="E2320" t="s">
        <v>5</v>
      </c>
      <c r="F2320" t="s">
        <v>24</v>
      </c>
      <c r="G2320">
        <v>1331224</v>
      </c>
      <c r="H2320">
        <v>1332027</v>
      </c>
      <c r="I2320" t="s">
        <v>25</v>
      </c>
      <c r="P2320" t="s">
        <v>4150</v>
      </c>
      <c r="Q2320">
        <v>804</v>
      </c>
      <c r="S2320" t="s">
        <v>4151</v>
      </c>
    </row>
    <row r="2321" spans="1:19" x14ac:dyDescent="0.25">
      <c r="A2321" t="s">
        <v>28</v>
      </c>
      <c r="B2321" t="s">
        <v>29</v>
      </c>
      <c r="C2321" t="s">
        <v>22</v>
      </c>
      <c r="D2321" t="s">
        <v>23</v>
      </c>
      <c r="E2321" t="s">
        <v>5</v>
      </c>
      <c r="F2321" t="s">
        <v>24</v>
      </c>
      <c r="G2321">
        <v>1331224</v>
      </c>
      <c r="H2321">
        <v>1332027</v>
      </c>
      <c r="I2321" t="s">
        <v>25</v>
      </c>
      <c r="J2321" t="s">
        <v>4152</v>
      </c>
      <c r="K2321" t="s">
        <v>4152</v>
      </c>
      <c r="M2321" t="s">
        <v>1333</v>
      </c>
      <c r="P2321" t="s">
        <v>4150</v>
      </c>
      <c r="Q2321">
        <v>804</v>
      </c>
      <c r="R2321">
        <v>267</v>
      </c>
    </row>
    <row r="2322" spans="1:19" x14ac:dyDescent="0.25">
      <c r="A2322" t="s">
        <v>20</v>
      </c>
      <c r="B2322" t="s">
        <v>21</v>
      </c>
      <c r="C2322" t="s">
        <v>22</v>
      </c>
      <c r="D2322" t="s">
        <v>23</v>
      </c>
      <c r="E2322" t="s">
        <v>5</v>
      </c>
      <c r="F2322" t="s">
        <v>24</v>
      </c>
      <c r="G2322">
        <v>1332165</v>
      </c>
      <c r="H2322">
        <v>1333079</v>
      </c>
      <c r="I2322" t="s">
        <v>25</v>
      </c>
      <c r="P2322" t="s">
        <v>4153</v>
      </c>
      <c r="Q2322">
        <v>915</v>
      </c>
      <c r="S2322" t="s">
        <v>4154</v>
      </c>
    </row>
    <row r="2323" spans="1:19" x14ac:dyDescent="0.25">
      <c r="A2323" t="s">
        <v>28</v>
      </c>
      <c r="B2323" t="s">
        <v>29</v>
      </c>
      <c r="C2323" t="s">
        <v>22</v>
      </c>
      <c r="D2323" t="s">
        <v>23</v>
      </c>
      <c r="E2323" t="s">
        <v>5</v>
      </c>
      <c r="F2323" t="s">
        <v>24</v>
      </c>
      <c r="G2323">
        <v>1332165</v>
      </c>
      <c r="H2323">
        <v>1333079</v>
      </c>
      <c r="I2323" t="s">
        <v>25</v>
      </c>
      <c r="J2323" t="s">
        <v>4155</v>
      </c>
      <c r="K2323" t="s">
        <v>4155</v>
      </c>
      <c r="M2323" t="s">
        <v>233</v>
      </c>
      <c r="P2323" t="s">
        <v>4153</v>
      </c>
      <c r="Q2323">
        <v>915</v>
      </c>
      <c r="R2323">
        <v>304</v>
      </c>
    </row>
    <row r="2324" spans="1:19" x14ac:dyDescent="0.25">
      <c r="A2324" t="s">
        <v>20</v>
      </c>
      <c r="B2324" t="s">
        <v>21</v>
      </c>
      <c r="C2324" t="s">
        <v>22</v>
      </c>
      <c r="D2324" t="s">
        <v>23</v>
      </c>
      <c r="E2324" t="s">
        <v>5</v>
      </c>
      <c r="F2324" t="s">
        <v>24</v>
      </c>
      <c r="G2324">
        <v>1333040</v>
      </c>
      <c r="H2324">
        <v>1334776</v>
      </c>
      <c r="I2324" t="s">
        <v>80</v>
      </c>
      <c r="P2324" t="s">
        <v>4156</v>
      </c>
      <c r="Q2324">
        <v>1737</v>
      </c>
      <c r="S2324" t="s">
        <v>4157</v>
      </c>
    </row>
    <row r="2325" spans="1:19" x14ac:dyDescent="0.25">
      <c r="A2325" t="s">
        <v>28</v>
      </c>
      <c r="B2325" t="s">
        <v>29</v>
      </c>
      <c r="C2325" t="s">
        <v>22</v>
      </c>
      <c r="D2325" t="s">
        <v>23</v>
      </c>
      <c r="E2325" t="s">
        <v>5</v>
      </c>
      <c r="F2325" t="s">
        <v>24</v>
      </c>
      <c r="G2325">
        <v>1333040</v>
      </c>
      <c r="H2325">
        <v>1334776</v>
      </c>
      <c r="I2325" t="s">
        <v>80</v>
      </c>
      <c r="J2325" t="s">
        <v>4158</v>
      </c>
      <c r="K2325" t="s">
        <v>4158</v>
      </c>
      <c r="M2325" t="s">
        <v>310</v>
      </c>
      <c r="P2325" t="s">
        <v>4156</v>
      </c>
      <c r="Q2325">
        <v>1737</v>
      </c>
      <c r="R2325">
        <v>578</v>
      </c>
    </row>
    <row r="2326" spans="1:19" x14ac:dyDescent="0.25">
      <c r="A2326" t="s">
        <v>20</v>
      </c>
      <c r="B2326" t="s">
        <v>21</v>
      </c>
      <c r="C2326" t="s">
        <v>22</v>
      </c>
      <c r="D2326" t="s">
        <v>23</v>
      </c>
      <c r="E2326" t="s">
        <v>5</v>
      </c>
      <c r="F2326" t="s">
        <v>24</v>
      </c>
      <c r="G2326">
        <v>1334784</v>
      </c>
      <c r="H2326">
        <v>1335200</v>
      </c>
      <c r="I2326" t="s">
        <v>80</v>
      </c>
      <c r="P2326" t="s">
        <v>4159</v>
      </c>
      <c r="Q2326">
        <v>417</v>
      </c>
      <c r="S2326" t="s">
        <v>4160</v>
      </c>
    </row>
    <row r="2327" spans="1:19" x14ac:dyDescent="0.25">
      <c r="A2327" t="s">
        <v>28</v>
      </c>
      <c r="B2327" t="s">
        <v>29</v>
      </c>
      <c r="C2327" t="s">
        <v>22</v>
      </c>
      <c r="D2327" t="s">
        <v>23</v>
      </c>
      <c r="E2327" t="s">
        <v>5</v>
      </c>
      <c r="F2327" t="s">
        <v>24</v>
      </c>
      <c r="G2327">
        <v>1334784</v>
      </c>
      <c r="H2327">
        <v>1335200</v>
      </c>
      <c r="I2327" t="s">
        <v>80</v>
      </c>
      <c r="J2327" t="s">
        <v>4161</v>
      </c>
      <c r="K2327" t="s">
        <v>4161</v>
      </c>
      <c r="M2327" t="s">
        <v>59</v>
      </c>
      <c r="P2327" t="s">
        <v>4159</v>
      </c>
      <c r="Q2327">
        <v>417</v>
      </c>
      <c r="R2327">
        <v>138</v>
      </c>
    </row>
    <row r="2328" spans="1:19" x14ac:dyDescent="0.25">
      <c r="A2328" t="s">
        <v>20</v>
      </c>
      <c r="B2328" t="s">
        <v>21</v>
      </c>
      <c r="C2328" t="s">
        <v>22</v>
      </c>
      <c r="D2328" t="s">
        <v>23</v>
      </c>
      <c r="E2328" t="s">
        <v>5</v>
      </c>
      <c r="F2328" t="s">
        <v>24</v>
      </c>
      <c r="G2328">
        <v>1335197</v>
      </c>
      <c r="H2328">
        <v>1335469</v>
      </c>
      <c r="I2328" t="s">
        <v>80</v>
      </c>
      <c r="P2328" t="s">
        <v>4162</v>
      </c>
      <c r="Q2328">
        <v>273</v>
      </c>
      <c r="S2328" t="s">
        <v>4163</v>
      </c>
    </row>
    <row r="2329" spans="1:19" x14ac:dyDescent="0.25">
      <c r="A2329" t="s">
        <v>28</v>
      </c>
      <c r="B2329" t="s">
        <v>29</v>
      </c>
      <c r="C2329" t="s">
        <v>22</v>
      </c>
      <c r="D2329" t="s">
        <v>23</v>
      </c>
      <c r="E2329" t="s">
        <v>5</v>
      </c>
      <c r="F2329" t="s">
        <v>24</v>
      </c>
      <c r="G2329">
        <v>1335197</v>
      </c>
      <c r="H2329">
        <v>1335469</v>
      </c>
      <c r="I2329" t="s">
        <v>80</v>
      </c>
      <c r="J2329" t="s">
        <v>4164</v>
      </c>
      <c r="K2329" t="s">
        <v>4164</v>
      </c>
      <c r="M2329" t="s">
        <v>4165</v>
      </c>
      <c r="P2329" t="s">
        <v>4162</v>
      </c>
      <c r="Q2329">
        <v>273</v>
      </c>
      <c r="R2329">
        <v>90</v>
      </c>
    </row>
    <row r="2330" spans="1:19" x14ac:dyDescent="0.25">
      <c r="A2330" t="s">
        <v>20</v>
      </c>
      <c r="B2330" t="s">
        <v>21</v>
      </c>
      <c r="C2330" t="s">
        <v>22</v>
      </c>
      <c r="D2330" t="s">
        <v>23</v>
      </c>
      <c r="E2330" t="s">
        <v>5</v>
      </c>
      <c r="F2330" t="s">
        <v>24</v>
      </c>
      <c r="G2330">
        <v>1335450</v>
      </c>
      <c r="H2330">
        <v>1337282</v>
      </c>
      <c r="I2330" t="s">
        <v>80</v>
      </c>
      <c r="P2330" t="s">
        <v>4166</v>
      </c>
      <c r="Q2330">
        <v>1833</v>
      </c>
      <c r="S2330" t="s">
        <v>4167</v>
      </c>
    </row>
    <row r="2331" spans="1:19" x14ac:dyDescent="0.25">
      <c r="A2331" t="s">
        <v>28</v>
      </c>
      <c r="B2331" t="s">
        <v>29</v>
      </c>
      <c r="C2331" t="s">
        <v>22</v>
      </c>
      <c r="D2331" t="s">
        <v>23</v>
      </c>
      <c r="E2331" t="s">
        <v>5</v>
      </c>
      <c r="F2331" t="s">
        <v>24</v>
      </c>
      <c r="G2331">
        <v>1335450</v>
      </c>
      <c r="H2331">
        <v>1337282</v>
      </c>
      <c r="I2331" t="s">
        <v>80</v>
      </c>
      <c r="J2331" t="s">
        <v>4168</v>
      </c>
      <c r="K2331" t="s">
        <v>4168</v>
      </c>
      <c r="M2331" t="s">
        <v>4169</v>
      </c>
      <c r="P2331" t="s">
        <v>4166</v>
      </c>
      <c r="Q2331">
        <v>1833</v>
      </c>
      <c r="R2331">
        <v>610</v>
      </c>
    </row>
    <row r="2332" spans="1:19" x14ac:dyDescent="0.25">
      <c r="A2332" t="s">
        <v>20</v>
      </c>
      <c r="B2332" t="s">
        <v>21</v>
      </c>
      <c r="C2332" t="s">
        <v>22</v>
      </c>
      <c r="D2332" t="s">
        <v>23</v>
      </c>
      <c r="E2332" t="s">
        <v>5</v>
      </c>
      <c r="F2332" t="s">
        <v>24</v>
      </c>
      <c r="G2332">
        <v>1338129</v>
      </c>
      <c r="H2332">
        <v>1338701</v>
      </c>
      <c r="I2332" t="s">
        <v>25</v>
      </c>
      <c r="P2332" t="s">
        <v>4170</v>
      </c>
      <c r="Q2332">
        <v>573</v>
      </c>
      <c r="S2332" t="s">
        <v>4171</v>
      </c>
    </row>
    <row r="2333" spans="1:19" x14ac:dyDescent="0.25">
      <c r="A2333" t="s">
        <v>28</v>
      </c>
      <c r="B2333" t="s">
        <v>29</v>
      </c>
      <c r="C2333" t="s">
        <v>22</v>
      </c>
      <c r="D2333" t="s">
        <v>23</v>
      </c>
      <c r="E2333" t="s">
        <v>5</v>
      </c>
      <c r="F2333" t="s">
        <v>24</v>
      </c>
      <c r="G2333">
        <v>1338129</v>
      </c>
      <c r="H2333">
        <v>1338701</v>
      </c>
      <c r="I2333" t="s">
        <v>25</v>
      </c>
      <c r="J2333" t="s">
        <v>4172</v>
      </c>
      <c r="K2333" t="s">
        <v>4172</v>
      </c>
      <c r="M2333" t="s">
        <v>59</v>
      </c>
      <c r="P2333" t="s">
        <v>4170</v>
      </c>
      <c r="Q2333">
        <v>573</v>
      </c>
      <c r="R2333">
        <v>190</v>
      </c>
    </row>
    <row r="2334" spans="1:19" x14ac:dyDescent="0.25">
      <c r="A2334" t="s">
        <v>20</v>
      </c>
      <c r="B2334" t="s">
        <v>21</v>
      </c>
      <c r="C2334" t="s">
        <v>22</v>
      </c>
      <c r="D2334" t="s">
        <v>23</v>
      </c>
      <c r="E2334" t="s">
        <v>5</v>
      </c>
      <c r="F2334" t="s">
        <v>24</v>
      </c>
      <c r="G2334">
        <v>1338743</v>
      </c>
      <c r="H2334">
        <v>1339465</v>
      </c>
      <c r="I2334" t="s">
        <v>80</v>
      </c>
      <c r="P2334" t="s">
        <v>4173</v>
      </c>
      <c r="Q2334">
        <v>723</v>
      </c>
    </row>
    <row r="2335" spans="1:19" x14ac:dyDescent="0.25">
      <c r="A2335" t="s">
        <v>28</v>
      </c>
      <c r="B2335" t="s">
        <v>29</v>
      </c>
      <c r="C2335" t="s">
        <v>22</v>
      </c>
      <c r="D2335" t="s">
        <v>23</v>
      </c>
      <c r="E2335" t="s">
        <v>5</v>
      </c>
      <c r="F2335" t="s">
        <v>24</v>
      </c>
      <c r="G2335">
        <v>1338743</v>
      </c>
      <c r="H2335">
        <v>1339465</v>
      </c>
      <c r="I2335" t="s">
        <v>80</v>
      </c>
      <c r="J2335" t="s">
        <v>4174</v>
      </c>
      <c r="K2335" t="s">
        <v>4174</v>
      </c>
      <c r="M2335" t="s">
        <v>2067</v>
      </c>
      <c r="P2335" t="s">
        <v>4173</v>
      </c>
      <c r="Q2335">
        <v>723</v>
      </c>
      <c r="R2335">
        <v>240</v>
      </c>
    </row>
    <row r="2336" spans="1:19" x14ac:dyDescent="0.25">
      <c r="A2336" t="s">
        <v>20</v>
      </c>
      <c r="B2336" t="s">
        <v>21</v>
      </c>
      <c r="C2336" t="s">
        <v>22</v>
      </c>
      <c r="D2336" t="s">
        <v>23</v>
      </c>
      <c r="E2336" t="s">
        <v>5</v>
      </c>
      <c r="F2336" t="s">
        <v>24</v>
      </c>
      <c r="G2336">
        <v>1339584</v>
      </c>
      <c r="H2336">
        <v>1340720</v>
      </c>
      <c r="I2336" t="s">
        <v>80</v>
      </c>
      <c r="P2336" t="s">
        <v>4175</v>
      </c>
      <c r="Q2336">
        <v>1137</v>
      </c>
      <c r="S2336" t="s">
        <v>4176</v>
      </c>
    </row>
    <row r="2337" spans="1:19" x14ac:dyDescent="0.25">
      <c r="A2337" t="s">
        <v>28</v>
      </c>
      <c r="B2337" t="s">
        <v>29</v>
      </c>
      <c r="C2337" t="s">
        <v>22</v>
      </c>
      <c r="D2337" t="s">
        <v>23</v>
      </c>
      <c r="E2337" t="s">
        <v>5</v>
      </c>
      <c r="F2337" t="s">
        <v>24</v>
      </c>
      <c r="G2337">
        <v>1339584</v>
      </c>
      <c r="H2337">
        <v>1340720</v>
      </c>
      <c r="I2337" t="s">
        <v>80</v>
      </c>
      <c r="J2337" t="s">
        <v>4177</v>
      </c>
      <c r="K2337" t="s">
        <v>4177</v>
      </c>
      <c r="M2337" t="s">
        <v>4178</v>
      </c>
      <c r="P2337" t="s">
        <v>4175</v>
      </c>
      <c r="Q2337">
        <v>1137</v>
      </c>
      <c r="R2337">
        <v>378</v>
      </c>
    </row>
    <row r="2338" spans="1:19" x14ac:dyDescent="0.25">
      <c r="A2338" t="s">
        <v>20</v>
      </c>
      <c r="B2338" t="s">
        <v>21</v>
      </c>
      <c r="C2338" t="s">
        <v>22</v>
      </c>
      <c r="D2338" t="s">
        <v>23</v>
      </c>
      <c r="E2338" t="s">
        <v>5</v>
      </c>
      <c r="F2338" t="s">
        <v>24</v>
      </c>
      <c r="G2338">
        <v>1340832</v>
      </c>
      <c r="H2338">
        <v>1341509</v>
      </c>
      <c r="I2338" t="s">
        <v>80</v>
      </c>
      <c r="P2338" t="s">
        <v>4179</v>
      </c>
      <c r="Q2338">
        <v>678</v>
      </c>
      <c r="S2338" t="s">
        <v>4180</v>
      </c>
    </row>
    <row r="2339" spans="1:19" x14ac:dyDescent="0.25">
      <c r="A2339" t="s">
        <v>28</v>
      </c>
      <c r="B2339" t="s">
        <v>29</v>
      </c>
      <c r="C2339" t="s">
        <v>22</v>
      </c>
      <c r="D2339" t="s">
        <v>23</v>
      </c>
      <c r="E2339" t="s">
        <v>5</v>
      </c>
      <c r="F2339" t="s">
        <v>24</v>
      </c>
      <c r="G2339">
        <v>1340832</v>
      </c>
      <c r="H2339">
        <v>1341509</v>
      </c>
      <c r="I2339" t="s">
        <v>80</v>
      </c>
      <c r="J2339" t="s">
        <v>4181</v>
      </c>
      <c r="K2339" t="s">
        <v>4181</v>
      </c>
      <c r="M2339" t="s">
        <v>4182</v>
      </c>
      <c r="P2339" t="s">
        <v>4179</v>
      </c>
      <c r="Q2339">
        <v>678</v>
      </c>
      <c r="R2339">
        <v>225</v>
      </c>
    </row>
    <row r="2340" spans="1:19" x14ac:dyDescent="0.25">
      <c r="A2340" t="s">
        <v>20</v>
      </c>
      <c r="B2340" t="s">
        <v>21</v>
      </c>
      <c r="C2340" t="s">
        <v>22</v>
      </c>
      <c r="D2340" t="s">
        <v>23</v>
      </c>
      <c r="E2340" t="s">
        <v>5</v>
      </c>
      <c r="F2340" t="s">
        <v>24</v>
      </c>
      <c r="G2340">
        <v>1341739</v>
      </c>
      <c r="H2340">
        <v>1343046</v>
      </c>
      <c r="I2340" t="s">
        <v>25</v>
      </c>
      <c r="P2340" t="s">
        <v>4183</v>
      </c>
      <c r="Q2340">
        <v>1308</v>
      </c>
      <c r="S2340" t="s">
        <v>4184</v>
      </c>
    </row>
    <row r="2341" spans="1:19" x14ac:dyDescent="0.25">
      <c r="A2341" t="s">
        <v>28</v>
      </c>
      <c r="B2341" t="s">
        <v>29</v>
      </c>
      <c r="C2341" t="s">
        <v>22</v>
      </c>
      <c r="D2341" t="s">
        <v>23</v>
      </c>
      <c r="E2341" t="s">
        <v>5</v>
      </c>
      <c r="F2341" t="s">
        <v>24</v>
      </c>
      <c r="G2341">
        <v>1341739</v>
      </c>
      <c r="H2341">
        <v>1343046</v>
      </c>
      <c r="I2341" t="s">
        <v>25</v>
      </c>
      <c r="J2341" t="s">
        <v>4185</v>
      </c>
      <c r="K2341" t="s">
        <v>4185</v>
      </c>
      <c r="M2341" t="s">
        <v>4186</v>
      </c>
      <c r="P2341" t="s">
        <v>4183</v>
      </c>
      <c r="Q2341">
        <v>1308</v>
      </c>
      <c r="R2341">
        <v>435</v>
      </c>
    </row>
    <row r="2342" spans="1:19" x14ac:dyDescent="0.25">
      <c r="A2342" t="s">
        <v>20</v>
      </c>
      <c r="B2342" t="s">
        <v>21</v>
      </c>
      <c r="C2342" t="s">
        <v>22</v>
      </c>
      <c r="D2342" t="s">
        <v>23</v>
      </c>
      <c r="E2342" t="s">
        <v>5</v>
      </c>
      <c r="F2342" t="s">
        <v>24</v>
      </c>
      <c r="G2342">
        <v>1343043</v>
      </c>
      <c r="H2342">
        <v>1344146</v>
      </c>
      <c r="I2342" t="s">
        <v>25</v>
      </c>
      <c r="P2342" t="s">
        <v>4187</v>
      </c>
      <c r="Q2342">
        <v>1104</v>
      </c>
      <c r="S2342" t="s">
        <v>4188</v>
      </c>
    </row>
    <row r="2343" spans="1:19" x14ac:dyDescent="0.25">
      <c r="A2343" t="s">
        <v>28</v>
      </c>
      <c r="B2343" t="s">
        <v>29</v>
      </c>
      <c r="C2343" t="s">
        <v>22</v>
      </c>
      <c r="D2343" t="s">
        <v>23</v>
      </c>
      <c r="E2343" t="s">
        <v>5</v>
      </c>
      <c r="F2343" t="s">
        <v>24</v>
      </c>
      <c r="G2343">
        <v>1343043</v>
      </c>
      <c r="H2343">
        <v>1344146</v>
      </c>
      <c r="I2343" t="s">
        <v>25</v>
      </c>
      <c r="J2343" t="s">
        <v>4189</v>
      </c>
      <c r="K2343" t="s">
        <v>4189</v>
      </c>
      <c r="M2343" t="s">
        <v>4190</v>
      </c>
      <c r="P2343" t="s">
        <v>4187</v>
      </c>
      <c r="Q2343">
        <v>1104</v>
      </c>
      <c r="R2343">
        <v>367</v>
      </c>
    </row>
    <row r="2344" spans="1:19" x14ac:dyDescent="0.25">
      <c r="A2344" t="s">
        <v>20</v>
      </c>
      <c r="B2344" t="s">
        <v>21</v>
      </c>
      <c r="C2344" t="s">
        <v>22</v>
      </c>
      <c r="D2344" t="s">
        <v>23</v>
      </c>
      <c r="E2344" t="s">
        <v>5</v>
      </c>
      <c r="F2344" t="s">
        <v>24</v>
      </c>
      <c r="G2344">
        <v>1344219</v>
      </c>
      <c r="H2344">
        <v>1344812</v>
      </c>
      <c r="I2344" t="s">
        <v>25</v>
      </c>
      <c r="P2344" t="s">
        <v>4191</v>
      </c>
      <c r="Q2344">
        <v>594</v>
      </c>
      <c r="S2344" t="s">
        <v>4192</v>
      </c>
    </row>
    <row r="2345" spans="1:19" x14ac:dyDescent="0.25">
      <c r="A2345" t="s">
        <v>28</v>
      </c>
      <c r="B2345" t="s">
        <v>29</v>
      </c>
      <c r="C2345" t="s">
        <v>22</v>
      </c>
      <c r="D2345" t="s">
        <v>23</v>
      </c>
      <c r="E2345" t="s">
        <v>5</v>
      </c>
      <c r="F2345" t="s">
        <v>24</v>
      </c>
      <c r="G2345">
        <v>1344219</v>
      </c>
      <c r="H2345">
        <v>1344812</v>
      </c>
      <c r="I2345" t="s">
        <v>25</v>
      </c>
      <c r="J2345" t="s">
        <v>4193</v>
      </c>
      <c r="K2345" t="s">
        <v>4193</v>
      </c>
      <c r="M2345" t="s">
        <v>4194</v>
      </c>
      <c r="P2345" t="s">
        <v>4191</v>
      </c>
      <c r="Q2345">
        <v>594</v>
      </c>
      <c r="R2345">
        <v>197</v>
      </c>
    </row>
    <row r="2346" spans="1:19" x14ac:dyDescent="0.25">
      <c r="A2346" t="s">
        <v>20</v>
      </c>
      <c r="B2346" t="s">
        <v>21</v>
      </c>
      <c r="C2346" t="s">
        <v>22</v>
      </c>
      <c r="D2346" t="s">
        <v>23</v>
      </c>
      <c r="E2346" t="s">
        <v>5</v>
      </c>
      <c r="F2346" t="s">
        <v>24</v>
      </c>
      <c r="G2346">
        <v>1344999</v>
      </c>
      <c r="H2346">
        <v>1345634</v>
      </c>
      <c r="I2346" t="s">
        <v>25</v>
      </c>
      <c r="P2346" t="s">
        <v>4195</v>
      </c>
      <c r="Q2346">
        <v>636</v>
      </c>
      <c r="S2346" t="s">
        <v>4196</v>
      </c>
    </row>
    <row r="2347" spans="1:19" x14ac:dyDescent="0.25">
      <c r="A2347" t="s">
        <v>28</v>
      </c>
      <c r="B2347" t="s">
        <v>29</v>
      </c>
      <c r="C2347" t="s">
        <v>22</v>
      </c>
      <c r="D2347" t="s">
        <v>23</v>
      </c>
      <c r="E2347" t="s">
        <v>5</v>
      </c>
      <c r="F2347" t="s">
        <v>24</v>
      </c>
      <c r="G2347">
        <v>1344999</v>
      </c>
      <c r="H2347">
        <v>1345634</v>
      </c>
      <c r="I2347" t="s">
        <v>25</v>
      </c>
      <c r="J2347" t="s">
        <v>4197</v>
      </c>
      <c r="K2347" t="s">
        <v>4197</v>
      </c>
      <c r="M2347" t="s">
        <v>4198</v>
      </c>
      <c r="P2347" t="s">
        <v>4195</v>
      </c>
      <c r="Q2347">
        <v>636</v>
      </c>
      <c r="R2347">
        <v>211</v>
      </c>
    </row>
    <row r="2348" spans="1:19" x14ac:dyDescent="0.25">
      <c r="A2348" t="s">
        <v>20</v>
      </c>
      <c r="B2348" t="s">
        <v>21</v>
      </c>
      <c r="C2348" t="s">
        <v>22</v>
      </c>
      <c r="D2348" t="s">
        <v>23</v>
      </c>
      <c r="E2348" t="s">
        <v>5</v>
      </c>
      <c r="F2348" t="s">
        <v>24</v>
      </c>
      <c r="G2348">
        <v>1345673</v>
      </c>
      <c r="H2348">
        <v>1346410</v>
      </c>
      <c r="I2348" t="s">
        <v>25</v>
      </c>
      <c r="P2348" t="s">
        <v>4199</v>
      </c>
      <c r="Q2348">
        <v>738</v>
      </c>
      <c r="S2348" t="s">
        <v>4200</v>
      </c>
    </row>
    <row r="2349" spans="1:19" x14ac:dyDescent="0.25">
      <c r="A2349" t="s">
        <v>28</v>
      </c>
      <c r="B2349" t="s">
        <v>29</v>
      </c>
      <c r="C2349" t="s">
        <v>22</v>
      </c>
      <c r="D2349" t="s">
        <v>23</v>
      </c>
      <c r="E2349" t="s">
        <v>5</v>
      </c>
      <c r="F2349" t="s">
        <v>24</v>
      </c>
      <c r="G2349">
        <v>1345673</v>
      </c>
      <c r="H2349">
        <v>1346410</v>
      </c>
      <c r="I2349" t="s">
        <v>25</v>
      </c>
      <c r="J2349" t="s">
        <v>4201</v>
      </c>
      <c r="K2349" t="s">
        <v>4201</v>
      </c>
      <c r="M2349" t="s">
        <v>4202</v>
      </c>
      <c r="P2349" t="s">
        <v>4199</v>
      </c>
      <c r="Q2349">
        <v>738</v>
      </c>
      <c r="R2349">
        <v>245</v>
      </c>
    </row>
    <row r="2350" spans="1:19" x14ac:dyDescent="0.25">
      <c r="A2350" t="s">
        <v>20</v>
      </c>
      <c r="B2350" t="s">
        <v>21</v>
      </c>
      <c r="C2350" t="s">
        <v>22</v>
      </c>
      <c r="D2350" t="s">
        <v>23</v>
      </c>
      <c r="E2350" t="s">
        <v>5</v>
      </c>
      <c r="F2350" t="s">
        <v>24</v>
      </c>
      <c r="G2350">
        <v>1346407</v>
      </c>
      <c r="H2350">
        <v>1347177</v>
      </c>
      <c r="I2350" t="s">
        <v>25</v>
      </c>
      <c r="P2350" t="s">
        <v>4203</v>
      </c>
      <c r="Q2350">
        <v>771</v>
      </c>
      <c r="S2350" t="s">
        <v>4204</v>
      </c>
    </row>
    <row r="2351" spans="1:19" x14ac:dyDescent="0.25">
      <c r="A2351" t="s">
        <v>28</v>
      </c>
      <c r="B2351" t="s">
        <v>29</v>
      </c>
      <c r="C2351" t="s">
        <v>22</v>
      </c>
      <c r="D2351" t="s">
        <v>23</v>
      </c>
      <c r="E2351" t="s">
        <v>5</v>
      </c>
      <c r="F2351" t="s">
        <v>24</v>
      </c>
      <c r="G2351">
        <v>1346407</v>
      </c>
      <c r="H2351">
        <v>1347177</v>
      </c>
      <c r="I2351" t="s">
        <v>25</v>
      </c>
      <c r="J2351" t="s">
        <v>4205</v>
      </c>
      <c r="K2351" t="s">
        <v>4205</v>
      </c>
      <c r="M2351" t="s">
        <v>4206</v>
      </c>
      <c r="P2351" t="s">
        <v>4203</v>
      </c>
      <c r="Q2351">
        <v>771</v>
      </c>
      <c r="R2351">
        <v>256</v>
      </c>
    </row>
    <row r="2352" spans="1:19" x14ac:dyDescent="0.25">
      <c r="A2352" t="s">
        <v>20</v>
      </c>
      <c r="B2352" t="s">
        <v>21</v>
      </c>
      <c r="C2352" t="s">
        <v>22</v>
      </c>
      <c r="D2352" t="s">
        <v>23</v>
      </c>
      <c r="E2352" t="s">
        <v>5</v>
      </c>
      <c r="F2352" t="s">
        <v>24</v>
      </c>
      <c r="G2352">
        <v>1347519</v>
      </c>
      <c r="H2352">
        <v>1349435</v>
      </c>
      <c r="I2352" t="s">
        <v>25</v>
      </c>
      <c r="P2352" t="s">
        <v>4207</v>
      </c>
      <c r="Q2352">
        <v>1917</v>
      </c>
      <c r="S2352" t="s">
        <v>4208</v>
      </c>
    </row>
    <row r="2353" spans="1:19" x14ac:dyDescent="0.25">
      <c r="A2353" t="s">
        <v>28</v>
      </c>
      <c r="B2353" t="s">
        <v>29</v>
      </c>
      <c r="C2353" t="s">
        <v>22</v>
      </c>
      <c r="D2353" t="s">
        <v>23</v>
      </c>
      <c r="E2353" t="s">
        <v>5</v>
      </c>
      <c r="F2353" t="s">
        <v>24</v>
      </c>
      <c r="G2353">
        <v>1347519</v>
      </c>
      <c r="H2353">
        <v>1349435</v>
      </c>
      <c r="I2353" t="s">
        <v>25</v>
      </c>
      <c r="J2353" t="s">
        <v>4209</v>
      </c>
      <c r="K2353" t="s">
        <v>4209</v>
      </c>
      <c r="M2353" t="s">
        <v>310</v>
      </c>
      <c r="P2353" t="s">
        <v>4207</v>
      </c>
      <c r="Q2353">
        <v>1917</v>
      </c>
      <c r="R2353">
        <v>638</v>
      </c>
    </row>
    <row r="2354" spans="1:19" x14ac:dyDescent="0.25">
      <c r="A2354" t="s">
        <v>20</v>
      </c>
      <c r="B2354" t="s">
        <v>21</v>
      </c>
      <c r="C2354" t="s">
        <v>22</v>
      </c>
      <c r="D2354" t="s">
        <v>23</v>
      </c>
      <c r="E2354" t="s">
        <v>5</v>
      </c>
      <c r="F2354" t="s">
        <v>24</v>
      </c>
      <c r="G2354">
        <v>1349432</v>
      </c>
      <c r="H2354">
        <v>1351276</v>
      </c>
      <c r="I2354" t="s">
        <v>25</v>
      </c>
      <c r="P2354" t="s">
        <v>4210</v>
      </c>
      <c r="Q2354">
        <v>1845</v>
      </c>
      <c r="S2354" t="s">
        <v>4211</v>
      </c>
    </row>
    <row r="2355" spans="1:19" x14ac:dyDescent="0.25">
      <c r="A2355" t="s">
        <v>28</v>
      </c>
      <c r="B2355" t="s">
        <v>29</v>
      </c>
      <c r="C2355" t="s">
        <v>22</v>
      </c>
      <c r="D2355" t="s">
        <v>23</v>
      </c>
      <c r="E2355" t="s">
        <v>5</v>
      </c>
      <c r="F2355" t="s">
        <v>24</v>
      </c>
      <c r="G2355">
        <v>1349432</v>
      </c>
      <c r="H2355">
        <v>1351276</v>
      </c>
      <c r="I2355" t="s">
        <v>25</v>
      </c>
      <c r="J2355" t="s">
        <v>4212</v>
      </c>
      <c r="K2355" t="s">
        <v>4212</v>
      </c>
      <c r="M2355" t="s">
        <v>310</v>
      </c>
      <c r="P2355" t="s">
        <v>4210</v>
      </c>
      <c r="Q2355">
        <v>1845</v>
      </c>
      <c r="R2355">
        <v>614</v>
      </c>
    </row>
    <row r="2356" spans="1:19" x14ac:dyDescent="0.25">
      <c r="A2356" t="s">
        <v>20</v>
      </c>
      <c r="B2356" t="s">
        <v>21</v>
      </c>
      <c r="C2356" t="s">
        <v>22</v>
      </c>
      <c r="D2356" t="s">
        <v>23</v>
      </c>
      <c r="E2356" t="s">
        <v>5</v>
      </c>
      <c r="F2356" t="s">
        <v>24</v>
      </c>
      <c r="G2356">
        <v>1351300</v>
      </c>
      <c r="H2356">
        <v>1352286</v>
      </c>
      <c r="I2356" t="s">
        <v>80</v>
      </c>
      <c r="P2356" t="s">
        <v>4213</v>
      </c>
      <c r="Q2356">
        <v>987</v>
      </c>
    </row>
    <row r="2357" spans="1:19" x14ac:dyDescent="0.25">
      <c r="A2357" t="s">
        <v>28</v>
      </c>
      <c r="B2357" t="s">
        <v>29</v>
      </c>
      <c r="C2357" t="s">
        <v>22</v>
      </c>
      <c r="D2357" t="s">
        <v>23</v>
      </c>
      <c r="E2357" t="s">
        <v>5</v>
      </c>
      <c r="F2357" t="s">
        <v>24</v>
      </c>
      <c r="G2357">
        <v>1351300</v>
      </c>
      <c r="H2357">
        <v>1352286</v>
      </c>
      <c r="I2357" t="s">
        <v>80</v>
      </c>
      <c r="J2357" t="s">
        <v>4214</v>
      </c>
      <c r="K2357" t="s">
        <v>4214</v>
      </c>
      <c r="M2357" t="s">
        <v>59</v>
      </c>
      <c r="P2357" t="s">
        <v>4213</v>
      </c>
      <c r="Q2357">
        <v>987</v>
      </c>
      <c r="R2357">
        <v>328</v>
      </c>
    </row>
    <row r="2358" spans="1:19" x14ac:dyDescent="0.25">
      <c r="A2358" t="s">
        <v>20</v>
      </c>
      <c r="B2358" t="s">
        <v>21</v>
      </c>
      <c r="C2358" t="s">
        <v>22</v>
      </c>
      <c r="D2358" t="s">
        <v>23</v>
      </c>
      <c r="E2358" t="s">
        <v>5</v>
      </c>
      <c r="F2358" t="s">
        <v>24</v>
      </c>
      <c r="G2358">
        <v>1352408</v>
      </c>
      <c r="H2358">
        <v>1352758</v>
      </c>
      <c r="I2358" t="s">
        <v>25</v>
      </c>
      <c r="P2358" t="s">
        <v>4215</v>
      </c>
      <c r="Q2358">
        <v>351</v>
      </c>
      <c r="S2358" t="s">
        <v>4216</v>
      </c>
    </row>
    <row r="2359" spans="1:19" x14ac:dyDescent="0.25">
      <c r="A2359" t="s">
        <v>28</v>
      </c>
      <c r="B2359" t="s">
        <v>29</v>
      </c>
      <c r="C2359" t="s">
        <v>22</v>
      </c>
      <c r="D2359" t="s">
        <v>23</v>
      </c>
      <c r="E2359" t="s">
        <v>5</v>
      </c>
      <c r="F2359" t="s">
        <v>24</v>
      </c>
      <c r="G2359">
        <v>1352408</v>
      </c>
      <c r="H2359">
        <v>1352758</v>
      </c>
      <c r="I2359" t="s">
        <v>25</v>
      </c>
      <c r="J2359" t="s">
        <v>4217</v>
      </c>
      <c r="K2359" t="s">
        <v>4217</v>
      </c>
      <c r="M2359" t="s">
        <v>4218</v>
      </c>
      <c r="P2359" t="s">
        <v>4215</v>
      </c>
      <c r="Q2359">
        <v>351</v>
      </c>
      <c r="R2359">
        <v>116</v>
      </c>
    </row>
    <row r="2360" spans="1:19" x14ac:dyDescent="0.25">
      <c r="A2360" t="s">
        <v>20</v>
      </c>
      <c r="B2360" t="s">
        <v>21</v>
      </c>
      <c r="C2360" t="s">
        <v>22</v>
      </c>
      <c r="D2360" t="s">
        <v>23</v>
      </c>
      <c r="E2360" t="s">
        <v>5</v>
      </c>
      <c r="F2360" t="s">
        <v>24</v>
      </c>
      <c r="G2360">
        <v>1352755</v>
      </c>
      <c r="H2360">
        <v>1353366</v>
      </c>
      <c r="I2360" t="s">
        <v>25</v>
      </c>
      <c r="P2360" t="s">
        <v>4219</v>
      </c>
      <c r="Q2360">
        <v>612</v>
      </c>
      <c r="S2360" t="s">
        <v>4220</v>
      </c>
    </row>
    <row r="2361" spans="1:19" x14ac:dyDescent="0.25">
      <c r="A2361" t="s">
        <v>28</v>
      </c>
      <c r="B2361" t="s">
        <v>29</v>
      </c>
      <c r="C2361" t="s">
        <v>22</v>
      </c>
      <c r="D2361" t="s">
        <v>23</v>
      </c>
      <c r="E2361" t="s">
        <v>5</v>
      </c>
      <c r="F2361" t="s">
        <v>24</v>
      </c>
      <c r="G2361">
        <v>1352755</v>
      </c>
      <c r="H2361">
        <v>1353366</v>
      </c>
      <c r="I2361" t="s">
        <v>25</v>
      </c>
      <c r="J2361" t="s">
        <v>4221</v>
      </c>
      <c r="K2361" t="s">
        <v>4221</v>
      </c>
      <c r="M2361" t="s">
        <v>59</v>
      </c>
      <c r="P2361" t="s">
        <v>4219</v>
      </c>
      <c r="Q2361">
        <v>612</v>
      </c>
      <c r="R2361">
        <v>203</v>
      </c>
    </row>
    <row r="2362" spans="1:19" x14ac:dyDescent="0.25">
      <c r="A2362" t="s">
        <v>20</v>
      </c>
      <c r="B2362" t="s">
        <v>21</v>
      </c>
      <c r="C2362" t="s">
        <v>22</v>
      </c>
      <c r="D2362" t="s">
        <v>23</v>
      </c>
      <c r="E2362" t="s">
        <v>5</v>
      </c>
      <c r="F2362" t="s">
        <v>24</v>
      </c>
      <c r="G2362">
        <v>1353366</v>
      </c>
      <c r="H2362">
        <v>1353653</v>
      </c>
      <c r="I2362" t="s">
        <v>25</v>
      </c>
      <c r="P2362" t="s">
        <v>4222</v>
      </c>
      <c r="Q2362">
        <v>288</v>
      </c>
      <c r="S2362" t="s">
        <v>4223</v>
      </c>
    </row>
    <row r="2363" spans="1:19" x14ac:dyDescent="0.25">
      <c r="A2363" t="s">
        <v>28</v>
      </c>
      <c r="B2363" t="s">
        <v>29</v>
      </c>
      <c r="C2363" t="s">
        <v>22</v>
      </c>
      <c r="D2363" t="s">
        <v>23</v>
      </c>
      <c r="E2363" t="s">
        <v>5</v>
      </c>
      <c r="F2363" t="s">
        <v>24</v>
      </c>
      <c r="G2363">
        <v>1353366</v>
      </c>
      <c r="H2363">
        <v>1353653</v>
      </c>
      <c r="I2363" t="s">
        <v>25</v>
      </c>
      <c r="J2363" t="s">
        <v>4224</v>
      </c>
      <c r="K2363" t="s">
        <v>4224</v>
      </c>
      <c r="M2363" t="s">
        <v>59</v>
      </c>
      <c r="P2363" t="s">
        <v>4222</v>
      </c>
      <c r="Q2363">
        <v>288</v>
      </c>
      <c r="R2363">
        <v>95</v>
      </c>
    </row>
    <row r="2364" spans="1:19" x14ac:dyDescent="0.25">
      <c r="A2364" t="s">
        <v>20</v>
      </c>
      <c r="B2364" t="s">
        <v>21</v>
      </c>
      <c r="C2364" t="s">
        <v>22</v>
      </c>
      <c r="D2364" t="s">
        <v>23</v>
      </c>
      <c r="E2364" t="s">
        <v>5</v>
      </c>
      <c r="F2364" t="s">
        <v>24</v>
      </c>
      <c r="G2364">
        <v>1353874</v>
      </c>
      <c r="H2364">
        <v>1354239</v>
      </c>
      <c r="I2364" t="s">
        <v>25</v>
      </c>
      <c r="P2364" t="s">
        <v>4225</v>
      </c>
      <c r="Q2364">
        <v>366</v>
      </c>
      <c r="S2364" t="s">
        <v>4226</v>
      </c>
    </row>
    <row r="2365" spans="1:19" x14ac:dyDescent="0.25">
      <c r="A2365" t="s">
        <v>28</v>
      </c>
      <c r="B2365" t="s">
        <v>29</v>
      </c>
      <c r="C2365" t="s">
        <v>22</v>
      </c>
      <c r="D2365" t="s">
        <v>23</v>
      </c>
      <c r="E2365" t="s">
        <v>5</v>
      </c>
      <c r="F2365" t="s">
        <v>24</v>
      </c>
      <c r="G2365">
        <v>1353874</v>
      </c>
      <c r="H2365">
        <v>1354239</v>
      </c>
      <c r="I2365" t="s">
        <v>25</v>
      </c>
      <c r="J2365" t="s">
        <v>4227</v>
      </c>
      <c r="K2365" t="s">
        <v>4227</v>
      </c>
      <c r="M2365" t="s">
        <v>59</v>
      </c>
      <c r="P2365" t="s">
        <v>4225</v>
      </c>
      <c r="Q2365">
        <v>366</v>
      </c>
      <c r="R2365">
        <v>121</v>
      </c>
    </row>
    <row r="2366" spans="1:19" x14ac:dyDescent="0.25">
      <c r="A2366" t="s">
        <v>20</v>
      </c>
      <c r="B2366" t="s">
        <v>21</v>
      </c>
      <c r="C2366" t="s">
        <v>22</v>
      </c>
      <c r="D2366" t="s">
        <v>23</v>
      </c>
      <c r="E2366" t="s">
        <v>5</v>
      </c>
      <c r="F2366" t="s">
        <v>24</v>
      </c>
      <c r="G2366">
        <v>1354247</v>
      </c>
      <c r="H2366">
        <v>1354711</v>
      </c>
      <c r="I2366" t="s">
        <v>25</v>
      </c>
      <c r="P2366" t="s">
        <v>4228</v>
      </c>
      <c r="Q2366">
        <v>465</v>
      </c>
      <c r="S2366" t="s">
        <v>4229</v>
      </c>
    </row>
    <row r="2367" spans="1:19" x14ac:dyDescent="0.25">
      <c r="A2367" t="s">
        <v>28</v>
      </c>
      <c r="B2367" t="s">
        <v>29</v>
      </c>
      <c r="C2367" t="s">
        <v>22</v>
      </c>
      <c r="D2367" t="s">
        <v>23</v>
      </c>
      <c r="E2367" t="s">
        <v>5</v>
      </c>
      <c r="F2367" t="s">
        <v>24</v>
      </c>
      <c r="G2367">
        <v>1354247</v>
      </c>
      <c r="H2367">
        <v>1354711</v>
      </c>
      <c r="I2367" t="s">
        <v>25</v>
      </c>
      <c r="J2367" t="s">
        <v>4230</v>
      </c>
      <c r="K2367" t="s">
        <v>4230</v>
      </c>
      <c r="M2367" t="s">
        <v>4231</v>
      </c>
      <c r="P2367" t="s">
        <v>4228</v>
      </c>
      <c r="Q2367">
        <v>465</v>
      </c>
      <c r="R2367">
        <v>154</v>
      </c>
    </row>
    <row r="2368" spans="1:19" x14ac:dyDescent="0.25">
      <c r="A2368" t="s">
        <v>20</v>
      </c>
      <c r="B2368" t="s">
        <v>21</v>
      </c>
      <c r="C2368" t="s">
        <v>22</v>
      </c>
      <c r="D2368" t="s">
        <v>23</v>
      </c>
      <c r="E2368" t="s">
        <v>5</v>
      </c>
      <c r="F2368" t="s">
        <v>24</v>
      </c>
      <c r="G2368">
        <v>1354914</v>
      </c>
      <c r="H2368">
        <v>1355720</v>
      </c>
      <c r="I2368" t="s">
        <v>25</v>
      </c>
      <c r="P2368" t="s">
        <v>4232</v>
      </c>
      <c r="Q2368">
        <v>807</v>
      </c>
      <c r="S2368" t="s">
        <v>4233</v>
      </c>
    </row>
    <row r="2369" spans="1:19" x14ac:dyDescent="0.25">
      <c r="A2369" t="s">
        <v>28</v>
      </c>
      <c r="B2369" t="s">
        <v>29</v>
      </c>
      <c r="C2369" t="s">
        <v>22</v>
      </c>
      <c r="D2369" t="s">
        <v>23</v>
      </c>
      <c r="E2369" t="s">
        <v>5</v>
      </c>
      <c r="F2369" t="s">
        <v>24</v>
      </c>
      <c r="G2369">
        <v>1354914</v>
      </c>
      <c r="H2369">
        <v>1355720</v>
      </c>
      <c r="I2369" t="s">
        <v>25</v>
      </c>
      <c r="J2369" t="s">
        <v>4234</v>
      </c>
      <c r="K2369" t="s">
        <v>4234</v>
      </c>
      <c r="M2369" t="s">
        <v>4235</v>
      </c>
      <c r="P2369" t="s">
        <v>4232</v>
      </c>
      <c r="Q2369">
        <v>807</v>
      </c>
      <c r="R2369">
        <v>268</v>
      </c>
    </row>
    <row r="2370" spans="1:19" x14ac:dyDescent="0.25">
      <c r="A2370" t="s">
        <v>20</v>
      </c>
      <c r="B2370" t="s">
        <v>21</v>
      </c>
      <c r="C2370" t="s">
        <v>22</v>
      </c>
      <c r="D2370" t="s">
        <v>23</v>
      </c>
      <c r="E2370" t="s">
        <v>5</v>
      </c>
      <c r="F2370" t="s">
        <v>24</v>
      </c>
      <c r="G2370">
        <v>1356074</v>
      </c>
      <c r="H2370">
        <v>1357312</v>
      </c>
      <c r="I2370" t="s">
        <v>25</v>
      </c>
      <c r="P2370" t="s">
        <v>4236</v>
      </c>
      <c r="Q2370">
        <v>1239</v>
      </c>
      <c r="S2370" t="s">
        <v>4237</v>
      </c>
    </row>
    <row r="2371" spans="1:19" x14ac:dyDescent="0.25">
      <c r="A2371" t="s">
        <v>28</v>
      </c>
      <c r="B2371" t="s">
        <v>29</v>
      </c>
      <c r="C2371" t="s">
        <v>22</v>
      </c>
      <c r="D2371" t="s">
        <v>23</v>
      </c>
      <c r="E2371" t="s">
        <v>5</v>
      </c>
      <c r="F2371" t="s">
        <v>24</v>
      </c>
      <c r="G2371">
        <v>1356074</v>
      </c>
      <c r="H2371">
        <v>1357312</v>
      </c>
      <c r="I2371" t="s">
        <v>25</v>
      </c>
      <c r="J2371" t="s">
        <v>4238</v>
      </c>
      <c r="K2371" t="s">
        <v>4238</v>
      </c>
      <c r="M2371" t="s">
        <v>4239</v>
      </c>
      <c r="P2371" t="s">
        <v>4236</v>
      </c>
      <c r="Q2371">
        <v>1239</v>
      </c>
      <c r="R2371">
        <v>412</v>
      </c>
    </row>
    <row r="2372" spans="1:19" x14ac:dyDescent="0.25">
      <c r="A2372" t="s">
        <v>20</v>
      </c>
      <c r="B2372" t="s">
        <v>21</v>
      </c>
      <c r="C2372" t="s">
        <v>22</v>
      </c>
      <c r="D2372" t="s">
        <v>23</v>
      </c>
      <c r="E2372" t="s">
        <v>5</v>
      </c>
      <c r="F2372" t="s">
        <v>24</v>
      </c>
      <c r="G2372">
        <v>1357309</v>
      </c>
      <c r="H2372">
        <v>1358121</v>
      </c>
      <c r="I2372" t="s">
        <v>25</v>
      </c>
      <c r="P2372" t="s">
        <v>4240</v>
      </c>
      <c r="Q2372">
        <v>813</v>
      </c>
      <c r="S2372" t="s">
        <v>4241</v>
      </c>
    </row>
    <row r="2373" spans="1:19" x14ac:dyDescent="0.25">
      <c r="A2373" t="s">
        <v>28</v>
      </c>
      <c r="B2373" t="s">
        <v>29</v>
      </c>
      <c r="C2373" t="s">
        <v>22</v>
      </c>
      <c r="D2373" t="s">
        <v>23</v>
      </c>
      <c r="E2373" t="s">
        <v>5</v>
      </c>
      <c r="F2373" t="s">
        <v>24</v>
      </c>
      <c r="G2373">
        <v>1357309</v>
      </c>
      <c r="H2373">
        <v>1358121</v>
      </c>
      <c r="I2373" t="s">
        <v>25</v>
      </c>
      <c r="J2373" t="s">
        <v>4242</v>
      </c>
      <c r="K2373" t="s">
        <v>4242</v>
      </c>
      <c r="M2373" t="s">
        <v>4243</v>
      </c>
      <c r="P2373" t="s">
        <v>4240</v>
      </c>
      <c r="Q2373">
        <v>813</v>
      </c>
      <c r="R2373">
        <v>270</v>
      </c>
    </row>
    <row r="2374" spans="1:19" x14ac:dyDescent="0.25">
      <c r="A2374" t="s">
        <v>20</v>
      </c>
      <c r="B2374" t="s">
        <v>21</v>
      </c>
      <c r="C2374" t="s">
        <v>22</v>
      </c>
      <c r="D2374" t="s">
        <v>23</v>
      </c>
      <c r="E2374" t="s">
        <v>5</v>
      </c>
      <c r="F2374" t="s">
        <v>24</v>
      </c>
      <c r="G2374">
        <v>1358320</v>
      </c>
      <c r="H2374">
        <v>1358895</v>
      </c>
      <c r="I2374" t="s">
        <v>25</v>
      </c>
      <c r="P2374" t="s">
        <v>4244</v>
      </c>
      <c r="Q2374">
        <v>576</v>
      </c>
      <c r="S2374" t="s">
        <v>4245</v>
      </c>
    </row>
    <row r="2375" spans="1:19" x14ac:dyDescent="0.25">
      <c r="A2375" t="s">
        <v>28</v>
      </c>
      <c r="B2375" t="s">
        <v>29</v>
      </c>
      <c r="C2375" t="s">
        <v>22</v>
      </c>
      <c r="D2375" t="s">
        <v>23</v>
      </c>
      <c r="E2375" t="s">
        <v>5</v>
      </c>
      <c r="F2375" t="s">
        <v>24</v>
      </c>
      <c r="G2375">
        <v>1358320</v>
      </c>
      <c r="H2375">
        <v>1358895</v>
      </c>
      <c r="I2375" t="s">
        <v>25</v>
      </c>
      <c r="J2375" t="s">
        <v>4246</v>
      </c>
      <c r="K2375" t="s">
        <v>4246</v>
      </c>
      <c r="M2375" t="s">
        <v>585</v>
      </c>
      <c r="P2375" t="s">
        <v>4244</v>
      </c>
      <c r="Q2375">
        <v>576</v>
      </c>
      <c r="R2375">
        <v>191</v>
      </c>
    </row>
    <row r="2376" spans="1:19" x14ac:dyDescent="0.25">
      <c r="A2376" t="s">
        <v>20</v>
      </c>
      <c r="B2376" t="s">
        <v>21</v>
      </c>
      <c r="C2376" t="s">
        <v>22</v>
      </c>
      <c r="D2376" t="s">
        <v>23</v>
      </c>
      <c r="E2376" t="s">
        <v>5</v>
      </c>
      <c r="F2376" t="s">
        <v>24</v>
      </c>
      <c r="G2376">
        <v>1359007</v>
      </c>
      <c r="H2376">
        <v>1360020</v>
      </c>
      <c r="I2376" t="s">
        <v>25</v>
      </c>
      <c r="P2376" t="s">
        <v>4247</v>
      </c>
      <c r="Q2376">
        <v>1014</v>
      </c>
      <c r="S2376" t="s">
        <v>4248</v>
      </c>
    </row>
    <row r="2377" spans="1:19" x14ac:dyDescent="0.25">
      <c r="A2377" t="s">
        <v>28</v>
      </c>
      <c r="B2377" t="s">
        <v>29</v>
      </c>
      <c r="C2377" t="s">
        <v>22</v>
      </c>
      <c r="D2377" t="s">
        <v>23</v>
      </c>
      <c r="E2377" t="s">
        <v>5</v>
      </c>
      <c r="F2377" t="s">
        <v>24</v>
      </c>
      <c r="G2377">
        <v>1359007</v>
      </c>
      <c r="H2377">
        <v>1360020</v>
      </c>
      <c r="I2377" t="s">
        <v>25</v>
      </c>
      <c r="J2377" t="s">
        <v>4249</v>
      </c>
      <c r="K2377" t="s">
        <v>4249</v>
      </c>
      <c r="M2377" t="s">
        <v>663</v>
      </c>
      <c r="P2377" t="s">
        <v>4247</v>
      </c>
      <c r="Q2377">
        <v>1014</v>
      </c>
      <c r="R2377">
        <v>337</v>
      </c>
    </row>
    <row r="2378" spans="1:19" x14ac:dyDescent="0.25">
      <c r="A2378" t="s">
        <v>20</v>
      </c>
      <c r="B2378" t="s">
        <v>21</v>
      </c>
      <c r="C2378" t="s">
        <v>22</v>
      </c>
      <c r="D2378" t="s">
        <v>23</v>
      </c>
      <c r="E2378" t="s">
        <v>5</v>
      </c>
      <c r="F2378" t="s">
        <v>24</v>
      </c>
      <c r="G2378">
        <v>1360036</v>
      </c>
      <c r="H2378">
        <v>1361106</v>
      </c>
      <c r="I2378" t="s">
        <v>25</v>
      </c>
      <c r="P2378" t="s">
        <v>4250</v>
      </c>
      <c r="Q2378">
        <v>1071</v>
      </c>
      <c r="S2378" t="s">
        <v>4251</v>
      </c>
    </row>
    <row r="2379" spans="1:19" x14ac:dyDescent="0.25">
      <c r="A2379" t="s">
        <v>28</v>
      </c>
      <c r="B2379" t="s">
        <v>29</v>
      </c>
      <c r="C2379" t="s">
        <v>22</v>
      </c>
      <c r="D2379" t="s">
        <v>23</v>
      </c>
      <c r="E2379" t="s">
        <v>5</v>
      </c>
      <c r="F2379" t="s">
        <v>24</v>
      </c>
      <c r="G2379">
        <v>1360036</v>
      </c>
      <c r="H2379">
        <v>1361106</v>
      </c>
      <c r="I2379" t="s">
        <v>25</v>
      </c>
      <c r="J2379" t="s">
        <v>4252</v>
      </c>
      <c r="K2379" t="s">
        <v>4252</v>
      </c>
      <c r="M2379" t="s">
        <v>4253</v>
      </c>
      <c r="P2379" t="s">
        <v>4250</v>
      </c>
      <c r="Q2379">
        <v>1071</v>
      </c>
      <c r="R2379">
        <v>356</v>
      </c>
    </row>
    <row r="2380" spans="1:19" x14ac:dyDescent="0.25">
      <c r="A2380" t="s">
        <v>20</v>
      </c>
      <c r="B2380" t="s">
        <v>21</v>
      </c>
      <c r="C2380" t="s">
        <v>22</v>
      </c>
      <c r="D2380" t="s">
        <v>23</v>
      </c>
      <c r="E2380" t="s">
        <v>5</v>
      </c>
      <c r="F2380" t="s">
        <v>24</v>
      </c>
      <c r="G2380">
        <v>1361155</v>
      </c>
      <c r="H2380">
        <v>1362303</v>
      </c>
      <c r="I2380" t="s">
        <v>25</v>
      </c>
      <c r="P2380" t="s">
        <v>4254</v>
      </c>
      <c r="Q2380">
        <v>1149</v>
      </c>
      <c r="S2380" t="s">
        <v>4255</v>
      </c>
    </row>
    <row r="2381" spans="1:19" x14ac:dyDescent="0.25">
      <c r="A2381" t="s">
        <v>28</v>
      </c>
      <c r="B2381" t="s">
        <v>29</v>
      </c>
      <c r="C2381" t="s">
        <v>22</v>
      </c>
      <c r="D2381" t="s">
        <v>23</v>
      </c>
      <c r="E2381" t="s">
        <v>5</v>
      </c>
      <c r="F2381" t="s">
        <v>24</v>
      </c>
      <c r="G2381">
        <v>1361155</v>
      </c>
      <c r="H2381">
        <v>1362303</v>
      </c>
      <c r="I2381" t="s">
        <v>25</v>
      </c>
      <c r="J2381" t="s">
        <v>4256</v>
      </c>
      <c r="K2381" t="s">
        <v>4256</v>
      </c>
      <c r="M2381" t="s">
        <v>59</v>
      </c>
      <c r="P2381" t="s">
        <v>4254</v>
      </c>
      <c r="Q2381">
        <v>1149</v>
      </c>
      <c r="R2381">
        <v>382</v>
      </c>
    </row>
    <row r="2382" spans="1:19" x14ac:dyDescent="0.25">
      <c r="A2382" t="s">
        <v>20</v>
      </c>
      <c r="B2382" t="s">
        <v>21</v>
      </c>
      <c r="C2382" t="s">
        <v>22</v>
      </c>
      <c r="D2382" t="s">
        <v>23</v>
      </c>
      <c r="E2382" t="s">
        <v>5</v>
      </c>
      <c r="F2382" t="s">
        <v>24</v>
      </c>
      <c r="G2382">
        <v>1362386</v>
      </c>
      <c r="H2382">
        <v>1363378</v>
      </c>
      <c r="I2382" t="s">
        <v>25</v>
      </c>
      <c r="P2382" t="s">
        <v>4257</v>
      </c>
      <c r="Q2382">
        <v>993</v>
      </c>
      <c r="S2382" t="s">
        <v>4258</v>
      </c>
    </row>
    <row r="2383" spans="1:19" x14ac:dyDescent="0.25">
      <c r="A2383" t="s">
        <v>28</v>
      </c>
      <c r="B2383" t="s">
        <v>29</v>
      </c>
      <c r="C2383" t="s">
        <v>22</v>
      </c>
      <c r="D2383" t="s">
        <v>23</v>
      </c>
      <c r="E2383" t="s">
        <v>5</v>
      </c>
      <c r="F2383" t="s">
        <v>24</v>
      </c>
      <c r="G2383">
        <v>1362386</v>
      </c>
      <c r="H2383">
        <v>1363378</v>
      </c>
      <c r="I2383" t="s">
        <v>25</v>
      </c>
      <c r="J2383" t="s">
        <v>4259</v>
      </c>
      <c r="K2383" t="s">
        <v>4259</v>
      </c>
      <c r="M2383" t="s">
        <v>59</v>
      </c>
      <c r="P2383" t="s">
        <v>4257</v>
      </c>
      <c r="Q2383">
        <v>993</v>
      </c>
      <c r="R2383">
        <v>330</v>
      </c>
    </row>
    <row r="2384" spans="1:19" x14ac:dyDescent="0.25">
      <c r="A2384" t="s">
        <v>20</v>
      </c>
      <c r="B2384" t="s">
        <v>21</v>
      </c>
      <c r="C2384" t="s">
        <v>22</v>
      </c>
      <c r="D2384" t="s">
        <v>23</v>
      </c>
      <c r="E2384" t="s">
        <v>5</v>
      </c>
      <c r="F2384" t="s">
        <v>24</v>
      </c>
      <c r="G2384">
        <v>1363390</v>
      </c>
      <c r="H2384">
        <v>1365048</v>
      </c>
      <c r="I2384" t="s">
        <v>25</v>
      </c>
      <c r="P2384" t="s">
        <v>4260</v>
      </c>
      <c r="Q2384">
        <v>1659</v>
      </c>
      <c r="S2384" t="s">
        <v>4261</v>
      </c>
    </row>
    <row r="2385" spans="1:19" x14ac:dyDescent="0.25">
      <c r="A2385" t="s">
        <v>28</v>
      </c>
      <c r="B2385" t="s">
        <v>29</v>
      </c>
      <c r="C2385" t="s">
        <v>22</v>
      </c>
      <c r="D2385" t="s">
        <v>23</v>
      </c>
      <c r="E2385" t="s">
        <v>5</v>
      </c>
      <c r="F2385" t="s">
        <v>24</v>
      </c>
      <c r="G2385">
        <v>1363390</v>
      </c>
      <c r="H2385">
        <v>1365048</v>
      </c>
      <c r="I2385" t="s">
        <v>25</v>
      </c>
      <c r="J2385" t="s">
        <v>4262</v>
      </c>
      <c r="K2385" t="s">
        <v>4262</v>
      </c>
      <c r="M2385" t="s">
        <v>4263</v>
      </c>
      <c r="P2385" t="s">
        <v>4260</v>
      </c>
      <c r="Q2385">
        <v>1659</v>
      </c>
      <c r="R2385">
        <v>552</v>
      </c>
    </row>
    <row r="2386" spans="1:19" x14ac:dyDescent="0.25">
      <c r="A2386" t="s">
        <v>20</v>
      </c>
      <c r="B2386" t="s">
        <v>21</v>
      </c>
      <c r="C2386" t="s">
        <v>22</v>
      </c>
      <c r="D2386" t="s">
        <v>23</v>
      </c>
      <c r="E2386" t="s">
        <v>5</v>
      </c>
      <c r="F2386" t="s">
        <v>24</v>
      </c>
      <c r="G2386">
        <v>1365439</v>
      </c>
      <c r="H2386">
        <v>1370001</v>
      </c>
      <c r="I2386" t="s">
        <v>25</v>
      </c>
      <c r="P2386" t="s">
        <v>4264</v>
      </c>
      <c r="Q2386">
        <v>4563</v>
      </c>
      <c r="S2386" t="s">
        <v>4265</v>
      </c>
    </row>
    <row r="2387" spans="1:19" x14ac:dyDescent="0.25">
      <c r="A2387" t="s">
        <v>28</v>
      </c>
      <c r="B2387" t="s">
        <v>29</v>
      </c>
      <c r="C2387" t="s">
        <v>22</v>
      </c>
      <c r="D2387" t="s">
        <v>23</v>
      </c>
      <c r="E2387" t="s">
        <v>5</v>
      </c>
      <c r="F2387" t="s">
        <v>24</v>
      </c>
      <c r="G2387">
        <v>1365439</v>
      </c>
      <c r="H2387">
        <v>1370001</v>
      </c>
      <c r="I2387" t="s">
        <v>25</v>
      </c>
      <c r="J2387" t="s">
        <v>4266</v>
      </c>
      <c r="K2387" t="s">
        <v>4266</v>
      </c>
      <c r="M2387" t="s">
        <v>4267</v>
      </c>
      <c r="P2387" t="s">
        <v>4264</v>
      </c>
      <c r="Q2387">
        <v>4563</v>
      </c>
      <c r="R2387">
        <v>1520</v>
      </c>
    </row>
    <row r="2388" spans="1:19" x14ac:dyDescent="0.25">
      <c r="A2388" t="s">
        <v>20</v>
      </c>
      <c r="B2388" t="s">
        <v>21</v>
      </c>
      <c r="C2388" t="s">
        <v>22</v>
      </c>
      <c r="D2388" t="s">
        <v>23</v>
      </c>
      <c r="E2388" t="s">
        <v>5</v>
      </c>
      <c r="F2388" t="s">
        <v>24</v>
      </c>
      <c r="G2388">
        <v>1370037</v>
      </c>
      <c r="H2388">
        <v>1371494</v>
      </c>
      <c r="I2388" t="s">
        <v>25</v>
      </c>
      <c r="N2388" t="s">
        <v>4268</v>
      </c>
      <c r="P2388" t="s">
        <v>4269</v>
      </c>
      <c r="Q2388">
        <v>1458</v>
      </c>
      <c r="S2388" t="s">
        <v>4270</v>
      </c>
    </row>
    <row r="2389" spans="1:19" x14ac:dyDescent="0.25">
      <c r="A2389" t="s">
        <v>28</v>
      </c>
      <c r="B2389" t="s">
        <v>29</v>
      </c>
      <c r="C2389" t="s">
        <v>22</v>
      </c>
      <c r="D2389" t="s">
        <v>23</v>
      </c>
      <c r="E2389" t="s">
        <v>5</v>
      </c>
      <c r="F2389" t="s">
        <v>24</v>
      </c>
      <c r="G2389">
        <v>1370037</v>
      </c>
      <c r="H2389">
        <v>1371494</v>
      </c>
      <c r="I2389" t="s">
        <v>25</v>
      </c>
      <c r="J2389" t="s">
        <v>4271</v>
      </c>
      <c r="K2389" t="s">
        <v>4271</v>
      </c>
      <c r="M2389" t="s">
        <v>4272</v>
      </c>
      <c r="N2389" t="s">
        <v>4268</v>
      </c>
      <c r="P2389" t="s">
        <v>4269</v>
      </c>
      <c r="Q2389">
        <v>1458</v>
      </c>
      <c r="R2389">
        <v>485</v>
      </c>
    </row>
    <row r="2390" spans="1:19" x14ac:dyDescent="0.25">
      <c r="A2390" t="s">
        <v>20</v>
      </c>
      <c r="B2390" t="s">
        <v>21</v>
      </c>
      <c r="C2390" t="s">
        <v>22</v>
      </c>
      <c r="D2390" t="s">
        <v>23</v>
      </c>
      <c r="E2390" t="s">
        <v>5</v>
      </c>
      <c r="F2390" t="s">
        <v>24</v>
      </c>
      <c r="G2390">
        <v>1371605</v>
      </c>
      <c r="H2390">
        <v>1371991</v>
      </c>
      <c r="I2390" t="s">
        <v>25</v>
      </c>
      <c r="P2390" t="s">
        <v>4273</v>
      </c>
      <c r="Q2390">
        <v>387</v>
      </c>
      <c r="S2390" t="s">
        <v>4274</v>
      </c>
    </row>
    <row r="2391" spans="1:19" x14ac:dyDescent="0.25">
      <c r="A2391" t="s">
        <v>28</v>
      </c>
      <c r="B2391" t="s">
        <v>29</v>
      </c>
      <c r="C2391" t="s">
        <v>22</v>
      </c>
      <c r="D2391" t="s">
        <v>23</v>
      </c>
      <c r="E2391" t="s">
        <v>5</v>
      </c>
      <c r="F2391" t="s">
        <v>24</v>
      </c>
      <c r="G2391">
        <v>1371605</v>
      </c>
      <c r="H2391">
        <v>1371991</v>
      </c>
      <c r="I2391" t="s">
        <v>25</v>
      </c>
      <c r="J2391" t="s">
        <v>4275</v>
      </c>
      <c r="K2391" t="s">
        <v>4275</v>
      </c>
      <c r="M2391" t="s">
        <v>4276</v>
      </c>
      <c r="P2391" t="s">
        <v>4273</v>
      </c>
      <c r="Q2391">
        <v>387</v>
      </c>
      <c r="R2391">
        <v>128</v>
      </c>
    </row>
    <row r="2392" spans="1:19" x14ac:dyDescent="0.25">
      <c r="A2392" t="s">
        <v>20</v>
      </c>
      <c r="B2392" t="s">
        <v>21</v>
      </c>
      <c r="C2392" t="s">
        <v>22</v>
      </c>
      <c r="D2392" t="s">
        <v>23</v>
      </c>
      <c r="E2392" t="s">
        <v>5</v>
      </c>
      <c r="F2392" t="s">
        <v>24</v>
      </c>
      <c r="G2392">
        <v>1372000</v>
      </c>
      <c r="H2392">
        <v>1372455</v>
      </c>
      <c r="I2392" t="s">
        <v>25</v>
      </c>
      <c r="P2392" t="s">
        <v>4277</v>
      </c>
      <c r="Q2392">
        <v>456</v>
      </c>
      <c r="S2392" t="s">
        <v>4278</v>
      </c>
    </row>
    <row r="2393" spans="1:19" x14ac:dyDescent="0.25">
      <c r="A2393" t="s">
        <v>28</v>
      </c>
      <c r="B2393" t="s">
        <v>29</v>
      </c>
      <c r="C2393" t="s">
        <v>22</v>
      </c>
      <c r="D2393" t="s">
        <v>23</v>
      </c>
      <c r="E2393" t="s">
        <v>5</v>
      </c>
      <c r="F2393" t="s">
        <v>24</v>
      </c>
      <c r="G2393">
        <v>1372000</v>
      </c>
      <c r="H2393">
        <v>1372455</v>
      </c>
      <c r="I2393" t="s">
        <v>25</v>
      </c>
      <c r="J2393" t="s">
        <v>4279</v>
      </c>
      <c r="K2393" t="s">
        <v>4279</v>
      </c>
      <c r="M2393" t="s">
        <v>4276</v>
      </c>
      <c r="P2393" t="s">
        <v>4277</v>
      </c>
      <c r="Q2393">
        <v>456</v>
      </c>
      <c r="R2393">
        <v>151</v>
      </c>
    </row>
    <row r="2394" spans="1:19" x14ac:dyDescent="0.25">
      <c r="A2394" t="s">
        <v>20</v>
      </c>
      <c r="B2394" t="s">
        <v>21</v>
      </c>
      <c r="C2394" t="s">
        <v>22</v>
      </c>
      <c r="D2394" t="s">
        <v>23</v>
      </c>
      <c r="E2394" t="s">
        <v>5</v>
      </c>
      <c r="F2394" t="s">
        <v>24</v>
      </c>
      <c r="G2394">
        <v>1372484</v>
      </c>
      <c r="H2394">
        <v>1373401</v>
      </c>
      <c r="I2394" t="s">
        <v>25</v>
      </c>
      <c r="P2394" t="s">
        <v>4280</v>
      </c>
      <c r="Q2394">
        <v>918</v>
      </c>
      <c r="S2394" t="s">
        <v>4281</v>
      </c>
    </row>
    <row r="2395" spans="1:19" x14ac:dyDescent="0.25">
      <c r="A2395" t="s">
        <v>28</v>
      </c>
      <c r="B2395" t="s">
        <v>29</v>
      </c>
      <c r="C2395" t="s">
        <v>22</v>
      </c>
      <c r="D2395" t="s">
        <v>23</v>
      </c>
      <c r="E2395" t="s">
        <v>5</v>
      </c>
      <c r="F2395" t="s">
        <v>24</v>
      </c>
      <c r="G2395">
        <v>1372484</v>
      </c>
      <c r="H2395">
        <v>1373401</v>
      </c>
      <c r="I2395" t="s">
        <v>25</v>
      </c>
      <c r="J2395" t="s">
        <v>4282</v>
      </c>
      <c r="K2395" t="s">
        <v>4282</v>
      </c>
      <c r="M2395" t="s">
        <v>59</v>
      </c>
      <c r="P2395" t="s">
        <v>4280</v>
      </c>
      <c r="Q2395">
        <v>918</v>
      </c>
      <c r="R2395">
        <v>305</v>
      </c>
    </row>
    <row r="2396" spans="1:19" x14ac:dyDescent="0.25">
      <c r="A2396" t="s">
        <v>20</v>
      </c>
      <c r="B2396" t="s">
        <v>21</v>
      </c>
      <c r="C2396" t="s">
        <v>22</v>
      </c>
      <c r="D2396" t="s">
        <v>23</v>
      </c>
      <c r="E2396" t="s">
        <v>5</v>
      </c>
      <c r="F2396" t="s">
        <v>24</v>
      </c>
      <c r="G2396">
        <v>1373465</v>
      </c>
      <c r="H2396">
        <v>1374034</v>
      </c>
      <c r="I2396" t="s">
        <v>25</v>
      </c>
      <c r="P2396" t="s">
        <v>4283</v>
      </c>
      <c r="Q2396">
        <v>570</v>
      </c>
      <c r="S2396" t="s">
        <v>4284</v>
      </c>
    </row>
    <row r="2397" spans="1:19" x14ac:dyDescent="0.25">
      <c r="A2397" t="s">
        <v>28</v>
      </c>
      <c r="B2397" t="s">
        <v>29</v>
      </c>
      <c r="C2397" t="s">
        <v>22</v>
      </c>
      <c r="D2397" t="s">
        <v>23</v>
      </c>
      <c r="E2397" t="s">
        <v>5</v>
      </c>
      <c r="F2397" t="s">
        <v>24</v>
      </c>
      <c r="G2397">
        <v>1373465</v>
      </c>
      <c r="H2397">
        <v>1374034</v>
      </c>
      <c r="I2397" t="s">
        <v>25</v>
      </c>
      <c r="J2397" t="s">
        <v>4285</v>
      </c>
      <c r="K2397" t="s">
        <v>4285</v>
      </c>
      <c r="M2397" t="s">
        <v>4286</v>
      </c>
      <c r="P2397" t="s">
        <v>4283</v>
      </c>
      <c r="Q2397">
        <v>570</v>
      </c>
      <c r="R2397">
        <v>189</v>
      </c>
    </row>
    <row r="2398" spans="1:19" x14ac:dyDescent="0.25">
      <c r="A2398" t="s">
        <v>20</v>
      </c>
      <c r="B2398" t="s">
        <v>21</v>
      </c>
      <c r="C2398" t="s">
        <v>22</v>
      </c>
      <c r="D2398" t="s">
        <v>23</v>
      </c>
      <c r="E2398" t="s">
        <v>5</v>
      </c>
      <c r="F2398" t="s">
        <v>24</v>
      </c>
      <c r="G2398">
        <v>1374094</v>
      </c>
      <c r="H2398">
        <v>1375515</v>
      </c>
      <c r="I2398" t="s">
        <v>25</v>
      </c>
      <c r="P2398" t="s">
        <v>4287</v>
      </c>
      <c r="Q2398">
        <v>1422</v>
      </c>
      <c r="S2398" t="s">
        <v>4288</v>
      </c>
    </row>
    <row r="2399" spans="1:19" x14ac:dyDescent="0.25">
      <c r="A2399" t="s">
        <v>28</v>
      </c>
      <c r="B2399" t="s">
        <v>29</v>
      </c>
      <c r="C2399" t="s">
        <v>22</v>
      </c>
      <c r="D2399" t="s">
        <v>23</v>
      </c>
      <c r="E2399" t="s">
        <v>5</v>
      </c>
      <c r="F2399" t="s">
        <v>24</v>
      </c>
      <c r="G2399">
        <v>1374094</v>
      </c>
      <c r="H2399">
        <v>1375515</v>
      </c>
      <c r="I2399" t="s">
        <v>25</v>
      </c>
      <c r="J2399" t="s">
        <v>4289</v>
      </c>
      <c r="K2399" t="s">
        <v>4289</v>
      </c>
      <c r="M2399" t="s">
        <v>4290</v>
      </c>
      <c r="P2399" t="s">
        <v>4287</v>
      </c>
      <c r="Q2399">
        <v>1422</v>
      </c>
      <c r="R2399">
        <v>473</v>
      </c>
    </row>
    <row r="2400" spans="1:19" x14ac:dyDescent="0.25">
      <c r="A2400" t="s">
        <v>20</v>
      </c>
      <c r="B2400" t="s">
        <v>21</v>
      </c>
      <c r="C2400" t="s">
        <v>22</v>
      </c>
      <c r="D2400" t="s">
        <v>23</v>
      </c>
      <c r="E2400" t="s">
        <v>5</v>
      </c>
      <c r="F2400" t="s">
        <v>24</v>
      </c>
      <c r="G2400">
        <v>1375610</v>
      </c>
      <c r="H2400">
        <v>1376545</v>
      </c>
      <c r="I2400" t="s">
        <v>80</v>
      </c>
      <c r="P2400" t="s">
        <v>4291</v>
      </c>
      <c r="Q2400">
        <v>936</v>
      </c>
      <c r="S2400" t="s">
        <v>4292</v>
      </c>
    </row>
    <row r="2401" spans="1:19" x14ac:dyDescent="0.25">
      <c r="A2401" t="s">
        <v>28</v>
      </c>
      <c r="B2401" t="s">
        <v>29</v>
      </c>
      <c r="C2401" t="s">
        <v>22</v>
      </c>
      <c r="D2401" t="s">
        <v>23</v>
      </c>
      <c r="E2401" t="s">
        <v>5</v>
      </c>
      <c r="F2401" t="s">
        <v>24</v>
      </c>
      <c r="G2401">
        <v>1375610</v>
      </c>
      <c r="H2401">
        <v>1376545</v>
      </c>
      <c r="I2401" t="s">
        <v>80</v>
      </c>
      <c r="J2401" t="s">
        <v>4293</v>
      </c>
      <c r="K2401" t="s">
        <v>4293</v>
      </c>
      <c r="M2401" t="s">
        <v>4294</v>
      </c>
      <c r="P2401" t="s">
        <v>4291</v>
      </c>
      <c r="Q2401">
        <v>936</v>
      </c>
      <c r="R2401">
        <v>311</v>
      </c>
    </row>
    <row r="2402" spans="1:19" x14ac:dyDescent="0.25">
      <c r="A2402" t="s">
        <v>20</v>
      </c>
      <c r="B2402" t="s">
        <v>60</v>
      </c>
      <c r="C2402" t="s">
        <v>22</v>
      </c>
      <c r="D2402" t="s">
        <v>23</v>
      </c>
      <c r="E2402" t="s">
        <v>5</v>
      </c>
      <c r="F2402" t="s">
        <v>24</v>
      </c>
      <c r="G2402">
        <v>1377115</v>
      </c>
      <c r="H2402">
        <v>1377201</v>
      </c>
      <c r="I2402" t="s">
        <v>80</v>
      </c>
      <c r="P2402" t="s">
        <v>4295</v>
      </c>
      <c r="Q2402">
        <v>87</v>
      </c>
      <c r="S2402" t="s">
        <v>4296</v>
      </c>
    </row>
    <row r="2403" spans="1:19" x14ac:dyDescent="0.25">
      <c r="A2403" t="s">
        <v>60</v>
      </c>
      <c r="C2403" t="s">
        <v>22</v>
      </c>
      <c r="D2403" t="s">
        <v>23</v>
      </c>
      <c r="E2403" t="s">
        <v>5</v>
      </c>
      <c r="F2403" t="s">
        <v>24</v>
      </c>
      <c r="G2403">
        <v>1377115</v>
      </c>
      <c r="H2403">
        <v>1377201</v>
      </c>
      <c r="I2403" t="s">
        <v>80</v>
      </c>
      <c r="M2403" t="s">
        <v>1603</v>
      </c>
      <c r="P2403" t="s">
        <v>4295</v>
      </c>
      <c r="Q2403">
        <v>87</v>
      </c>
      <c r="S2403" t="s">
        <v>4297</v>
      </c>
    </row>
    <row r="2404" spans="1:19" x14ac:dyDescent="0.25">
      <c r="A2404" t="s">
        <v>20</v>
      </c>
      <c r="B2404" t="s">
        <v>21</v>
      </c>
      <c r="C2404" t="s">
        <v>22</v>
      </c>
      <c r="D2404" t="s">
        <v>23</v>
      </c>
      <c r="E2404" t="s">
        <v>5</v>
      </c>
      <c r="F2404" t="s">
        <v>24</v>
      </c>
      <c r="G2404">
        <v>1377300</v>
      </c>
      <c r="H2404">
        <v>1377923</v>
      </c>
      <c r="I2404" t="s">
        <v>25</v>
      </c>
      <c r="P2404" t="s">
        <v>4298</v>
      </c>
      <c r="Q2404">
        <v>624</v>
      </c>
      <c r="S2404" t="s">
        <v>4299</v>
      </c>
    </row>
    <row r="2405" spans="1:19" x14ac:dyDescent="0.25">
      <c r="A2405" t="s">
        <v>28</v>
      </c>
      <c r="B2405" t="s">
        <v>29</v>
      </c>
      <c r="C2405" t="s">
        <v>22</v>
      </c>
      <c r="D2405" t="s">
        <v>23</v>
      </c>
      <c r="E2405" t="s">
        <v>5</v>
      </c>
      <c r="F2405" t="s">
        <v>24</v>
      </c>
      <c r="G2405">
        <v>1377300</v>
      </c>
      <c r="H2405">
        <v>1377923</v>
      </c>
      <c r="I2405" t="s">
        <v>25</v>
      </c>
      <c r="J2405" t="s">
        <v>4300</v>
      </c>
      <c r="K2405" t="s">
        <v>4300</v>
      </c>
      <c r="M2405" t="s">
        <v>1065</v>
      </c>
      <c r="P2405" t="s">
        <v>4298</v>
      </c>
      <c r="Q2405">
        <v>624</v>
      </c>
      <c r="R2405">
        <v>207</v>
      </c>
    </row>
    <row r="2406" spans="1:19" x14ac:dyDescent="0.25">
      <c r="A2406" t="s">
        <v>20</v>
      </c>
      <c r="B2406" t="s">
        <v>21</v>
      </c>
      <c r="C2406" t="s">
        <v>22</v>
      </c>
      <c r="D2406" t="s">
        <v>23</v>
      </c>
      <c r="E2406" t="s">
        <v>5</v>
      </c>
      <c r="F2406" t="s">
        <v>24</v>
      </c>
      <c r="G2406">
        <v>1378096</v>
      </c>
      <c r="H2406">
        <v>1379646</v>
      </c>
      <c r="I2406" t="s">
        <v>25</v>
      </c>
      <c r="P2406" t="s">
        <v>4301</v>
      </c>
      <c r="Q2406">
        <v>1551</v>
      </c>
      <c r="S2406" t="s">
        <v>4302</v>
      </c>
    </row>
    <row r="2407" spans="1:19" x14ac:dyDescent="0.25">
      <c r="A2407" t="s">
        <v>28</v>
      </c>
      <c r="B2407" t="s">
        <v>29</v>
      </c>
      <c r="C2407" t="s">
        <v>22</v>
      </c>
      <c r="D2407" t="s">
        <v>23</v>
      </c>
      <c r="E2407" t="s">
        <v>5</v>
      </c>
      <c r="F2407" t="s">
        <v>24</v>
      </c>
      <c r="G2407">
        <v>1378096</v>
      </c>
      <c r="H2407">
        <v>1379646</v>
      </c>
      <c r="I2407" t="s">
        <v>25</v>
      </c>
      <c r="J2407" t="s">
        <v>4303</v>
      </c>
      <c r="K2407" t="s">
        <v>4303</v>
      </c>
      <c r="M2407" t="s">
        <v>314</v>
      </c>
      <c r="P2407" t="s">
        <v>4301</v>
      </c>
      <c r="Q2407">
        <v>1551</v>
      </c>
      <c r="R2407">
        <v>516</v>
      </c>
    </row>
    <row r="2408" spans="1:19" x14ac:dyDescent="0.25">
      <c r="A2408" t="s">
        <v>20</v>
      </c>
      <c r="B2408" t="s">
        <v>21</v>
      </c>
      <c r="C2408" t="s">
        <v>22</v>
      </c>
      <c r="D2408" t="s">
        <v>23</v>
      </c>
      <c r="E2408" t="s">
        <v>5</v>
      </c>
      <c r="F2408" t="s">
        <v>24</v>
      </c>
      <c r="G2408">
        <v>1379658</v>
      </c>
      <c r="H2408">
        <v>1380644</v>
      </c>
      <c r="I2408" t="s">
        <v>25</v>
      </c>
      <c r="P2408" t="s">
        <v>4304</v>
      </c>
      <c r="Q2408">
        <v>987</v>
      </c>
      <c r="S2408" t="s">
        <v>4305</v>
      </c>
    </row>
    <row r="2409" spans="1:19" x14ac:dyDescent="0.25">
      <c r="A2409" t="s">
        <v>28</v>
      </c>
      <c r="B2409" t="s">
        <v>29</v>
      </c>
      <c r="C2409" t="s">
        <v>22</v>
      </c>
      <c r="D2409" t="s">
        <v>23</v>
      </c>
      <c r="E2409" t="s">
        <v>5</v>
      </c>
      <c r="F2409" t="s">
        <v>24</v>
      </c>
      <c r="G2409">
        <v>1379658</v>
      </c>
      <c r="H2409">
        <v>1380644</v>
      </c>
      <c r="I2409" t="s">
        <v>25</v>
      </c>
      <c r="J2409" t="s">
        <v>4306</v>
      </c>
      <c r="K2409" t="s">
        <v>4306</v>
      </c>
      <c r="M2409" t="s">
        <v>314</v>
      </c>
      <c r="P2409" t="s">
        <v>4304</v>
      </c>
      <c r="Q2409">
        <v>987</v>
      </c>
      <c r="R2409">
        <v>328</v>
      </c>
    </row>
    <row r="2410" spans="1:19" x14ac:dyDescent="0.25">
      <c r="A2410" t="s">
        <v>20</v>
      </c>
      <c r="B2410" t="s">
        <v>21</v>
      </c>
      <c r="C2410" t="s">
        <v>22</v>
      </c>
      <c r="D2410" t="s">
        <v>23</v>
      </c>
      <c r="E2410" t="s">
        <v>5</v>
      </c>
      <c r="F2410" t="s">
        <v>24</v>
      </c>
      <c r="G2410">
        <v>1380670</v>
      </c>
      <c r="H2410">
        <v>1381515</v>
      </c>
      <c r="I2410" t="s">
        <v>25</v>
      </c>
      <c r="P2410" t="s">
        <v>4307</v>
      </c>
      <c r="Q2410">
        <v>846</v>
      </c>
      <c r="S2410" t="s">
        <v>4308</v>
      </c>
    </row>
    <row r="2411" spans="1:19" x14ac:dyDescent="0.25">
      <c r="A2411" t="s">
        <v>28</v>
      </c>
      <c r="B2411" t="s">
        <v>29</v>
      </c>
      <c r="C2411" t="s">
        <v>22</v>
      </c>
      <c r="D2411" t="s">
        <v>23</v>
      </c>
      <c r="E2411" t="s">
        <v>5</v>
      </c>
      <c r="F2411" t="s">
        <v>24</v>
      </c>
      <c r="G2411">
        <v>1380670</v>
      </c>
      <c r="H2411">
        <v>1381515</v>
      </c>
      <c r="I2411" t="s">
        <v>25</v>
      </c>
      <c r="J2411" t="s">
        <v>4309</v>
      </c>
      <c r="K2411" t="s">
        <v>4309</v>
      </c>
      <c r="M2411" t="s">
        <v>310</v>
      </c>
      <c r="P2411" t="s">
        <v>4307</v>
      </c>
      <c r="Q2411">
        <v>846</v>
      </c>
      <c r="R2411">
        <v>281</v>
      </c>
    </row>
    <row r="2412" spans="1:19" x14ac:dyDescent="0.25">
      <c r="A2412" t="s">
        <v>20</v>
      </c>
      <c r="B2412" t="s">
        <v>21</v>
      </c>
      <c r="C2412" t="s">
        <v>22</v>
      </c>
      <c r="D2412" t="s">
        <v>23</v>
      </c>
      <c r="E2412" t="s">
        <v>5</v>
      </c>
      <c r="F2412" t="s">
        <v>24</v>
      </c>
      <c r="G2412">
        <v>1381508</v>
      </c>
      <c r="H2412">
        <v>1382350</v>
      </c>
      <c r="I2412" t="s">
        <v>25</v>
      </c>
      <c r="P2412" t="s">
        <v>4310</v>
      </c>
      <c r="Q2412">
        <v>843</v>
      </c>
      <c r="S2412" t="s">
        <v>4311</v>
      </c>
    </row>
    <row r="2413" spans="1:19" x14ac:dyDescent="0.25">
      <c r="A2413" t="s">
        <v>28</v>
      </c>
      <c r="B2413" t="s">
        <v>29</v>
      </c>
      <c r="C2413" t="s">
        <v>22</v>
      </c>
      <c r="D2413" t="s">
        <v>23</v>
      </c>
      <c r="E2413" t="s">
        <v>5</v>
      </c>
      <c r="F2413" t="s">
        <v>24</v>
      </c>
      <c r="G2413">
        <v>1381508</v>
      </c>
      <c r="H2413">
        <v>1382350</v>
      </c>
      <c r="I2413" t="s">
        <v>25</v>
      </c>
      <c r="J2413" t="s">
        <v>4312</v>
      </c>
      <c r="K2413" t="s">
        <v>4312</v>
      </c>
      <c r="M2413" t="s">
        <v>310</v>
      </c>
      <c r="P2413" t="s">
        <v>4310</v>
      </c>
      <c r="Q2413">
        <v>843</v>
      </c>
      <c r="R2413">
        <v>280</v>
      </c>
    </row>
    <row r="2414" spans="1:19" x14ac:dyDescent="0.25">
      <c r="A2414" t="s">
        <v>20</v>
      </c>
      <c r="B2414" t="s">
        <v>21</v>
      </c>
      <c r="C2414" t="s">
        <v>22</v>
      </c>
      <c r="D2414" t="s">
        <v>23</v>
      </c>
      <c r="E2414" t="s">
        <v>5</v>
      </c>
      <c r="F2414" t="s">
        <v>24</v>
      </c>
      <c r="G2414">
        <v>1382490</v>
      </c>
      <c r="H2414">
        <v>1383737</v>
      </c>
      <c r="I2414" t="s">
        <v>80</v>
      </c>
      <c r="P2414" t="s">
        <v>4313</v>
      </c>
      <c r="Q2414">
        <v>1248</v>
      </c>
      <c r="S2414" t="s">
        <v>4314</v>
      </c>
    </row>
    <row r="2415" spans="1:19" x14ac:dyDescent="0.25">
      <c r="A2415" t="s">
        <v>28</v>
      </c>
      <c r="B2415" t="s">
        <v>29</v>
      </c>
      <c r="C2415" t="s">
        <v>22</v>
      </c>
      <c r="D2415" t="s">
        <v>23</v>
      </c>
      <c r="E2415" t="s">
        <v>5</v>
      </c>
      <c r="F2415" t="s">
        <v>24</v>
      </c>
      <c r="G2415">
        <v>1382490</v>
      </c>
      <c r="H2415">
        <v>1383737</v>
      </c>
      <c r="I2415" t="s">
        <v>80</v>
      </c>
      <c r="J2415" t="s">
        <v>4315</v>
      </c>
      <c r="K2415" t="s">
        <v>4315</v>
      </c>
      <c r="M2415" t="s">
        <v>4316</v>
      </c>
      <c r="P2415" t="s">
        <v>4313</v>
      </c>
      <c r="Q2415">
        <v>1248</v>
      </c>
      <c r="R2415">
        <v>415</v>
      </c>
    </row>
    <row r="2416" spans="1:19" x14ac:dyDescent="0.25">
      <c r="A2416" t="s">
        <v>20</v>
      </c>
      <c r="B2416" t="s">
        <v>21</v>
      </c>
      <c r="C2416" t="s">
        <v>22</v>
      </c>
      <c r="D2416" t="s">
        <v>23</v>
      </c>
      <c r="E2416" t="s">
        <v>5</v>
      </c>
      <c r="F2416" t="s">
        <v>24</v>
      </c>
      <c r="G2416">
        <v>1384123</v>
      </c>
      <c r="H2416">
        <v>1384902</v>
      </c>
      <c r="I2416" t="s">
        <v>80</v>
      </c>
      <c r="P2416" t="s">
        <v>4317</v>
      </c>
      <c r="Q2416">
        <v>780</v>
      </c>
      <c r="S2416" t="s">
        <v>4318</v>
      </c>
    </row>
    <row r="2417" spans="1:19" x14ac:dyDescent="0.25">
      <c r="A2417" t="s">
        <v>28</v>
      </c>
      <c r="B2417" t="s">
        <v>29</v>
      </c>
      <c r="C2417" t="s">
        <v>22</v>
      </c>
      <c r="D2417" t="s">
        <v>23</v>
      </c>
      <c r="E2417" t="s">
        <v>5</v>
      </c>
      <c r="F2417" t="s">
        <v>24</v>
      </c>
      <c r="G2417">
        <v>1384123</v>
      </c>
      <c r="H2417">
        <v>1384902</v>
      </c>
      <c r="I2417" t="s">
        <v>80</v>
      </c>
      <c r="J2417" t="s">
        <v>4319</v>
      </c>
      <c r="K2417" t="s">
        <v>4319</v>
      </c>
      <c r="M2417" t="s">
        <v>4320</v>
      </c>
      <c r="P2417" t="s">
        <v>4317</v>
      </c>
      <c r="Q2417">
        <v>780</v>
      </c>
      <c r="R2417">
        <v>259</v>
      </c>
    </row>
    <row r="2418" spans="1:19" x14ac:dyDescent="0.25">
      <c r="A2418" t="s">
        <v>20</v>
      </c>
      <c r="B2418" t="s">
        <v>21</v>
      </c>
      <c r="C2418" t="s">
        <v>22</v>
      </c>
      <c r="D2418" t="s">
        <v>23</v>
      </c>
      <c r="E2418" t="s">
        <v>5</v>
      </c>
      <c r="F2418" t="s">
        <v>24</v>
      </c>
      <c r="G2418">
        <v>1384942</v>
      </c>
      <c r="H2418">
        <v>1385367</v>
      </c>
      <c r="I2418" t="s">
        <v>80</v>
      </c>
      <c r="P2418" t="s">
        <v>4321</v>
      </c>
      <c r="Q2418">
        <v>426</v>
      </c>
      <c r="S2418" t="s">
        <v>4322</v>
      </c>
    </row>
    <row r="2419" spans="1:19" x14ac:dyDescent="0.25">
      <c r="A2419" t="s">
        <v>28</v>
      </c>
      <c r="B2419" t="s">
        <v>29</v>
      </c>
      <c r="C2419" t="s">
        <v>22</v>
      </c>
      <c r="D2419" t="s">
        <v>23</v>
      </c>
      <c r="E2419" t="s">
        <v>5</v>
      </c>
      <c r="F2419" t="s">
        <v>24</v>
      </c>
      <c r="G2419">
        <v>1384942</v>
      </c>
      <c r="H2419">
        <v>1385367</v>
      </c>
      <c r="I2419" t="s">
        <v>80</v>
      </c>
      <c r="J2419" t="s">
        <v>4323</v>
      </c>
      <c r="K2419" t="s">
        <v>4323</v>
      </c>
      <c r="M2419" t="s">
        <v>4324</v>
      </c>
      <c r="P2419" t="s">
        <v>4321</v>
      </c>
      <c r="Q2419">
        <v>426</v>
      </c>
      <c r="R2419">
        <v>141</v>
      </c>
    </row>
    <row r="2420" spans="1:19" x14ac:dyDescent="0.25">
      <c r="A2420" t="s">
        <v>20</v>
      </c>
      <c r="B2420" t="s">
        <v>21</v>
      </c>
      <c r="C2420" t="s">
        <v>22</v>
      </c>
      <c r="D2420" t="s">
        <v>23</v>
      </c>
      <c r="E2420" t="s">
        <v>5</v>
      </c>
      <c r="F2420" t="s">
        <v>24</v>
      </c>
      <c r="G2420">
        <v>1385457</v>
      </c>
      <c r="H2420">
        <v>1388216</v>
      </c>
      <c r="I2420" t="s">
        <v>25</v>
      </c>
      <c r="P2420" t="s">
        <v>4325</v>
      </c>
      <c r="Q2420">
        <v>2760</v>
      </c>
      <c r="S2420" t="s">
        <v>4326</v>
      </c>
    </row>
    <row r="2421" spans="1:19" x14ac:dyDescent="0.25">
      <c r="A2421" t="s">
        <v>28</v>
      </c>
      <c r="B2421" t="s">
        <v>29</v>
      </c>
      <c r="C2421" t="s">
        <v>22</v>
      </c>
      <c r="D2421" t="s">
        <v>23</v>
      </c>
      <c r="E2421" t="s">
        <v>5</v>
      </c>
      <c r="F2421" t="s">
        <v>24</v>
      </c>
      <c r="G2421">
        <v>1385457</v>
      </c>
      <c r="H2421">
        <v>1388216</v>
      </c>
      <c r="I2421" t="s">
        <v>25</v>
      </c>
      <c r="J2421" t="s">
        <v>4327</v>
      </c>
      <c r="K2421" t="s">
        <v>4327</v>
      </c>
      <c r="M2421" t="s">
        <v>4328</v>
      </c>
      <c r="P2421" t="s">
        <v>4325</v>
      </c>
      <c r="Q2421">
        <v>2760</v>
      </c>
      <c r="R2421">
        <v>919</v>
      </c>
    </row>
    <row r="2422" spans="1:19" x14ac:dyDescent="0.25">
      <c r="A2422" t="s">
        <v>20</v>
      </c>
      <c r="B2422" t="s">
        <v>21</v>
      </c>
      <c r="C2422" t="s">
        <v>22</v>
      </c>
      <c r="D2422" t="s">
        <v>23</v>
      </c>
      <c r="E2422" t="s">
        <v>5</v>
      </c>
      <c r="F2422" t="s">
        <v>24</v>
      </c>
      <c r="G2422">
        <v>1388318</v>
      </c>
      <c r="H2422">
        <v>1388746</v>
      </c>
      <c r="I2422" t="s">
        <v>25</v>
      </c>
      <c r="P2422" t="s">
        <v>4329</v>
      </c>
      <c r="Q2422">
        <v>429</v>
      </c>
      <c r="S2422" t="s">
        <v>4330</v>
      </c>
    </row>
    <row r="2423" spans="1:19" x14ac:dyDescent="0.25">
      <c r="A2423" t="s">
        <v>28</v>
      </c>
      <c r="B2423" t="s">
        <v>29</v>
      </c>
      <c r="C2423" t="s">
        <v>22</v>
      </c>
      <c r="D2423" t="s">
        <v>23</v>
      </c>
      <c r="E2423" t="s">
        <v>5</v>
      </c>
      <c r="F2423" t="s">
        <v>24</v>
      </c>
      <c r="G2423">
        <v>1388318</v>
      </c>
      <c r="H2423">
        <v>1388746</v>
      </c>
      <c r="I2423" t="s">
        <v>25</v>
      </c>
      <c r="J2423" t="s">
        <v>4331</v>
      </c>
      <c r="K2423" t="s">
        <v>4331</v>
      </c>
      <c r="M2423" t="s">
        <v>4332</v>
      </c>
      <c r="P2423" t="s">
        <v>4329</v>
      </c>
      <c r="Q2423">
        <v>429</v>
      </c>
      <c r="R2423">
        <v>142</v>
      </c>
    </row>
    <row r="2424" spans="1:19" x14ac:dyDescent="0.25">
      <c r="A2424" t="s">
        <v>20</v>
      </c>
      <c r="B2424" t="s">
        <v>21</v>
      </c>
      <c r="C2424" t="s">
        <v>22</v>
      </c>
      <c r="D2424" t="s">
        <v>23</v>
      </c>
      <c r="E2424" t="s">
        <v>5</v>
      </c>
      <c r="F2424" t="s">
        <v>24</v>
      </c>
      <c r="G2424">
        <v>1389156</v>
      </c>
      <c r="H2424">
        <v>1390613</v>
      </c>
      <c r="I2424" t="s">
        <v>25</v>
      </c>
      <c r="P2424" t="s">
        <v>4333</v>
      </c>
      <c r="Q2424">
        <v>1458</v>
      </c>
      <c r="S2424" t="s">
        <v>4334</v>
      </c>
    </row>
    <row r="2425" spans="1:19" x14ac:dyDescent="0.25">
      <c r="A2425" t="s">
        <v>28</v>
      </c>
      <c r="B2425" t="s">
        <v>29</v>
      </c>
      <c r="C2425" t="s">
        <v>22</v>
      </c>
      <c r="D2425" t="s">
        <v>23</v>
      </c>
      <c r="E2425" t="s">
        <v>5</v>
      </c>
      <c r="F2425" t="s">
        <v>24</v>
      </c>
      <c r="G2425">
        <v>1389156</v>
      </c>
      <c r="H2425">
        <v>1390613</v>
      </c>
      <c r="I2425" t="s">
        <v>25</v>
      </c>
      <c r="J2425" t="s">
        <v>4335</v>
      </c>
      <c r="K2425" t="s">
        <v>4335</v>
      </c>
      <c r="M2425" t="s">
        <v>4336</v>
      </c>
      <c r="P2425" t="s">
        <v>4333</v>
      </c>
      <c r="Q2425">
        <v>1458</v>
      </c>
      <c r="R2425">
        <v>485</v>
      </c>
    </row>
    <row r="2426" spans="1:19" x14ac:dyDescent="0.25">
      <c r="A2426" t="s">
        <v>20</v>
      </c>
      <c r="B2426" t="s">
        <v>21</v>
      </c>
      <c r="C2426" t="s">
        <v>22</v>
      </c>
      <c r="D2426" t="s">
        <v>23</v>
      </c>
      <c r="E2426" t="s">
        <v>5</v>
      </c>
      <c r="F2426" t="s">
        <v>24</v>
      </c>
      <c r="G2426">
        <v>1390707</v>
      </c>
      <c r="H2426">
        <v>1391300</v>
      </c>
      <c r="I2426" t="s">
        <v>25</v>
      </c>
      <c r="P2426" t="s">
        <v>4337</v>
      </c>
      <c r="Q2426">
        <v>594</v>
      </c>
      <c r="S2426" t="s">
        <v>4338</v>
      </c>
    </row>
    <row r="2427" spans="1:19" x14ac:dyDescent="0.25">
      <c r="A2427" t="s">
        <v>28</v>
      </c>
      <c r="B2427" t="s">
        <v>29</v>
      </c>
      <c r="C2427" t="s">
        <v>22</v>
      </c>
      <c r="D2427" t="s">
        <v>23</v>
      </c>
      <c r="E2427" t="s">
        <v>5</v>
      </c>
      <c r="F2427" t="s">
        <v>24</v>
      </c>
      <c r="G2427">
        <v>1390707</v>
      </c>
      <c r="H2427">
        <v>1391300</v>
      </c>
      <c r="I2427" t="s">
        <v>25</v>
      </c>
      <c r="J2427" t="s">
        <v>4339</v>
      </c>
      <c r="K2427" t="s">
        <v>4339</v>
      </c>
      <c r="M2427" t="s">
        <v>4340</v>
      </c>
      <c r="P2427" t="s">
        <v>4337</v>
      </c>
      <c r="Q2427">
        <v>594</v>
      </c>
      <c r="R2427">
        <v>197</v>
      </c>
    </row>
    <row r="2428" spans="1:19" x14ac:dyDescent="0.25">
      <c r="A2428" t="s">
        <v>20</v>
      </c>
      <c r="B2428" t="s">
        <v>21</v>
      </c>
      <c r="C2428" t="s">
        <v>22</v>
      </c>
      <c r="D2428" t="s">
        <v>23</v>
      </c>
      <c r="E2428" t="s">
        <v>5</v>
      </c>
      <c r="F2428" t="s">
        <v>24</v>
      </c>
      <c r="G2428">
        <v>1391428</v>
      </c>
      <c r="H2428">
        <v>1392714</v>
      </c>
      <c r="I2428" t="s">
        <v>80</v>
      </c>
      <c r="P2428" t="s">
        <v>4341</v>
      </c>
      <c r="Q2428">
        <v>1287</v>
      </c>
      <c r="S2428" t="s">
        <v>4342</v>
      </c>
    </row>
    <row r="2429" spans="1:19" x14ac:dyDescent="0.25">
      <c r="A2429" t="s">
        <v>28</v>
      </c>
      <c r="B2429" t="s">
        <v>29</v>
      </c>
      <c r="C2429" t="s">
        <v>22</v>
      </c>
      <c r="D2429" t="s">
        <v>23</v>
      </c>
      <c r="E2429" t="s">
        <v>5</v>
      </c>
      <c r="F2429" t="s">
        <v>24</v>
      </c>
      <c r="G2429">
        <v>1391428</v>
      </c>
      <c r="H2429">
        <v>1392714</v>
      </c>
      <c r="I2429" t="s">
        <v>80</v>
      </c>
      <c r="J2429" t="s">
        <v>4343</v>
      </c>
      <c r="K2429" t="s">
        <v>4343</v>
      </c>
      <c r="M2429" t="s">
        <v>4344</v>
      </c>
      <c r="P2429" t="s">
        <v>4341</v>
      </c>
      <c r="Q2429">
        <v>1287</v>
      </c>
      <c r="R2429">
        <v>428</v>
      </c>
    </row>
    <row r="2430" spans="1:19" x14ac:dyDescent="0.25">
      <c r="A2430" t="s">
        <v>20</v>
      </c>
      <c r="B2430" t="s">
        <v>21</v>
      </c>
      <c r="C2430" t="s">
        <v>22</v>
      </c>
      <c r="D2430" t="s">
        <v>23</v>
      </c>
      <c r="E2430" t="s">
        <v>5</v>
      </c>
      <c r="F2430" t="s">
        <v>24</v>
      </c>
      <c r="G2430">
        <v>1393769</v>
      </c>
      <c r="H2430">
        <v>1396111</v>
      </c>
      <c r="I2430" t="s">
        <v>25</v>
      </c>
      <c r="P2430" t="s">
        <v>4345</v>
      </c>
      <c r="Q2430">
        <v>2343</v>
      </c>
      <c r="S2430" t="s">
        <v>4346</v>
      </c>
    </row>
    <row r="2431" spans="1:19" x14ac:dyDescent="0.25">
      <c r="A2431" t="s">
        <v>28</v>
      </c>
      <c r="B2431" t="s">
        <v>29</v>
      </c>
      <c r="C2431" t="s">
        <v>22</v>
      </c>
      <c r="D2431" t="s">
        <v>23</v>
      </c>
      <c r="E2431" t="s">
        <v>5</v>
      </c>
      <c r="F2431" t="s">
        <v>24</v>
      </c>
      <c r="G2431">
        <v>1393769</v>
      </c>
      <c r="H2431">
        <v>1396111</v>
      </c>
      <c r="I2431" t="s">
        <v>25</v>
      </c>
      <c r="J2431" t="s">
        <v>4347</v>
      </c>
      <c r="K2431" t="s">
        <v>4347</v>
      </c>
      <c r="M2431" t="s">
        <v>59</v>
      </c>
      <c r="P2431" t="s">
        <v>4345</v>
      </c>
      <c r="Q2431">
        <v>2343</v>
      </c>
      <c r="R2431">
        <v>780</v>
      </c>
    </row>
    <row r="2432" spans="1:19" x14ac:dyDescent="0.25">
      <c r="A2432" t="s">
        <v>20</v>
      </c>
      <c r="B2432" t="s">
        <v>21</v>
      </c>
      <c r="C2432" t="s">
        <v>22</v>
      </c>
      <c r="D2432" t="s">
        <v>23</v>
      </c>
      <c r="E2432" t="s">
        <v>5</v>
      </c>
      <c r="F2432" t="s">
        <v>24</v>
      </c>
      <c r="G2432">
        <v>1397067</v>
      </c>
      <c r="H2432">
        <v>1399172</v>
      </c>
      <c r="I2432" t="s">
        <v>25</v>
      </c>
      <c r="P2432" t="s">
        <v>4348</v>
      </c>
      <c r="Q2432">
        <v>2106</v>
      </c>
      <c r="S2432" t="s">
        <v>4349</v>
      </c>
    </row>
    <row r="2433" spans="1:19" x14ac:dyDescent="0.25">
      <c r="A2433" t="s">
        <v>28</v>
      </c>
      <c r="B2433" t="s">
        <v>29</v>
      </c>
      <c r="C2433" t="s">
        <v>22</v>
      </c>
      <c r="D2433" t="s">
        <v>23</v>
      </c>
      <c r="E2433" t="s">
        <v>5</v>
      </c>
      <c r="F2433" t="s">
        <v>24</v>
      </c>
      <c r="G2433">
        <v>1397067</v>
      </c>
      <c r="H2433">
        <v>1399172</v>
      </c>
      <c r="I2433" t="s">
        <v>25</v>
      </c>
      <c r="J2433" t="s">
        <v>4350</v>
      </c>
      <c r="K2433" t="s">
        <v>4350</v>
      </c>
      <c r="M2433" t="s">
        <v>4351</v>
      </c>
      <c r="P2433" t="s">
        <v>4348</v>
      </c>
      <c r="Q2433">
        <v>2106</v>
      </c>
      <c r="R2433">
        <v>701</v>
      </c>
    </row>
    <row r="2434" spans="1:19" x14ac:dyDescent="0.25">
      <c r="A2434" t="s">
        <v>20</v>
      </c>
      <c r="B2434" t="s">
        <v>21</v>
      </c>
      <c r="C2434" t="s">
        <v>22</v>
      </c>
      <c r="D2434" t="s">
        <v>23</v>
      </c>
      <c r="E2434" t="s">
        <v>5</v>
      </c>
      <c r="F2434" t="s">
        <v>24</v>
      </c>
      <c r="G2434">
        <v>1399264</v>
      </c>
      <c r="H2434">
        <v>1399755</v>
      </c>
      <c r="I2434" t="s">
        <v>25</v>
      </c>
      <c r="P2434" t="s">
        <v>4352</v>
      </c>
      <c r="Q2434">
        <v>492</v>
      </c>
      <c r="S2434" t="s">
        <v>4353</v>
      </c>
    </row>
    <row r="2435" spans="1:19" x14ac:dyDescent="0.25">
      <c r="A2435" t="s">
        <v>28</v>
      </c>
      <c r="B2435" t="s">
        <v>29</v>
      </c>
      <c r="C2435" t="s">
        <v>22</v>
      </c>
      <c r="D2435" t="s">
        <v>23</v>
      </c>
      <c r="E2435" t="s">
        <v>5</v>
      </c>
      <c r="F2435" t="s">
        <v>24</v>
      </c>
      <c r="G2435">
        <v>1399264</v>
      </c>
      <c r="H2435">
        <v>1399755</v>
      </c>
      <c r="I2435" t="s">
        <v>25</v>
      </c>
      <c r="J2435" t="s">
        <v>4354</v>
      </c>
      <c r="K2435" t="s">
        <v>4354</v>
      </c>
      <c r="M2435" t="s">
        <v>4355</v>
      </c>
      <c r="P2435" t="s">
        <v>4352</v>
      </c>
      <c r="Q2435">
        <v>492</v>
      </c>
      <c r="R2435">
        <v>163</v>
      </c>
    </row>
    <row r="2436" spans="1:19" x14ac:dyDescent="0.25">
      <c r="A2436" t="s">
        <v>20</v>
      </c>
      <c r="B2436" t="s">
        <v>21</v>
      </c>
      <c r="C2436" t="s">
        <v>22</v>
      </c>
      <c r="D2436" t="s">
        <v>23</v>
      </c>
      <c r="E2436" t="s">
        <v>5</v>
      </c>
      <c r="F2436" t="s">
        <v>24</v>
      </c>
      <c r="G2436">
        <v>1400043</v>
      </c>
      <c r="H2436">
        <v>1401038</v>
      </c>
      <c r="I2436" t="s">
        <v>25</v>
      </c>
      <c r="P2436" t="s">
        <v>4356</v>
      </c>
      <c r="Q2436">
        <v>996</v>
      </c>
      <c r="S2436" t="s">
        <v>4357</v>
      </c>
    </row>
    <row r="2437" spans="1:19" x14ac:dyDescent="0.25">
      <c r="A2437" t="s">
        <v>28</v>
      </c>
      <c r="B2437" t="s">
        <v>29</v>
      </c>
      <c r="C2437" t="s">
        <v>22</v>
      </c>
      <c r="D2437" t="s">
        <v>23</v>
      </c>
      <c r="E2437" t="s">
        <v>5</v>
      </c>
      <c r="F2437" t="s">
        <v>24</v>
      </c>
      <c r="G2437">
        <v>1400043</v>
      </c>
      <c r="H2437">
        <v>1401038</v>
      </c>
      <c r="I2437" t="s">
        <v>25</v>
      </c>
      <c r="J2437" t="s">
        <v>4358</v>
      </c>
      <c r="K2437" t="s">
        <v>4358</v>
      </c>
      <c r="M2437" t="s">
        <v>736</v>
      </c>
      <c r="P2437" t="s">
        <v>4356</v>
      </c>
      <c r="Q2437">
        <v>996</v>
      </c>
      <c r="R2437">
        <v>331</v>
      </c>
    </row>
    <row r="2438" spans="1:19" x14ac:dyDescent="0.25">
      <c r="A2438" t="s">
        <v>20</v>
      </c>
      <c r="B2438" t="s">
        <v>21</v>
      </c>
      <c r="C2438" t="s">
        <v>22</v>
      </c>
      <c r="D2438" t="s">
        <v>23</v>
      </c>
      <c r="E2438" t="s">
        <v>5</v>
      </c>
      <c r="F2438" t="s">
        <v>24</v>
      </c>
      <c r="G2438">
        <v>1401243</v>
      </c>
      <c r="H2438">
        <v>1402901</v>
      </c>
      <c r="I2438" t="s">
        <v>25</v>
      </c>
      <c r="P2438" t="s">
        <v>4359</v>
      </c>
      <c r="Q2438">
        <v>1659</v>
      </c>
      <c r="S2438" t="s">
        <v>4360</v>
      </c>
    </row>
    <row r="2439" spans="1:19" x14ac:dyDescent="0.25">
      <c r="A2439" t="s">
        <v>28</v>
      </c>
      <c r="B2439" t="s">
        <v>29</v>
      </c>
      <c r="C2439" t="s">
        <v>22</v>
      </c>
      <c r="D2439" t="s">
        <v>23</v>
      </c>
      <c r="E2439" t="s">
        <v>5</v>
      </c>
      <c r="F2439" t="s">
        <v>24</v>
      </c>
      <c r="G2439">
        <v>1401243</v>
      </c>
      <c r="H2439">
        <v>1402901</v>
      </c>
      <c r="I2439" t="s">
        <v>25</v>
      </c>
      <c r="J2439" t="s">
        <v>4361</v>
      </c>
      <c r="K2439" t="s">
        <v>4361</v>
      </c>
      <c r="M2439" t="s">
        <v>4362</v>
      </c>
      <c r="P2439" t="s">
        <v>4359</v>
      </c>
      <c r="Q2439">
        <v>1659</v>
      </c>
      <c r="R2439">
        <v>552</v>
      </c>
    </row>
    <row r="2440" spans="1:19" x14ac:dyDescent="0.25">
      <c r="A2440" t="s">
        <v>20</v>
      </c>
      <c r="B2440" t="s">
        <v>21</v>
      </c>
      <c r="C2440" t="s">
        <v>22</v>
      </c>
      <c r="D2440" t="s">
        <v>23</v>
      </c>
      <c r="E2440" t="s">
        <v>5</v>
      </c>
      <c r="F2440" t="s">
        <v>24</v>
      </c>
      <c r="G2440">
        <v>1402894</v>
      </c>
      <c r="H2440">
        <v>1403517</v>
      </c>
      <c r="I2440" t="s">
        <v>25</v>
      </c>
      <c r="P2440" t="s">
        <v>4363</v>
      </c>
      <c r="Q2440">
        <v>624</v>
      </c>
      <c r="S2440" t="s">
        <v>4364</v>
      </c>
    </row>
    <row r="2441" spans="1:19" x14ac:dyDescent="0.25">
      <c r="A2441" t="s">
        <v>28</v>
      </c>
      <c r="B2441" t="s">
        <v>29</v>
      </c>
      <c r="C2441" t="s">
        <v>22</v>
      </c>
      <c r="D2441" t="s">
        <v>23</v>
      </c>
      <c r="E2441" t="s">
        <v>5</v>
      </c>
      <c r="F2441" t="s">
        <v>24</v>
      </c>
      <c r="G2441">
        <v>1402894</v>
      </c>
      <c r="H2441">
        <v>1403517</v>
      </c>
      <c r="I2441" t="s">
        <v>25</v>
      </c>
      <c r="J2441" t="s">
        <v>4365</v>
      </c>
      <c r="K2441" t="s">
        <v>4365</v>
      </c>
      <c r="M2441" t="s">
        <v>4366</v>
      </c>
      <c r="P2441" t="s">
        <v>4363</v>
      </c>
      <c r="Q2441">
        <v>624</v>
      </c>
      <c r="R2441">
        <v>207</v>
      </c>
    </row>
    <row r="2442" spans="1:19" x14ac:dyDescent="0.25">
      <c r="A2442" t="s">
        <v>20</v>
      </c>
      <c r="B2442" t="s">
        <v>21</v>
      </c>
      <c r="C2442" t="s">
        <v>22</v>
      </c>
      <c r="D2442" t="s">
        <v>23</v>
      </c>
      <c r="E2442" t="s">
        <v>5</v>
      </c>
      <c r="F2442" t="s">
        <v>24</v>
      </c>
      <c r="G2442">
        <v>1403584</v>
      </c>
      <c r="H2442">
        <v>1404549</v>
      </c>
      <c r="I2442" t="s">
        <v>25</v>
      </c>
      <c r="P2442" t="s">
        <v>4367</v>
      </c>
      <c r="Q2442">
        <v>966</v>
      </c>
      <c r="S2442" t="s">
        <v>4368</v>
      </c>
    </row>
    <row r="2443" spans="1:19" x14ac:dyDescent="0.25">
      <c r="A2443" t="s">
        <v>28</v>
      </c>
      <c r="B2443" t="s">
        <v>29</v>
      </c>
      <c r="C2443" t="s">
        <v>22</v>
      </c>
      <c r="D2443" t="s">
        <v>23</v>
      </c>
      <c r="E2443" t="s">
        <v>5</v>
      </c>
      <c r="F2443" t="s">
        <v>24</v>
      </c>
      <c r="G2443">
        <v>1403584</v>
      </c>
      <c r="H2443">
        <v>1404549</v>
      </c>
      <c r="I2443" t="s">
        <v>25</v>
      </c>
      <c r="J2443" t="s">
        <v>4369</v>
      </c>
      <c r="K2443" t="s">
        <v>4369</v>
      </c>
      <c r="M2443" t="s">
        <v>4370</v>
      </c>
      <c r="P2443" t="s">
        <v>4367</v>
      </c>
      <c r="Q2443">
        <v>966</v>
      </c>
      <c r="R2443">
        <v>321</v>
      </c>
    </row>
    <row r="2444" spans="1:19" x14ac:dyDescent="0.25">
      <c r="A2444" t="s">
        <v>20</v>
      </c>
      <c r="B2444" t="s">
        <v>21</v>
      </c>
      <c r="C2444" t="s">
        <v>22</v>
      </c>
      <c r="D2444" t="s">
        <v>23</v>
      </c>
      <c r="E2444" t="s">
        <v>5</v>
      </c>
      <c r="F2444" t="s">
        <v>24</v>
      </c>
      <c r="G2444">
        <v>1404684</v>
      </c>
      <c r="H2444">
        <v>1405643</v>
      </c>
      <c r="I2444" t="s">
        <v>25</v>
      </c>
      <c r="P2444" t="s">
        <v>4371</v>
      </c>
      <c r="Q2444">
        <v>960</v>
      </c>
      <c r="S2444" t="s">
        <v>4372</v>
      </c>
    </row>
    <row r="2445" spans="1:19" x14ac:dyDescent="0.25">
      <c r="A2445" t="s">
        <v>28</v>
      </c>
      <c r="B2445" t="s">
        <v>29</v>
      </c>
      <c r="C2445" t="s">
        <v>22</v>
      </c>
      <c r="D2445" t="s">
        <v>23</v>
      </c>
      <c r="E2445" t="s">
        <v>5</v>
      </c>
      <c r="F2445" t="s">
        <v>24</v>
      </c>
      <c r="G2445">
        <v>1404684</v>
      </c>
      <c r="H2445">
        <v>1405643</v>
      </c>
      <c r="I2445" t="s">
        <v>25</v>
      </c>
      <c r="J2445" t="s">
        <v>4373</v>
      </c>
      <c r="K2445" t="s">
        <v>4373</v>
      </c>
      <c r="M2445" t="s">
        <v>4374</v>
      </c>
      <c r="P2445" t="s">
        <v>4371</v>
      </c>
      <c r="Q2445">
        <v>960</v>
      </c>
      <c r="R2445">
        <v>319</v>
      </c>
    </row>
    <row r="2446" spans="1:19" x14ac:dyDescent="0.25">
      <c r="A2446" t="s">
        <v>20</v>
      </c>
      <c r="B2446" t="s">
        <v>21</v>
      </c>
      <c r="C2446" t="s">
        <v>22</v>
      </c>
      <c r="D2446" t="s">
        <v>23</v>
      </c>
      <c r="E2446" t="s">
        <v>5</v>
      </c>
      <c r="F2446" t="s">
        <v>24</v>
      </c>
      <c r="G2446">
        <v>1405640</v>
      </c>
      <c r="H2446">
        <v>1405999</v>
      </c>
      <c r="I2446" t="s">
        <v>25</v>
      </c>
      <c r="P2446" t="s">
        <v>4375</v>
      </c>
      <c r="Q2446">
        <v>360</v>
      </c>
      <c r="S2446" t="s">
        <v>4376</v>
      </c>
    </row>
    <row r="2447" spans="1:19" x14ac:dyDescent="0.25">
      <c r="A2447" t="s">
        <v>28</v>
      </c>
      <c r="B2447" t="s">
        <v>29</v>
      </c>
      <c r="C2447" t="s">
        <v>22</v>
      </c>
      <c r="D2447" t="s">
        <v>23</v>
      </c>
      <c r="E2447" t="s">
        <v>5</v>
      </c>
      <c r="F2447" t="s">
        <v>24</v>
      </c>
      <c r="G2447">
        <v>1405640</v>
      </c>
      <c r="H2447">
        <v>1405999</v>
      </c>
      <c r="I2447" t="s">
        <v>25</v>
      </c>
      <c r="J2447" t="s">
        <v>4377</v>
      </c>
      <c r="K2447" t="s">
        <v>4377</v>
      </c>
      <c r="M2447" t="s">
        <v>59</v>
      </c>
      <c r="P2447" t="s">
        <v>4375</v>
      </c>
      <c r="Q2447">
        <v>360</v>
      </c>
      <c r="R2447">
        <v>119</v>
      </c>
    </row>
    <row r="2448" spans="1:19" x14ac:dyDescent="0.25">
      <c r="A2448" t="s">
        <v>20</v>
      </c>
      <c r="B2448" t="s">
        <v>21</v>
      </c>
      <c r="C2448" t="s">
        <v>22</v>
      </c>
      <c r="D2448" t="s">
        <v>23</v>
      </c>
      <c r="E2448" t="s">
        <v>5</v>
      </c>
      <c r="F2448" t="s">
        <v>24</v>
      </c>
      <c r="G2448">
        <v>1406058</v>
      </c>
      <c r="H2448">
        <v>1406882</v>
      </c>
      <c r="I2448" t="s">
        <v>25</v>
      </c>
      <c r="P2448" t="s">
        <v>4378</v>
      </c>
      <c r="Q2448">
        <v>825</v>
      </c>
      <c r="S2448" t="s">
        <v>4379</v>
      </c>
    </row>
    <row r="2449" spans="1:19" x14ac:dyDescent="0.25">
      <c r="A2449" t="s">
        <v>28</v>
      </c>
      <c r="B2449" t="s">
        <v>29</v>
      </c>
      <c r="C2449" t="s">
        <v>22</v>
      </c>
      <c r="D2449" t="s">
        <v>23</v>
      </c>
      <c r="E2449" t="s">
        <v>5</v>
      </c>
      <c r="F2449" t="s">
        <v>24</v>
      </c>
      <c r="G2449">
        <v>1406058</v>
      </c>
      <c r="H2449">
        <v>1406882</v>
      </c>
      <c r="I2449" t="s">
        <v>25</v>
      </c>
      <c r="J2449" t="s">
        <v>4380</v>
      </c>
      <c r="K2449" t="s">
        <v>4380</v>
      </c>
      <c r="M2449" t="s">
        <v>4381</v>
      </c>
      <c r="P2449" t="s">
        <v>4378</v>
      </c>
      <c r="Q2449">
        <v>825</v>
      </c>
      <c r="R2449">
        <v>274</v>
      </c>
    </row>
    <row r="2450" spans="1:19" x14ac:dyDescent="0.25">
      <c r="A2450" t="s">
        <v>20</v>
      </c>
      <c r="B2450" t="s">
        <v>21</v>
      </c>
      <c r="C2450" t="s">
        <v>22</v>
      </c>
      <c r="D2450" t="s">
        <v>23</v>
      </c>
      <c r="E2450" t="s">
        <v>5</v>
      </c>
      <c r="F2450" t="s">
        <v>24</v>
      </c>
      <c r="G2450">
        <v>1406879</v>
      </c>
      <c r="H2450">
        <v>1407460</v>
      </c>
      <c r="I2450" t="s">
        <v>25</v>
      </c>
      <c r="P2450" t="s">
        <v>4382</v>
      </c>
      <c r="Q2450">
        <v>582</v>
      </c>
      <c r="S2450" t="s">
        <v>4383</v>
      </c>
    </row>
    <row r="2451" spans="1:19" x14ac:dyDescent="0.25">
      <c r="A2451" t="s">
        <v>28</v>
      </c>
      <c r="B2451" t="s">
        <v>29</v>
      </c>
      <c r="C2451" t="s">
        <v>22</v>
      </c>
      <c r="D2451" t="s">
        <v>23</v>
      </c>
      <c r="E2451" t="s">
        <v>5</v>
      </c>
      <c r="F2451" t="s">
        <v>24</v>
      </c>
      <c r="G2451">
        <v>1406879</v>
      </c>
      <c r="H2451">
        <v>1407460</v>
      </c>
      <c r="I2451" t="s">
        <v>25</v>
      </c>
      <c r="J2451" t="s">
        <v>4384</v>
      </c>
      <c r="K2451" t="s">
        <v>4384</v>
      </c>
      <c r="M2451" t="s">
        <v>4385</v>
      </c>
      <c r="P2451" t="s">
        <v>4382</v>
      </c>
      <c r="Q2451">
        <v>582</v>
      </c>
      <c r="R2451">
        <v>193</v>
      </c>
    </row>
    <row r="2452" spans="1:19" x14ac:dyDescent="0.25">
      <c r="A2452" t="s">
        <v>20</v>
      </c>
      <c r="B2452" t="s">
        <v>21</v>
      </c>
      <c r="C2452" t="s">
        <v>22</v>
      </c>
      <c r="D2452" t="s">
        <v>23</v>
      </c>
      <c r="E2452" t="s">
        <v>5</v>
      </c>
      <c r="F2452" t="s">
        <v>24</v>
      </c>
      <c r="G2452">
        <v>1407441</v>
      </c>
      <c r="H2452">
        <v>1408568</v>
      </c>
      <c r="I2452" t="s">
        <v>25</v>
      </c>
      <c r="P2452" t="s">
        <v>4386</v>
      </c>
      <c r="Q2452">
        <v>1128</v>
      </c>
    </row>
    <row r="2453" spans="1:19" x14ac:dyDescent="0.25">
      <c r="A2453" t="s">
        <v>28</v>
      </c>
      <c r="B2453" t="s">
        <v>29</v>
      </c>
      <c r="C2453" t="s">
        <v>22</v>
      </c>
      <c r="D2453" t="s">
        <v>23</v>
      </c>
      <c r="E2453" t="s">
        <v>5</v>
      </c>
      <c r="F2453" t="s">
        <v>24</v>
      </c>
      <c r="G2453">
        <v>1407441</v>
      </c>
      <c r="H2453">
        <v>1408568</v>
      </c>
      <c r="I2453" t="s">
        <v>25</v>
      </c>
      <c r="J2453" t="s">
        <v>4387</v>
      </c>
      <c r="K2453" t="s">
        <v>4387</v>
      </c>
      <c r="M2453" t="s">
        <v>4388</v>
      </c>
      <c r="P2453" t="s">
        <v>4386</v>
      </c>
      <c r="Q2453">
        <v>1128</v>
      </c>
      <c r="R2453">
        <v>375</v>
      </c>
    </row>
    <row r="2454" spans="1:19" x14ac:dyDescent="0.25">
      <c r="A2454" t="s">
        <v>20</v>
      </c>
      <c r="B2454" t="s">
        <v>21</v>
      </c>
      <c r="C2454" t="s">
        <v>22</v>
      </c>
      <c r="D2454" t="s">
        <v>23</v>
      </c>
      <c r="E2454" t="s">
        <v>5</v>
      </c>
      <c r="F2454" t="s">
        <v>24</v>
      </c>
      <c r="G2454">
        <v>1408594</v>
      </c>
      <c r="H2454">
        <v>1408956</v>
      </c>
      <c r="I2454" t="s">
        <v>25</v>
      </c>
      <c r="P2454" t="s">
        <v>4389</v>
      </c>
      <c r="Q2454">
        <v>363</v>
      </c>
      <c r="S2454" t="s">
        <v>4390</v>
      </c>
    </row>
    <row r="2455" spans="1:19" x14ac:dyDescent="0.25">
      <c r="A2455" t="s">
        <v>28</v>
      </c>
      <c r="B2455" t="s">
        <v>29</v>
      </c>
      <c r="C2455" t="s">
        <v>22</v>
      </c>
      <c r="D2455" t="s">
        <v>23</v>
      </c>
      <c r="E2455" t="s">
        <v>5</v>
      </c>
      <c r="F2455" t="s">
        <v>24</v>
      </c>
      <c r="G2455">
        <v>1408594</v>
      </c>
      <c r="H2455">
        <v>1408956</v>
      </c>
      <c r="I2455" t="s">
        <v>25</v>
      </c>
      <c r="J2455" t="s">
        <v>4391</v>
      </c>
      <c r="K2455" t="s">
        <v>4391</v>
      </c>
      <c r="M2455" t="s">
        <v>4392</v>
      </c>
      <c r="P2455" t="s">
        <v>4389</v>
      </c>
      <c r="Q2455">
        <v>363</v>
      </c>
      <c r="R2455">
        <v>120</v>
      </c>
    </row>
    <row r="2456" spans="1:19" x14ac:dyDescent="0.25">
      <c r="A2456" t="s">
        <v>20</v>
      </c>
      <c r="B2456" t="s">
        <v>21</v>
      </c>
      <c r="C2456" t="s">
        <v>22</v>
      </c>
      <c r="D2456" t="s">
        <v>23</v>
      </c>
      <c r="E2456" t="s">
        <v>5</v>
      </c>
      <c r="F2456" t="s">
        <v>24</v>
      </c>
      <c r="G2456">
        <v>1409054</v>
      </c>
      <c r="H2456">
        <v>1410121</v>
      </c>
      <c r="I2456" t="s">
        <v>25</v>
      </c>
      <c r="P2456" t="s">
        <v>4393</v>
      </c>
      <c r="Q2456">
        <v>1068</v>
      </c>
      <c r="S2456" t="s">
        <v>4394</v>
      </c>
    </row>
    <row r="2457" spans="1:19" x14ac:dyDescent="0.25">
      <c r="A2457" t="s">
        <v>28</v>
      </c>
      <c r="B2457" t="s">
        <v>29</v>
      </c>
      <c r="C2457" t="s">
        <v>22</v>
      </c>
      <c r="D2457" t="s">
        <v>23</v>
      </c>
      <c r="E2457" t="s">
        <v>5</v>
      </c>
      <c r="F2457" t="s">
        <v>24</v>
      </c>
      <c r="G2457">
        <v>1409054</v>
      </c>
      <c r="H2457">
        <v>1410121</v>
      </c>
      <c r="I2457" t="s">
        <v>25</v>
      </c>
      <c r="J2457" t="s">
        <v>4395</v>
      </c>
      <c r="K2457" t="s">
        <v>4395</v>
      </c>
      <c r="M2457" t="s">
        <v>4396</v>
      </c>
      <c r="P2457" t="s">
        <v>4393</v>
      </c>
      <c r="Q2457">
        <v>1068</v>
      </c>
      <c r="R2457">
        <v>355</v>
      </c>
    </row>
    <row r="2458" spans="1:19" x14ac:dyDescent="0.25">
      <c r="A2458" t="s">
        <v>20</v>
      </c>
      <c r="B2458" t="s">
        <v>21</v>
      </c>
      <c r="C2458" t="s">
        <v>22</v>
      </c>
      <c r="D2458" t="s">
        <v>23</v>
      </c>
      <c r="E2458" t="s">
        <v>5</v>
      </c>
      <c r="F2458" t="s">
        <v>24</v>
      </c>
      <c r="G2458">
        <v>1410231</v>
      </c>
      <c r="H2458">
        <v>1410953</v>
      </c>
      <c r="I2458" t="s">
        <v>25</v>
      </c>
      <c r="P2458" t="s">
        <v>4397</v>
      </c>
      <c r="Q2458">
        <v>723</v>
      </c>
      <c r="S2458" t="s">
        <v>4398</v>
      </c>
    </row>
    <row r="2459" spans="1:19" x14ac:dyDescent="0.25">
      <c r="A2459" t="s">
        <v>28</v>
      </c>
      <c r="B2459" t="s">
        <v>29</v>
      </c>
      <c r="C2459" t="s">
        <v>22</v>
      </c>
      <c r="D2459" t="s">
        <v>23</v>
      </c>
      <c r="E2459" t="s">
        <v>5</v>
      </c>
      <c r="F2459" t="s">
        <v>24</v>
      </c>
      <c r="G2459">
        <v>1410231</v>
      </c>
      <c r="H2459">
        <v>1410953</v>
      </c>
      <c r="I2459" t="s">
        <v>25</v>
      </c>
      <c r="J2459" t="s">
        <v>4399</v>
      </c>
      <c r="K2459" t="s">
        <v>4399</v>
      </c>
      <c r="M2459" t="s">
        <v>4400</v>
      </c>
      <c r="P2459" t="s">
        <v>4397</v>
      </c>
      <c r="Q2459">
        <v>723</v>
      </c>
      <c r="R2459">
        <v>240</v>
      </c>
    </row>
    <row r="2460" spans="1:19" x14ac:dyDescent="0.25">
      <c r="A2460" t="s">
        <v>20</v>
      </c>
      <c r="B2460" t="s">
        <v>21</v>
      </c>
      <c r="C2460" t="s">
        <v>22</v>
      </c>
      <c r="D2460" t="s">
        <v>23</v>
      </c>
      <c r="E2460" t="s">
        <v>5</v>
      </c>
      <c r="F2460" t="s">
        <v>24</v>
      </c>
      <c r="G2460">
        <v>1411050</v>
      </c>
      <c r="H2460">
        <v>1412441</v>
      </c>
      <c r="I2460" t="s">
        <v>25</v>
      </c>
      <c r="P2460" t="s">
        <v>4401</v>
      </c>
      <c r="Q2460">
        <v>1392</v>
      </c>
      <c r="S2460" t="s">
        <v>4402</v>
      </c>
    </row>
    <row r="2461" spans="1:19" x14ac:dyDescent="0.25">
      <c r="A2461" t="s">
        <v>28</v>
      </c>
      <c r="B2461" t="s">
        <v>29</v>
      </c>
      <c r="C2461" t="s">
        <v>22</v>
      </c>
      <c r="D2461" t="s">
        <v>23</v>
      </c>
      <c r="E2461" t="s">
        <v>5</v>
      </c>
      <c r="F2461" t="s">
        <v>24</v>
      </c>
      <c r="G2461">
        <v>1411050</v>
      </c>
      <c r="H2461">
        <v>1412441</v>
      </c>
      <c r="I2461" t="s">
        <v>25</v>
      </c>
      <c r="J2461" t="s">
        <v>4403</v>
      </c>
      <c r="K2461" t="s">
        <v>4403</v>
      </c>
      <c r="M2461" t="s">
        <v>4404</v>
      </c>
      <c r="P2461" t="s">
        <v>4401</v>
      </c>
      <c r="Q2461">
        <v>1392</v>
      </c>
      <c r="R2461">
        <v>463</v>
      </c>
    </row>
    <row r="2462" spans="1:19" x14ac:dyDescent="0.25">
      <c r="A2462" t="s">
        <v>20</v>
      </c>
      <c r="B2462" t="s">
        <v>21</v>
      </c>
      <c r="C2462" t="s">
        <v>22</v>
      </c>
      <c r="D2462" t="s">
        <v>23</v>
      </c>
      <c r="E2462" t="s">
        <v>5</v>
      </c>
      <c r="F2462" t="s">
        <v>24</v>
      </c>
      <c r="G2462">
        <v>1412582</v>
      </c>
      <c r="H2462">
        <v>1413082</v>
      </c>
      <c r="I2462" t="s">
        <v>25</v>
      </c>
      <c r="P2462" t="s">
        <v>4405</v>
      </c>
      <c r="Q2462">
        <v>501</v>
      </c>
      <c r="S2462" t="s">
        <v>4406</v>
      </c>
    </row>
    <row r="2463" spans="1:19" x14ac:dyDescent="0.25">
      <c r="A2463" t="s">
        <v>28</v>
      </c>
      <c r="B2463" t="s">
        <v>29</v>
      </c>
      <c r="C2463" t="s">
        <v>22</v>
      </c>
      <c r="D2463" t="s">
        <v>23</v>
      </c>
      <c r="E2463" t="s">
        <v>5</v>
      </c>
      <c r="F2463" t="s">
        <v>24</v>
      </c>
      <c r="G2463">
        <v>1412582</v>
      </c>
      <c r="H2463">
        <v>1413082</v>
      </c>
      <c r="I2463" t="s">
        <v>25</v>
      </c>
      <c r="J2463" t="s">
        <v>4407</v>
      </c>
      <c r="K2463" t="s">
        <v>4407</v>
      </c>
      <c r="M2463" t="s">
        <v>4408</v>
      </c>
      <c r="P2463" t="s">
        <v>4405</v>
      </c>
      <c r="Q2463">
        <v>501</v>
      </c>
      <c r="R2463">
        <v>166</v>
      </c>
    </row>
    <row r="2464" spans="1:19" x14ac:dyDescent="0.25">
      <c r="A2464" t="s">
        <v>20</v>
      </c>
      <c r="B2464" t="s">
        <v>21</v>
      </c>
      <c r="C2464" t="s">
        <v>22</v>
      </c>
      <c r="D2464" t="s">
        <v>23</v>
      </c>
      <c r="E2464" t="s">
        <v>5</v>
      </c>
      <c r="F2464" t="s">
        <v>24</v>
      </c>
      <c r="G2464">
        <v>1413251</v>
      </c>
      <c r="H2464">
        <v>1414072</v>
      </c>
      <c r="I2464" t="s">
        <v>25</v>
      </c>
      <c r="P2464" t="s">
        <v>4409</v>
      </c>
      <c r="Q2464">
        <v>822</v>
      </c>
      <c r="S2464" t="s">
        <v>4410</v>
      </c>
    </row>
    <row r="2465" spans="1:19" x14ac:dyDescent="0.25">
      <c r="A2465" t="s">
        <v>28</v>
      </c>
      <c r="B2465" t="s">
        <v>29</v>
      </c>
      <c r="C2465" t="s">
        <v>22</v>
      </c>
      <c r="D2465" t="s">
        <v>23</v>
      </c>
      <c r="E2465" t="s">
        <v>5</v>
      </c>
      <c r="F2465" t="s">
        <v>24</v>
      </c>
      <c r="G2465">
        <v>1413251</v>
      </c>
      <c r="H2465">
        <v>1414072</v>
      </c>
      <c r="I2465" t="s">
        <v>25</v>
      </c>
      <c r="J2465" t="s">
        <v>4411</v>
      </c>
      <c r="K2465" t="s">
        <v>4411</v>
      </c>
      <c r="M2465" t="s">
        <v>4412</v>
      </c>
      <c r="P2465" t="s">
        <v>4409</v>
      </c>
      <c r="Q2465">
        <v>822</v>
      </c>
      <c r="R2465">
        <v>273</v>
      </c>
    </row>
    <row r="2466" spans="1:19" x14ac:dyDescent="0.25">
      <c r="A2466" t="s">
        <v>20</v>
      </c>
      <c r="B2466" t="s">
        <v>21</v>
      </c>
      <c r="C2466" t="s">
        <v>22</v>
      </c>
      <c r="D2466" t="s">
        <v>23</v>
      </c>
      <c r="E2466" t="s">
        <v>5</v>
      </c>
      <c r="F2466" t="s">
        <v>24</v>
      </c>
      <c r="G2466">
        <v>1414945</v>
      </c>
      <c r="H2466">
        <v>1415961</v>
      </c>
      <c r="I2466" t="s">
        <v>25</v>
      </c>
      <c r="P2466" t="s">
        <v>4413</v>
      </c>
      <c r="Q2466">
        <v>1017</v>
      </c>
      <c r="S2466" t="s">
        <v>4414</v>
      </c>
    </row>
    <row r="2467" spans="1:19" x14ac:dyDescent="0.25">
      <c r="A2467" t="s">
        <v>28</v>
      </c>
      <c r="B2467" t="s">
        <v>29</v>
      </c>
      <c r="C2467" t="s">
        <v>22</v>
      </c>
      <c r="D2467" t="s">
        <v>23</v>
      </c>
      <c r="E2467" t="s">
        <v>5</v>
      </c>
      <c r="F2467" t="s">
        <v>24</v>
      </c>
      <c r="G2467">
        <v>1414945</v>
      </c>
      <c r="H2467">
        <v>1415961</v>
      </c>
      <c r="I2467" t="s">
        <v>25</v>
      </c>
      <c r="J2467" t="s">
        <v>4415</v>
      </c>
      <c r="K2467" t="s">
        <v>4415</v>
      </c>
      <c r="M2467" t="s">
        <v>4416</v>
      </c>
      <c r="P2467" t="s">
        <v>4413</v>
      </c>
      <c r="Q2467">
        <v>1017</v>
      </c>
      <c r="R2467">
        <v>338</v>
      </c>
    </row>
    <row r="2468" spans="1:19" x14ac:dyDescent="0.25">
      <c r="A2468" t="s">
        <v>20</v>
      </c>
      <c r="B2468" t="s">
        <v>21</v>
      </c>
      <c r="C2468" t="s">
        <v>22</v>
      </c>
      <c r="D2468" t="s">
        <v>23</v>
      </c>
      <c r="E2468" t="s">
        <v>5</v>
      </c>
      <c r="F2468" t="s">
        <v>24</v>
      </c>
      <c r="G2468">
        <v>1416342</v>
      </c>
      <c r="H2468">
        <v>1416806</v>
      </c>
      <c r="I2468" t="s">
        <v>80</v>
      </c>
      <c r="P2468" t="s">
        <v>4417</v>
      </c>
      <c r="Q2468">
        <v>465</v>
      </c>
    </row>
    <row r="2469" spans="1:19" x14ac:dyDescent="0.25">
      <c r="A2469" t="s">
        <v>28</v>
      </c>
      <c r="B2469" t="s">
        <v>29</v>
      </c>
      <c r="C2469" t="s">
        <v>22</v>
      </c>
      <c r="D2469" t="s">
        <v>23</v>
      </c>
      <c r="E2469" t="s">
        <v>5</v>
      </c>
      <c r="F2469" t="s">
        <v>24</v>
      </c>
      <c r="G2469">
        <v>1416342</v>
      </c>
      <c r="H2469">
        <v>1416806</v>
      </c>
      <c r="I2469" t="s">
        <v>80</v>
      </c>
      <c r="J2469" t="s">
        <v>4418</v>
      </c>
      <c r="K2469" t="s">
        <v>4418</v>
      </c>
      <c r="M2469" t="s">
        <v>4419</v>
      </c>
      <c r="P2469" t="s">
        <v>4417</v>
      </c>
      <c r="Q2469">
        <v>465</v>
      </c>
      <c r="R2469">
        <v>154</v>
      </c>
    </row>
    <row r="2470" spans="1:19" x14ac:dyDescent="0.25">
      <c r="A2470" t="s">
        <v>20</v>
      </c>
      <c r="B2470" t="s">
        <v>21</v>
      </c>
      <c r="C2470" t="s">
        <v>22</v>
      </c>
      <c r="D2470" t="s">
        <v>23</v>
      </c>
      <c r="E2470" t="s">
        <v>5</v>
      </c>
      <c r="F2470" t="s">
        <v>24</v>
      </c>
      <c r="G2470">
        <v>1417529</v>
      </c>
      <c r="H2470">
        <v>1419088</v>
      </c>
      <c r="I2470" t="s">
        <v>25</v>
      </c>
      <c r="P2470" t="s">
        <v>4420</v>
      </c>
      <c r="Q2470">
        <v>1560</v>
      </c>
      <c r="S2470" t="s">
        <v>4421</v>
      </c>
    </row>
    <row r="2471" spans="1:19" x14ac:dyDescent="0.25">
      <c r="A2471" t="s">
        <v>28</v>
      </c>
      <c r="B2471" t="s">
        <v>29</v>
      </c>
      <c r="C2471" t="s">
        <v>22</v>
      </c>
      <c r="D2471" t="s">
        <v>23</v>
      </c>
      <c r="E2471" t="s">
        <v>5</v>
      </c>
      <c r="F2471" t="s">
        <v>24</v>
      </c>
      <c r="G2471">
        <v>1417529</v>
      </c>
      <c r="H2471">
        <v>1419088</v>
      </c>
      <c r="I2471" t="s">
        <v>25</v>
      </c>
      <c r="J2471" t="s">
        <v>4422</v>
      </c>
      <c r="K2471" t="s">
        <v>4422</v>
      </c>
      <c r="M2471" t="s">
        <v>4423</v>
      </c>
      <c r="P2471" t="s">
        <v>4420</v>
      </c>
      <c r="Q2471">
        <v>1560</v>
      </c>
      <c r="R2471">
        <v>519</v>
      </c>
    </row>
    <row r="2472" spans="1:19" x14ac:dyDescent="0.25">
      <c r="A2472" t="s">
        <v>20</v>
      </c>
      <c r="B2472" t="s">
        <v>21</v>
      </c>
      <c r="C2472" t="s">
        <v>22</v>
      </c>
      <c r="D2472" t="s">
        <v>23</v>
      </c>
      <c r="E2472" t="s">
        <v>5</v>
      </c>
      <c r="F2472" t="s">
        <v>24</v>
      </c>
      <c r="G2472">
        <v>1419335</v>
      </c>
      <c r="H2472">
        <v>1420795</v>
      </c>
      <c r="I2472" t="s">
        <v>25</v>
      </c>
      <c r="P2472" t="s">
        <v>4424</v>
      </c>
      <c r="Q2472">
        <v>1461</v>
      </c>
      <c r="S2472" t="s">
        <v>4425</v>
      </c>
    </row>
    <row r="2473" spans="1:19" x14ac:dyDescent="0.25">
      <c r="A2473" t="s">
        <v>28</v>
      </c>
      <c r="B2473" t="s">
        <v>29</v>
      </c>
      <c r="C2473" t="s">
        <v>22</v>
      </c>
      <c r="D2473" t="s">
        <v>23</v>
      </c>
      <c r="E2473" t="s">
        <v>5</v>
      </c>
      <c r="F2473" t="s">
        <v>24</v>
      </c>
      <c r="G2473">
        <v>1419335</v>
      </c>
      <c r="H2473">
        <v>1420795</v>
      </c>
      <c r="I2473" t="s">
        <v>25</v>
      </c>
      <c r="J2473" t="s">
        <v>4426</v>
      </c>
      <c r="K2473" t="s">
        <v>4426</v>
      </c>
      <c r="M2473" t="s">
        <v>4427</v>
      </c>
      <c r="P2473" t="s">
        <v>4424</v>
      </c>
      <c r="Q2473">
        <v>1461</v>
      </c>
      <c r="R2473">
        <v>486</v>
      </c>
    </row>
    <row r="2474" spans="1:19" x14ac:dyDescent="0.25">
      <c r="A2474" t="s">
        <v>20</v>
      </c>
      <c r="B2474" t="s">
        <v>21</v>
      </c>
      <c r="C2474" t="s">
        <v>22</v>
      </c>
      <c r="D2474" t="s">
        <v>23</v>
      </c>
      <c r="E2474" t="s">
        <v>5</v>
      </c>
      <c r="F2474" t="s">
        <v>24</v>
      </c>
      <c r="G2474">
        <v>1420834</v>
      </c>
      <c r="H2474">
        <v>1421163</v>
      </c>
      <c r="I2474" t="s">
        <v>25</v>
      </c>
      <c r="P2474" t="s">
        <v>4428</v>
      </c>
      <c r="Q2474">
        <v>330</v>
      </c>
      <c r="S2474" t="s">
        <v>4429</v>
      </c>
    </row>
    <row r="2475" spans="1:19" x14ac:dyDescent="0.25">
      <c r="A2475" t="s">
        <v>28</v>
      </c>
      <c r="B2475" t="s">
        <v>29</v>
      </c>
      <c r="C2475" t="s">
        <v>22</v>
      </c>
      <c r="D2475" t="s">
        <v>23</v>
      </c>
      <c r="E2475" t="s">
        <v>5</v>
      </c>
      <c r="F2475" t="s">
        <v>24</v>
      </c>
      <c r="G2475">
        <v>1420834</v>
      </c>
      <c r="H2475">
        <v>1421163</v>
      </c>
      <c r="I2475" t="s">
        <v>25</v>
      </c>
      <c r="J2475" t="s">
        <v>4430</v>
      </c>
      <c r="K2475" t="s">
        <v>4430</v>
      </c>
      <c r="M2475" t="s">
        <v>4431</v>
      </c>
      <c r="P2475" t="s">
        <v>4428</v>
      </c>
      <c r="Q2475">
        <v>330</v>
      </c>
      <c r="R2475">
        <v>109</v>
      </c>
    </row>
    <row r="2476" spans="1:19" x14ac:dyDescent="0.25">
      <c r="A2476" t="s">
        <v>20</v>
      </c>
      <c r="B2476" t="s">
        <v>21</v>
      </c>
      <c r="C2476" t="s">
        <v>22</v>
      </c>
      <c r="D2476" t="s">
        <v>23</v>
      </c>
      <c r="E2476" t="s">
        <v>5</v>
      </c>
      <c r="F2476" t="s">
        <v>24</v>
      </c>
      <c r="G2476">
        <v>1421208</v>
      </c>
      <c r="H2476">
        <v>1422470</v>
      </c>
      <c r="I2476" t="s">
        <v>25</v>
      </c>
      <c r="P2476" t="s">
        <v>4432</v>
      </c>
      <c r="Q2476">
        <v>1263</v>
      </c>
      <c r="S2476" t="s">
        <v>4433</v>
      </c>
    </row>
    <row r="2477" spans="1:19" x14ac:dyDescent="0.25">
      <c r="A2477" t="s">
        <v>28</v>
      </c>
      <c r="B2477" t="s">
        <v>29</v>
      </c>
      <c r="C2477" t="s">
        <v>22</v>
      </c>
      <c r="D2477" t="s">
        <v>23</v>
      </c>
      <c r="E2477" t="s">
        <v>5</v>
      </c>
      <c r="F2477" t="s">
        <v>24</v>
      </c>
      <c r="G2477">
        <v>1421208</v>
      </c>
      <c r="H2477">
        <v>1422470</v>
      </c>
      <c r="I2477" t="s">
        <v>25</v>
      </c>
      <c r="J2477" t="s">
        <v>4434</v>
      </c>
      <c r="K2477" t="s">
        <v>4434</v>
      </c>
      <c r="M2477" t="s">
        <v>4435</v>
      </c>
      <c r="P2477" t="s">
        <v>4432</v>
      </c>
      <c r="Q2477">
        <v>1263</v>
      </c>
      <c r="R2477">
        <v>420</v>
      </c>
    </row>
    <row r="2478" spans="1:19" x14ac:dyDescent="0.25">
      <c r="A2478" t="s">
        <v>20</v>
      </c>
      <c r="B2478" t="s">
        <v>21</v>
      </c>
      <c r="C2478" t="s">
        <v>22</v>
      </c>
      <c r="D2478" t="s">
        <v>23</v>
      </c>
      <c r="E2478" t="s">
        <v>5</v>
      </c>
      <c r="F2478" t="s">
        <v>24</v>
      </c>
      <c r="G2478">
        <v>1422467</v>
      </c>
      <c r="H2478">
        <v>1423675</v>
      </c>
      <c r="I2478" t="s">
        <v>25</v>
      </c>
      <c r="P2478" t="s">
        <v>4436</v>
      </c>
      <c r="Q2478">
        <v>1209</v>
      </c>
      <c r="S2478" t="s">
        <v>4437</v>
      </c>
    </row>
    <row r="2479" spans="1:19" x14ac:dyDescent="0.25">
      <c r="A2479" t="s">
        <v>28</v>
      </c>
      <c r="B2479" t="s">
        <v>29</v>
      </c>
      <c r="C2479" t="s">
        <v>22</v>
      </c>
      <c r="D2479" t="s">
        <v>23</v>
      </c>
      <c r="E2479" t="s">
        <v>5</v>
      </c>
      <c r="F2479" t="s">
        <v>24</v>
      </c>
      <c r="G2479">
        <v>1422467</v>
      </c>
      <c r="H2479">
        <v>1423675</v>
      </c>
      <c r="I2479" t="s">
        <v>25</v>
      </c>
      <c r="J2479" t="s">
        <v>4438</v>
      </c>
      <c r="K2479" t="s">
        <v>4438</v>
      </c>
      <c r="M2479" t="s">
        <v>4439</v>
      </c>
      <c r="P2479" t="s">
        <v>4436</v>
      </c>
      <c r="Q2479">
        <v>1209</v>
      </c>
      <c r="R2479">
        <v>402</v>
      </c>
    </row>
    <row r="2480" spans="1:19" x14ac:dyDescent="0.25">
      <c r="A2480" t="s">
        <v>20</v>
      </c>
      <c r="B2480" t="s">
        <v>21</v>
      </c>
      <c r="C2480" t="s">
        <v>22</v>
      </c>
      <c r="D2480" t="s">
        <v>23</v>
      </c>
      <c r="E2480" t="s">
        <v>5</v>
      </c>
      <c r="F2480" t="s">
        <v>24</v>
      </c>
      <c r="G2480">
        <v>1423721</v>
      </c>
      <c r="H2480">
        <v>1423981</v>
      </c>
      <c r="I2480" t="s">
        <v>25</v>
      </c>
      <c r="P2480" t="s">
        <v>4440</v>
      </c>
      <c r="Q2480">
        <v>261</v>
      </c>
      <c r="S2480" t="s">
        <v>4441</v>
      </c>
    </row>
    <row r="2481" spans="1:19" x14ac:dyDescent="0.25">
      <c r="A2481" t="s">
        <v>28</v>
      </c>
      <c r="B2481" t="s">
        <v>29</v>
      </c>
      <c r="C2481" t="s">
        <v>22</v>
      </c>
      <c r="D2481" t="s">
        <v>23</v>
      </c>
      <c r="E2481" t="s">
        <v>5</v>
      </c>
      <c r="F2481" t="s">
        <v>24</v>
      </c>
      <c r="G2481">
        <v>1423721</v>
      </c>
      <c r="H2481">
        <v>1423981</v>
      </c>
      <c r="I2481" t="s">
        <v>25</v>
      </c>
      <c r="J2481" t="s">
        <v>4442</v>
      </c>
      <c r="K2481" t="s">
        <v>4442</v>
      </c>
      <c r="M2481" t="s">
        <v>4443</v>
      </c>
      <c r="P2481" t="s">
        <v>4440</v>
      </c>
      <c r="Q2481">
        <v>261</v>
      </c>
      <c r="R2481">
        <v>86</v>
      </c>
    </row>
    <row r="2482" spans="1:19" x14ac:dyDescent="0.25">
      <c r="A2482" t="s">
        <v>20</v>
      </c>
      <c r="B2482" t="s">
        <v>21</v>
      </c>
      <c r="C2482" t="s">
        <v>22</v>
      </c>
      <c r="D2482" t="s">
        <v>23</v>
      </c>
      <c r="E2482" t="s">
        <v>5</v>
      </c>
      <c r="F2482" t="s">
        <v>24</v>
      </c>
      <c r="G2482">
        <v>1424008</v>
      </c>
      <c r="H2482">
        <v>1424793</v>
      </c>
      <c r="I2482" t="s">
        <v>25</v>
      </c>
      <c r="P2482" t="s">
        <v>4444</v>
      </c>
      <c r="Q2482">
        <v>786</v>
      </c>
      <c r="S2482" t="s">
        <v>4445</v>
      </c>
    </row>
    <row r="2483" spans="1:19" x14ac:dyDescent="0.25">
      <c r="A2483" t="s">
        <v>28</v>
      </c>
      <c r="B2483" t="s">
        <v>29</v>
      </c>
      <c r="C2483" t="s">
        <v>22</v>
      </c>
      <c r="D2483" t="s">
        <v>23</v>
      </c>
      <c r="E2483" t="s">
        <v>5</v>
      </c>
      <c r="F2483" t="s">
        <v>24</v>
      </c>
      <c r="G2483">
        <v>1424008</v>
      </c>
      <c r="H2483">
        <v>1424793</v>
      </c>
      <c r="I2483" t="s">
        <v>25</v>
      </c>
      <c r="J2483" t="s">
        <v>4446</v>
      </c>
      <c r="K2483" t="s">
        <v>4446</v>
      </c>
      <c r="M2483" t="s">
        <v>4447</v>
      </c>
      <c r="P2483" t="s">
        <v>4444</v>
      </c>
      <c r="Q2483">
        <v>786</v>
      </c>
      <c r="R2483">
        <v>261</v>
      </c>
    </row>
    <row r="2484" spans="1:19" x14ac:dyDescent="0.25">
      <c r="A2484" t="s">
        <v>20</v>
      </c>
      <c r="B2484" t="s">
        <v>21</v>
      </c>
      <c r="C2484" t="s">
        <v>22</v>
      </c>
      <c r="D2484" t="s">
        <v>23</v>
      </c>
      <c r="E2484" t="s">
        <v>5</v>
      </c>
      <c r="F2484" t="s">
        <v>24</v>
      </c>
      <c r="G2484">
        <v>1424819</v>
      </c>
      <c r="H2484">
        <v>1425763</v>
      </c>
      <c r="I2484" t="s">
        <v>25</v>
      </c>
      <c r="P2484" t="s">
        <v>4448</v>
      </c>
      <c r="Q2484">
        <v>945</v>
      </c>
      <c r="S2484" t="s">
        <v>4449</v>
      </c>
    </row>
    <row r="2485" spans="1:19" x14ac:dyDescent="0.25">
      <c r="A2485" t="s">
        <v>28</v>
      </c>
      <c r="B2485" t="s">
        <v>29</v>
      </c>
      <c r="C2485" t="s">
        <v>22</v>
      </c>
      <c r="D2485" t="s">
        <v>23</v>
      </c>
      <c r="E2485" t="s">
        <v>5</v>
      </c>
      <c r="F2485" t="s">
        <v>24</v>
      </c>
      <c r="G2485">
        <v>1424819</v>
      </c>
      <c r="H2485">
        <v>1425763</v>
      </c>
      <c r="I2485" t="s">
        <v>25</v>
      </c>
      <c r="J2485" t="s">
        <v>4450</v>
      </c>
      <c r="K2485" t="s">
        <v>4450</v>
      </c>
      <c r="M2485" t="s">
        <v>4451</v>
      </c>
      <c r="P2485" t="s">
        <v>4448</v>
      </c>
      <c r="Q2485">
        <v>945</v>
      </c>
      <c r="R2485">
        <v>314</v>
      </c>
    </row>
    <row r="2486" spans="1:19" x14ac:dyDescent="0.25">
      <c r="A2486" t="s">
        <v>20</v>
      </c>
      <c r="B2486" t="s">
        <v>21</v>
      </c>
      <c r="C2486" t="s">
        <v>22</v>
      </c>
      <c r="D2486" t="s">
        <v>23</v>
      </c>
      <c r="E2486" t="s">
        <v>5</v>
      </c>
      <c r="F2486" t="s">
        <v>24</v>
      </c>
      <c r="G2486">
        <v>1425799</v>
      </c>
      <c r="H2486">
        <v>1427214</v>
      </c>
      <c r="I2486" t="s">
        <v>25</v>
      </c>
      <c r="P2486" t="s">
        <v>4452</v>
      </c>
      <c r="Q2486">
        <v>1416</v>
      </c>
      <c r="S2486" t="s">
        <v>4453</v>
      </c>
    </row>
    <row r="2487" spans="1:19" x14ac:dyDescent="0.25">
      <c r="A2487" t="s">
        <v>28</v>
      </c>
      <c r="B2487" t="s">
        <v>29</v>
      </c>
      <c r="C2487" t="s">
        <v>22</v>
      </c>
      <c r="D2487" t="s">
        <v>23</v>
      </c>
      <c r="E2487" t="s">
        <v>5</v>
      </c>
      <c r="F2487" t="s">
        <v>24</v>
      </c>
      <c r="G2487">
        <v>1425799</v>
      </c>
      <c r="H2487">
        <v>1427214</v>
      </c>
      <c r="I2487" t="s">
        <v>25</v>
      </c>
      <c r="J2487" t="s">
        <v>4454</v>
      </c>
      <c r="K2487" t="s">
        <v>4454</v>
      </c>
      <c r="M2487" t="s">
        <v>4455</v>
      </c>
      <c r="P2487" t="s">
        <v>4452</v>
      </c>
      <c r="Q2487">
        <v>1416</v>
      </c>
      <c r="R2487">
        <v>471</v>
      </c>
    </row>
    <row r="2488" spans="1:19" x14ac:dyDescent="0.25">
      <c r="A2488" t="s">
        <v>20</v>
      </c>
      <c r="B2488" t="s">
        <v>21</v>
      </c>
      <c r="C2488" t="s">
        <v>22</v>
      </c>
      <c r="D2488" t="s">
        <v>23</v>
      </c>
      <c r="E2488" t="s">
        <v>5</v>
      </c>
      <c r="F2488" t="s">
        <v>24</v>
      </c>
      <c r="G2488">
        <v>1427201</v>
      </c>
      <c r="H2488">
        <v>1427968</v>
      </c>
      <c r="I2488" t="s">
        <v>25</v>
      </c>
      <c r="P2488" t="s">
        <v>4456</v>
      </c>
      <c r="Q2488">
        <v>768</v>
      </c>
      <c r="S2488" t="s">
        <v>4457</v>
      </c>
    </row>
    <row r="2489" spans="1:19" x14ac:dyDescent="0.25">
      <c r="A2489" t="s">
        <v>28</v>
      </c>
      <c r="B2489" t="s">
        <v>29</v>
      </c>
      <c r="C2489" t="s">
        <v>22</v>
      </c>
      <c r="D2489" t="s">
        <v>23</v>
      </c>
      <c r="E2489" t="s">
        <v>5</v>
      </c>
      <c r="F2489" t="s">
        <v>24</v>
      </c>
      <c r="G2489">
        <v>1427201</v>
      </c>
      <c r="H2489">
        <v>1427968</v>
      </c>
      <c r="I2489" t="s">
        <v>25</v>
      </c>
      <c r="J2489" t="s">
        <v>4458</v>
      </c>
      <c r="K2489" t="s">
        <v>4458</v>
      </c>
      <c r="M2489" t="s">
        <v>4459</v>
      </c>
      <c r="P2489" t="s">
        <v>4456</v>
      </c>
      <c r="Q2489">
        <v>768</v>
      </c>
      <c r="R2489">
        <v>255</v>
      </c>
    </row>
    <row r="2490" spans="1:19" x14ac:dyDescent="0.25">
      <c r="A2490" t="s">
        <v>20</v>
      </c>
      <c r="B2490" t="s">
        <v>21</v>
      </c>
      <c r="C2490" t="s">
        <v>22</v>
      </c>
      <c r="D2490" t="s">
        <v>23</v>
      </c>
      <c r="E2490" t="s">
        <v>5</v>
      </c>
      <c r="F2490" t="s">
        <v>24</v>
      </c>
      <c r="G2490">
        <v>1428006</v>
      </c>
      <c r="H2490">
        <v>1429184</v>
      </c>
      <c r="I2490" t="s">
        <v>25</v>
      </c>
      <c r="P2490" t="s">
        <v>4460</v>
      </c>
      <c r="Q2490">
        <v>1179</v>
      </c>
      <c r="S2490" t="s">
        <v>4461</v>
      </c>
    </row>
    <row r="2491" spans="1:19" x14ac:dyDescent="0.25">
      <c r="A2491" t="s">
        <v>28</v>
      </c>
      <c r="B2491" t="s">
        <v>29</v>
      </c>
      <c r="C2491" t="s">
        <v>22</v>
      </c>
      <c r="D2491" t="s">
        <v>23</v>
      </c>
      <c r="E2491" t="s">
        <v>5</v>
      </c>
      <c r="F2491" t="s">
        <v>24</v>
      </c>
      <c r="G2491">
        <v>1428006</v>
      </c>
      <c r="H2491">
        <v>1429184</v>
      </c>
      <c r="I2491" t="s">
        <v>25</v>
      </c>
      <c r="J2491" t="s">
        <v>4462</v>
      </c>
      <c r="K2491" t="s">
        <v>4462</v>
      </c>
      <c r="M2491" t="s">
        <v>4463</v>
      </c>
      <c r="P2491" t="s">
        <v>4460</v>
      </c>
      <c r="Q2491">
        <v>1179</v>
      </c>
      <c r="R2491">
        <v>392</v>
      </c>
    </row>
    <row r="2492" spans="1:19" x14ac:dyDescent="0.25">
      <c r="A2492" t="s">
        <v>20</v>
      </c>
      <c r="B2492" t="s">
        <v>21</v>
      </c>
      <c r="C2492" t="s">
        <v>22</v>
      </c>
      <c r="D2492" t="s">
        <v>23</v>
      </c>
      <c r="E2492" t="s">
        <v>5</v>
      </c>
      <c r="F2492" t="s">
        <v>24</v>
      </c>
      <c r="G2492">
        <v>1429213</v>
      </c>
      <c r="H2492">
        <v>1429407</v>
      </c>
      <c r="I2492" t="s">
        <v>25</v>
      </c>
      <c r="P2492" t="s">
        <v>4464</v>
      </c>
      <c r="Q2492">
        <v>195</v>
      </c>
      <c r="S2492" t="s">
        <v>4465</v>
      </c>
    </row>
    <row r="2493" spans="1:19" x14ac:dyDescent="0.25">
      <c r="A2493" t="s">
        <v>28</v>
      </c>
      <c r="B2493" t="s">
        <v>29</v>
      </c>
      <c r="C2493" t="s">
        <v>22</v>
      </c>
      <c r="D2493" t="s">
        <v>23</v>
      </c>
      <c r="E2493" t="s">
        <v>5</v>
      </c>
      <c r="F2493" t="s">
        <v>24</v>
      </c>
      <c r="G2493">
        <v>1429213</v>
      </c>
      <c r="H2493">
        <v>1429407</v>
      </c>
      <c r="I2493" t="s">
        <v>25</v>
      </c>
      <c r="J2493" t="s">
        <v>4466</v>
      </c>
      <c r="K2493" t="s">
        <v>4466</v>
      </c>
      <c r="M2493" t="s">
        <v>4467</v>
      </c>
      <c r="P2493" t="s">
        <v>4464</v>
      </c>
      <c r="Q2493">
        <v>195</v>
      </c>
      <c r="R2493">
        <v>64</v>
      </c>
    </row>
    <row r="2494" spans="1:19" x14ac:dyDescent="0.25">
      <c r="A2494" t="s">
        <v>20</v>
      </c>
      <c r="B2494" t="s">
        <v>21</v>
      </c>
      <c r="C2494" t="s">
        <v>22</v>
      </c>
      <c r="D2494" t="s">
        <v>23</v>
      </c>
      <c r="E2494" t="s">
        <v>5</v>
      </c>
      <c r="F2494" t="s">
        <v>24</v>
      </c>
      <c r="G2494">
        <v>1429404</v>
      </c>
      <c r="H2494">
        <v>1430648</v>
      </c>
      <c r="I2494" t="s">
        <v>25</v>
      </c>
      <c r="P2494" t="s">
        <v>4468</v>
      </c>
      <c r="Q2494">
        <v>1245</v>
      </c>
      <c r="S2494" t="s">
        <v>4469</v>
      </c>
    </row>
    <row r="2495" spans="1:19" x14ac:dyDescent="0.25">
      <c r="A2495" t="s">
        <v>28</v>
      </c>
      <c r="B2495" t="s">
        <v>29</v>
      </c>
      <c r="C2495" t="s">
        <v>22</v>
      </c>
      <c r="D2495" t="s">
        <v>23</v>
      </c>
      <c r="E2495" t="s">
        <v>5</v>
      </c>
      <c r="F2495" t="s">
        <v>24</v>
      </c>
      <c r="G2495">
        <v>1429404</v>
      </c>
      <c r="H2495">
        <v>1430648</v>
      </c>
      <c r="I2495" t="s">
        <v>25</v>
      </c>
      <c r="J2495" t="s">
        <v>4470</v>
      </c>
      <c r="K2495" t="s">
        <v>4470</v>
      </c>
      <c r="M2495" t="s">
        <v>4471</v>
      </c>
      <c r="P2495" t="s">
        <v>4468</v>
      </c>
      <c r="Q2495">
        <v>1245</v>
      </c>
      <c r="R2495">
        <v>414</v>
      </c>
    </row>
    <row r="2496" spans="1:19" x14ac:dyDescent="0.25">
      <c r="A2496" t="s">
        <v>20</v>
      </c>
      <c r="B2496" t="s">
        <v>21</v>
      </c>
      <c r="C2496" t="s">
        <v>22</v>
      </c>
      <c r="D2496" t="s">
        <v>23</v>
      </c>
      <c r="E2496" t="s">
        <v>5</v>
      </c>
      <c r="F2496" t="s">
        <v>24</v>
      </c>
      <c r="G2496">
        <v>1430641</v>
      </c>
      <c r="H2496">
        <v>1432410</v>
      </c>
      <c r="I2496" t="s">
        <v>25</v>
      </c>
      <c r="P2496" t="s">
        <v>4472</v>
      </c>
      <c r="Q2496">
        <v>1770</v>
      </c>
      <c r="S2496" t="s">
        <v>4473</v>
      </c>
    </row>
    <row r="2497" spans="1:19" x14ac:dyDescent="0.25">
      <c r="A2497" t="s">
        <v>28</v>
      </c>
      <c r="B2497" t="s">
        <v>29</v>
      </c>
      <c r="C2497" t="s">
        <v>22</v>
      </c>
      <c r="D2497" t="s">
        <v>23</v>
      </c>
      <c r="E2497" t="s">
        <v>5</v>
      </c>
      <c r="F2497" t="s">
        <v>24</v>
      </c>
      <c r="G2497">
        <v>1430641</v>
      </c>
      <c r="H2497">
        <v>1432410</v>
      </c>
      <c r="I2497" t="s">
        <v>25</v>
      </c>
      <c r="J2497" t="s">
        <v>4474</v>
      </c>
      <c r="K2497" t="s">
        <v>4474</v>
      </c>
      <c r="M2497" t="s">
        <v>3453</v>
      </c>
      <c r="P2497" t="s">
        <v>4472</v>
      </c>
      <c r="Q2497">
        <v>1770</v>
      </c>
      <c r="R2497">
        <v>589</v>
      </c>
    </row>
    <row r="2498" spans="1:19" x14ac:dyDescent="0.25">
      <c r="A2498" t="s">
        <v>20</v>
      </c>
      <c r="B2498" t="s">
        <v>21</v>
      </c>
      <c r="C2498" t="s">
        <v>22</v>
      </c>
      <c r="D2498" t="s">
        <v>23</v>
      </c>
      <c r="E2498" t="s">
        <v>5</v>
      </c>
      <c r="F2498" t="s">
        <v>24</v>
      </c>
      <c r="G2498">
        <v>1432407</v>
      </c>
      <c r="H2498">
        <v>1433441</v>
      </c>
      <c r="I2498" t="s">
        <v>25</v>
      </c>
      <c r="P2498" t="s">
        <v>4475</v>
      </c>
      <c r="Q2498">
        <v>1035</v>
      </c>
      <c r="S2498" t="s">
        <v>4476</v>
      </c>
    </row>
    <row r="2499" spans="1:19" x14ac:dyDescent="0.25">
      <c r="A2499" t="s">
        <v>28</v>
      </c>
      <c r="B2499" t="s">
        <v>29</v>
      </c>
      <c r="C2499" t="s">
        <v>22</v>
      </c>
      <c r="D2499" t="s">
        <v>23</v>
      </c>
      <c r="E2499" t="s">
        <v>5</v>
      </c>
      <c r="F2499" t="s">
        <v>24</v>
      </c>
      <c r="G2499">
        <v>1432407</v>
      </c>
      <c r="H2499">
        <v>1433441</v>
      </c>
      <c r="I2499" t="s">
        <v>25</v>
      </c>
      <c r="J2499" t="s">
        <v>4477</v>
      </c>
      <c r="K2499" t="s">
        <v>4477</v>
      </c>
      <c r="M2499" t="s">
        <v>4478</v>
      </c>
      <c r="P2499" t="s">
        <v>4475</v>
      </c>
      <c r="Q2499">
        <v>1035</v>
      </c>
      <c r="R2499">
        <v>344</v>
      </c>
    </row>
    <row r="2500" spans="1:19" x14ac:dyDescent="0.25">
      <c r="A2500" t="s">
        <v>20</v>
      </c>
      <c r="B2500" t="s">
        <v>21</v>
      </c>
      <c r="C2500" t="s">
        <v>22</v>
      </c>
      <c r="D2500" t="s">
        <v>23</v>
      </c>
      <c r="E2500" t="s">
        <v>5</v>
      </c>
      <c r="F2500" t="s">
        <v>24</v>
      </c>
      <c r="G2500">
        <v>1433476</v>
      </c>
      <c r="H2500">
        <v>1434111</v>
      </c>
      <c r="I2500" t="s">
        <v>25</v>
      </c>
      <c r="P2500" t="s">
        <v>4479</v>
      </c>
      <c r="Q2500">
        <v>636</v>
      </c>
      <c r="S2500" t="s">
        <v>4480</v>
      </c>
    </row>
    <row r="2501" spans="1:19" x14ac:dyDescent="0.25">
      <c r="A2501" t="s">
        <v>28</v>
      </c>
      <c r="B2501" t="s">
        <v>29</v>
      </c>
      <c r="C2501" t="s">
        <v>22</v>
      </c>
      <c r="D2501" t="s">
        <v>23</v>
      </c>
      <c r="E2501" t="s">
        <v>5</v>
      </c>
      <c r="F2501" t="s">
        <v>24</v>
      </c>
      <c r="G2501">
        <v>1433476</v>
      </c>
      <c r="H2501">
        <v>1434111</v>
      </c>
      <c r="I2501" t="s">
        <v>25</v>
      </c>
      <c r="J2501" t="s">
        <v>4481</v>
      </c>
      <c r="K2501" t="s">
        <v>4481</v>
      </c>
      <c r="M2501" t="s">
        <v>59</v>
      </c>
      <c r="P2501" t="s">
        <v>4479</v>
      </c>
      <c r="Q2501">
        <v>636</v>
      </c>
      <c r="R2501">
        <v>211</v>
      </c>
    </row>
    <row r="2502" spans="1:19" x14ac:dyDescent="0.25">
      <c r="A2502" t="s">
        <v>20</v>
      </c>
      <c r="B2502" t="s">
        <v>21</v>
      </c>
      <c r="C2502" t="s">
        <v>22</v>
      </c>
      <c r="D2502" t="s">
        <v>23</v>
      </c>
      <c r="E2502" t="s">
        <v>5</v>
      </c>
      <c r="F2502" t="s">
        <v>24</v>
      </c>
      <c r="G2502">
        <v>1434108</v>
      </c>
      <c r="H2502">
        <v>1435109</v>
      </c>
      <c r="I2502" t="s">
        <v>25</v>
      </c>
      <c r="P2502" t="s">
        <v>4482</v>
      </c>
      <c r="Q2502">
        <v>1002</v>
      </c>
      <c r="S2502" t="s">
        <v>4483</v>
      </c>
    </row>
    <row r="2503" spans="1:19" x14ac:dyDescent="0.25">
      <c r="A2503" t="s">
        <v>28</v>
      </c>
      <c r="B2503" t="s">
        <v>29</v>
      </c>
      <c r="C2503" t="s">
        <v>22</v>
      </c>
      <c r="D2503" t="s">
        <v>23</v>
      </c>
      <c r="E2503" t="s">
        <v>5</v>
      </c>
      <c r="F2503" t="s">
        <v>24</v>
      </c>
      <c r="G2503">
        <v>1434108</v>
      </c>
      <c r="H2503">
        <v>1435109</v>
      </c>
      <c r="I2503" t="s">
        <v>25</v>
      </c>
      <c r="J2503" t="s">
        <v>4484</v>
      </c>
      <c r="K2503" t="s">
        <v>4484</v>
      </c>
      <c r="M2503" t="s">
        <v>4485</v>
      </c>
      <c r="P2503" t="s">
        <v>4482</v>
      </c>
      <c r="Q2503">
        <v>1002</v>
      </c>
      <c r="R2503">
        <v>333</v>
      </c>
    </row>
    <row r="2504" spans="1:19" x14ac:dyDescent="0.25">
      <c r="A2504" t="s">
        <v>20</v>
      </c>
      <c r="B2504" t="s">
        <v>21</v>
      </c>
      <c r="C2504" t="s">
        <v>22</v>
      </c>
      <c r="D2504" t="s">
        <v>23</v>
      </c>
      <c r="E2504" t="s">
        <v>5</v>
      </c>
      <c r="F2504" t="s">
        <v>24</v>
      </c>
      <c r="G2504">
        <v>1435123</v>
      </c>
      <c r="H2504">
        <v>1435779</v>
      </c>
      <c r="I2504" t="s">
        <v>80</v>
      </c>
      <c r="P2504" t="s">
        <v>4486</v>
      </c>
      <c r="Q2504">
        <v>657</v>
      </c>
      <c r="S2504" t="s">
        <v>4487</v>
      </c>
    </row>
    <row r="2505" spans="1:19" x14ac:dyDescent="0.25">
      <c r="A2505" t="s">
        <v>28</v>
      </c>
      <c r="B2505" t="s">
        <v>29</v>
      </c>
      <c r="C2505" t="s">
        <v>22</v>
      </c>
      <c r="D2505" t="s">
        <v>23</v>
      </c>
      <c r="E2505" t="s">
        <v>5</v>
      </c>
      <c r="F2505" t="s">
        <v>24</v>
      </c>
      <c r="G2505">
        <v>1435123</v>
      </c>
      <c r="H2505">
        <v>1435779</v>
      </c>
      <c r="I2505" t="s">
        <v>80</v>
      </c>
      <c r="J2505" t="s">
        <v>4488</v>
      </c>
      <c r="K2505" t="s">
        <v>4488</v>
      </c>
      <c r="M2505" t="s">
        <v>283</v>
      </c>
      <c r="P2505" t="s">
        <v>4486</v>
      </c>
      <c r="Q2505">
        <v>657</v>
      </c>
      <c r="R2505">
        <v>218</v>
      </c>
    </row>
    <row r="2506" spans="1:19" x14ac:dyDescent="0.25">
      <c r="A2506" t="s">
        <v>20</v>
      </c>
      <c r="B2506" t="s">
        <v>21</v>
      </c>
      <c r="C2506" t="s">
        <v>22</v>
      </c>
      <c r="D2506" t="s">
        <v>23</v>
      </c>
      <c r="E2506" t="s">
        <v>5</v>
      </c>
      <c r="F2506" t="s">
        <v>24</v>
      </c>
      <c r="G2506">
        <v>1435882</v>
      </c>
      <c r="H2506">
        <v>1437399</v>
      </c>
      <c r="I2506" t="s">
        <v>80</v>
      </c>
      <c r="P2506" t="s">
        <v>4489</v>
      </c>
      <c r="Q2506">
        <v>1518</v>
      </c>
      <c r="S2506" t="s">
        <v>4490</v>
      </c>
    </row>
    <row r="2507" spans="1:19" x14ac:dyDescent="0.25">
      <c r="A2507" t="s">
        <v>28</v>
      </c>
      <c r="B2507" t="s">
        <v>29</v>
      </c>
      <c r="C2507" t="s">
        <v>22</v>
      </c>
      <c r="D2507" t="s">
        <v>23</v>
      </c>
      <c r="E2507" t="s">
        <v>5</v>
      </c>
      <c r="F2507" t="s">
        <v>24</v>
      </c>
      <c r="G2507">
        <v>1435882</v>
      </c>
      <c r="H2507">
        <v>1437399</v>
      </c>
      <c r="I2507" t="s">
        <v>80</v>
      </c>
      <c r="J2507" t="s">
        <v>4491</v>
      </c>
      <c r="K2507" t="s">
        <v>4491</v>
      </c>
      <c r="M2507" t="s">
        <v>916</v>
      </c>
      <c r="P2507" t="s">
        <v>4489</v>
      </c>
      <c r="Q2507">
        <v>1518</v>
      </c>
      <c r="R2507">
        <v>505</v>
      </c>
    </row>
    <row r="2508" spans="1:19" x14ac:dyDescent="0.25">
      <c r="A2508" t="s">
        <v>20</v>
      </c>
      <c r="B2508" t="s">
        <v>21</v>
      </c>
      <c r="C2508" t="s">
        <v>22</v>
      </c>
      <c r="D2508" t="s">
        <v>23</v>
      </c>
      <c r="E2508" t="s">
        <v>5</v>
      </c>
      <c r="F2508" t="s">
        <v>24</v>
      </c>
      <c r="G2508">
        <v>1437548</v>
      </c>
      <c r="H2508">
        <v>1438660</v>
      </c>
      <c r="I2508" t="s">
        <v>25</v>
      </c>
      <c r="P2508" t="s">
        <v>4492</v>
      </c>
      <c r="Q2508">
        <v>1113</v>
      </c>
      <c r="S2508" t="s">
        <v>4493</v>
      </c>
    </row>
    <row r="2509" spans="1:19" x14ac:dyDescent="0.25">
      <c r="A2509" t="s">
        <v>28</v>
      </c>
      <c r="B2509" t="s">
        <v>29</v>
      </c>
      <c r="C2509" t="s">
        <v>22</v>
      </c>
      <c r="D2509" t="s">
        <v>23</v>
      </c>
      <c r="E2509" t="s">
        <v>5</v>
      </c>
      <c r="F2509" t="s">
        <v>24</v>
      </c>
      <c r="G2509">
        <v>1437548</v>
      </c>
      <c r="H2509">
        <v>1438660</v>
      </c>
      <c r="I2509" t="s">
        <v>25</v>
      </c>
      <c r="J2509" t="s">
        <v>4494</v>
      </c>
      <c r="K2509" t="s">
        <v>4494</v>
      </c>
      <c r="M2509" t="s">
        <v>1774</v>
      </c>
      <c r="P2509" t="s">
        <v>4492</v>
      </c>
      <c r="Q2509">
        <v>1113</v>
      </c>
      <c r="R2509">
        <v>370</v>
      </c>
    </row>
    <row r="2510" spans="1:19" x14ac:dyDescent="0.25">
      <c r="A2510" t="s">
        <v>20</v>
      </c>
      <c r="B2510" t="s">
        <v>21</v>
      </c>
      <c r="C2510" t="s">
        <v>22</v>
      </c>
      <c r="D2510" t="s">
        <v>23</v>
      </c>
      <c r="E2510" t="s">
        <v>5</v>
      </c>
      <c r="F2510" t="s">
        <v>24</v>
      </c>
      <c r="G2510">
        <v>1438763</v>
      </c>
      <c r="H2510">
        <v>1439581</v>
      </c>
      <c r="I2510" t="s">
        <v>25</v>
      </c>
      <c r="P2510" t="s">
        <v>4495</v>
      </c>
      <c r="Q2510">
        <v>819</v>
      </c>
      <c r="S2510" t="s">
        <v>4496</v>
      </c>
    </row>
    <row r="2511" spans="1:19" x14ac:dyDescent="0.25">
      <c r="A2511" t="s">
        <v>28</v>
      </c>
      <c r="B2511" t="s">
        <v>29</v>
      </c>
      <c r="C2511" t="s">
        <v>22</v>
      </c>
      <c r="D2511" t="s">
        <v>23</v>
      </c>
      <c r="E2511" t="s">
        <v>5</v>
      </c>
      <c r="F2511" t="s">
        <v>24</v>
      </c>
      <c r="G2511">
        <v>1438763</v>
      </c>
      <c r="H2511">
        <v>1439581</v>
      </c>
      <c r="I2511" t="s">
        <v>25</v>
      </c>
      <c r="J2511" t="s">
        <v>4497</v>
      </c>
      <c r="K2511" t="s">
        <v>4497</v>
      </c>
      <c r="M2511" t="s">
        <v>59</v>
      </c>
      <c r="P2511" t="s">
        <v>4495</v>
      </c>
      <c r="Q2511">
        <v>819</v>
      </c>
      <c r="R2511">
        <v>272</v>
      </c>
    </row>
    <row r="2512" spans="1:19" x14ac:dyDescent="0.25">
      <c r="A2512" t="s">
        <v>20</v>
      </c>
      <c r="B2512" t="s">
        <v>21</v>
      </c>
      <c r="C2512" t="s">
        <v>22</v>
      </c>
      <c r="D2512" t="s">
        <v>23</v>
      </c>
      <c r="E2512" t="s">
        <v>5</v>
      </c>
      <c r="F2512" t="s">
        <v>24</v>
      </c>
      <c r="G2512">
        <v>1439578</v>
      </c>
      <c r="H2512">
        <v>1440261</v>
      </c>
      <c r="I2512" t="s">
        <v>25</v>
      </c>
      <c r="P2512" t="s">
        <v>4498</v>
      </c>
      <c r="Q2512">
        <v>684</v>
      </c>
    </row>
    <row r="2513" spans="1:19" x14ac:dyDescent="0.25">
      <c r="A2513" t="s">
        <v>28</v>
      </c>
      <c r="B2513" t="s">
        <v>29</v>
      </c>
      <c r="C2513" t="s">
        <v>22</v>
      </c>
      <c r="D2513" t="s">
        <v>23</v>
      </c>
      <c r="E2513" t="s">
        <v>5</v>
      </c>
      <c r="F2513" t="s">
        <v>24</v>
      </c>
      <c r="G2513">
        <v>1439578</v>
      </c>
      <c r="H2513">
        <v>1440261</v>
      </c>
      <c r="I2513" t="s">
        <v>25</v>
      </c>
      <c r="J2513" t="s">
        <v>4499</v>
      </c>
      <c r="K2513" t="s">
        <v>4499</v>
      </c>
      <c r="M2513" t="s">
        <v>4500</v>
      </c>
      <c r="P2513" t="s">
        <v>4498</v>
      </c>
      <c r="Q2513">
        <v>684</v>
      </c>
      <c r="R2513">
        <v>227</v>
      </c>
    </row>
    <row r="2514" spans="1:19" x14ac:dyDescent="0.25">
      <c r="A2514" t="s">
        <v>20</v>
      </c>
      <c r="B2514" t="s">
        <v>21</v>
      </c>
      <c r="C2514" t="s">
        <v>22</v>
      </c>
      <c r="D2514" t="s">
        <v>23</v>
      </c>
      <c r="E2514" t="s">
        <v>5</v>
      </c>
      <c r="F2514" t="s">
        <v>24</v>
      </c>
      <c r="G2514">
        <v>1440251</v>
      </c>
      <c r="H2514">
        <v>1440724</v>
      </c>
      <c r="I2514" t="s">
        <v>25</v>
      </c>
      <c r="P2514" t="s">
        <v>4501</v>
      </c>
      <c r="Q2514">
        <v>474</v>
      </c>
      <c r="S2514" t="s">
        <v>4502</v>
      </c>
    </row>
    <row r="2515" spans="1:19" x14ac:dyDescent="0.25">
      <c r="A2515" t="s">
        <v>28</v>
      </c>
      <c r="B2515" t="s">
        <v>29</v>
      </c>
      <c r="C2515" t="s">
        <v>22</v>
      </c>
      <c r="D2515" t="s">
        <v>23</v>
      </c>
      <c r="E2515" t="s">
        <v>5</v>
      </c>
      <c r="F2515" t="s">
        <v>24</v>
      </c>
      <c r="G2515">
        <v>1440251</v>
      </c>
      <c r="H2515">
        <v>1440724</v>
      </c>
      <c r="I2515" t="s">
        <v>25</v>
      </c>
      <c r="J2515" t="s">
        <v>4503</v>
      </c>
      <c r="K2515" t="s">
        <v>4503</v>
      </c>
      <c r="M2515" t="s">
        <v>59</v>
      </c>
      <c r="P2515" t="s">
        <v>4501</v>
      </c>
      <c r="Q2515">
        <v>474</v>
      </c>
      <c r="R2515">
        <v>157</v>
      </c>
    </row>
    <row r="2516" spans="1:19" x14ac:dyDescent="0.25">
      <c r="A2516" t="s">
        <v>20</v>
      </c>
      <c r="B2516" t="s">
        <v>21</v>
      </c>
      <c r="C2516" t="s">
        <v>22</v>
      </c>
      <c r="D2516" t="s">
        <v>23</v>
      </c>
      <c r="E2516" t="s">
        <v>5</v>
      </c>
      <c r="F2516" t="s">
        <v>24</v>
      </c>
      <c r="G2516">
        <v>1441296</v>
      </c>
      <c r="H2516">
        <v>1441985</v>
      </c>
      <c r="I2516" t="s">
        <v>25</v>
      </c>
      <c r="P2516" t="s">
        <v>4504</v>
      </c>
      <c r="Q2516">
        <v>690</v>
      </c>
      <c r="S2516" t="s">
        <v>4505</v>
      </c>
    </row>
    <row r="2517" spans="1:19" x14ac:dyDescent="0.25">
      <c r="A2517" t="s">
        <v>28</v>
      </c>
      <c r="B2517" t="s">
        <v>29</v>
      </c>
      <c r="C2517" t="s">
        <v>22</v>
      </c>
      <c r="D2517" t="s">
        <v>23</v>
      </c>
      <c r="E2517" t="s">
        <v>5</v>
      </c>
      <c r="F2517" t="s">
        <v>24</v>
      </c>
      <c r="G2517">
        <v>1441296</v>
      </c>
      <c r="H2517">
        <v>1441985</v>
      </c>
      <c r="I2517" t="s">
        <v>25</v>
      </c>
      <c r="J2517" t="s">
        <v>4506</v>
      </c>
      <c r="K2517" t="s">
        <v>4506</v>
      </c>
      <c r="M2517" t="s">
        <v>969</v>
      </c>
      <c r="P2517" t="s">
        <v>4504</v>
      </c>
      <c r="Q2517">
        <v>690</v>
      </c>
      <c r="R2517">
        <v>229</v>
      </c>
    </row>
    <row r="2518" spans="1:19" x14ac:dyDescent="0.25">
      <c r="A2518" t="s">
        <v>20</v>
      </c>
      <c r="B2518" t="s">
        <v>60</v>
      </c>
      <c r="C2518" t="s">
        <v>22</v>
      </c>
      <c r="D2518" t="s">
        <v>23</v>
      </c>
      <c r="E2518" t="s">
        <v>5</v>
      </c>
      <c r="F2518" t="s">
        <v>24</v>
      </c>
      <c r="G2518">
        <v>1443042</v>
      </c>
      <c r="H2518">
        <v>1443115</v>
      </c>
      <c r="I2518" t="s">
        <v>80</v>
      </c>
      <c r="P2518" t="s">
        <v>4507</v>
      </c>
      <c r="Q2518">
        <v>74</v>
      </c>
      <c r="S2518" t="s">
        <v>4508</v>
      </c>
    </row>
    <row r="2519" spans="1:19" x14ac:dyDescent="0.25">
      <c r="A2519" t="s">
        <v>60</v>
      </c>
      <c r="C2519" t="s">
        <v>22</v>
      </c>
      <c r="D2519" t="s">
        <v>23</v>
      </c>
      <c r="E2519" t="s">
        <v>5</v>
      </c>
      <c r="F2519" t="s">
        <v>24</v>
      </c>
      <c r="G2519">
        <v>1443042</v>
      </c>
      <c r="H2519">
        <v>1443115</v>
      </c>
      <c r="I2519" t="s">
        <v>80</v>
      </c>
      <c r="M2519" t="s">
        <v>420</v>
      </c>
      <c r="P2519" t="s">
        <v>4507</v>
      </c>
      <c r="Q2519">
        <v>74</v>
      </c>
      <c r="S2519" t="s">
        <v>4509</v>
      </c>
    </row>
    <row r="2520" spans="1:19" x14ac:dyDescent="0.25">
      <c r="A2520" t="s">
        <v>20</v>
      </c>
      <c r="B2520" t="s">
        <v>21</v>
      </c>
      <c r="C2520" t="s">
        <v>22</v>
      </c>
      <c r="D2520" t="s">
        <v>23</v>
      </c>
      <c r="E2520" t="s">
        <v>5</v>
      </c>
      <c r="F2520" t="s">
        <v>24</v>
      </c>
      <c r="G2520">
        <v>1443333</v>
      </c>
      <c r="H2520">
        <v>1444514</v>
      </c>
      <c r="I2520" t="s">
        <v>80</v>
      </c>
      <c r="P2520" t="s">
        <v>4510</v>
      </c>
      <c r="Q2520">
        <v>1182</v>
      </c>
      <c r="S2520" t="s">
        <v>4511</v>
      </c>
    </row>
    <row r="2521" spans="1:19" x14ac:dyDescent="0.25">
      <c r="A2521" t="s">
        <v>28</v>
      </c>
      <c r="B2521" t="s">
        <v>29</v>
      </c>
      <c r="C2521" t="s">
        <v>22</v>
      </c>
      <c r="D2521" t="s">
        <v>23</v>
      </c>
      <c r="E2521" t="s">
        <v>5</v>
      </c>
      <c r="F2521" t="s">
        <v>24</v>
      </c>
      <c r="G2521">
        <v>1443333</v>
      </c>
      <c r="H2521">
        <v>1444514</v>
      </c>
      <c r="I2521" t="s">
        <v>80</v>
      </c>
      <c r="J2521" t="s">
        <v>4512</v>
      </c>
      <c r="K2521" t="s">
        <v>4512</v>
      </c>
      <c r="M2521" t="s">
        <v>1774</v>
      </c>
      <c r="P2521" t="s">
        <v>4510</v>
      </c>
      <c r="Q2521">
        <v>1182</v>
      </c>
      <c r="R2521">
        <v>393</v>
      </c>
    </row>
    <row r="2522" spans="1:19" x14ac:dyDescent="0.25">
      <c r="A2522" t="s">
        <v>20</v>
      </c>
      <c r="B2522" t="s">
        <v>21</v>
      </c>
      <c r="C2522" t="s">
        <v>22</v>
      </c>
      <c r="D2522" t="s">
        <v>23</v>
      </c>
      <c r="E2522" t="s">
        <v>5</v>
      </c>
      <c r="F2522" t="s">
        <v>24</v>
      </c>
      <c r="G2522">
        <v>1444756</v>
      </c>
      <c r="H2522">
        <v>1445217</v>
      </c>
      <c r="I2522" t="s">
        <v>25</v>
      </c>
      <c r="P2522" t="s">
        <v>4513</v>
      </c>
      <c r="Q2522">
        <v>462</v>
      </c>
      <c r="S2522" t="s">
        <v>4514</v>
      </c>
    </row>
    <row r="2523" spans="1:19" x14ac:dyDescent="0.25">
      <c r="A2523" t="s">
        <v>28</v>
      </c>
      <c r="B2523" t="s">
        <v>29</v>
      </c>
      <c r="C2523" t="s">
        <v>22</v>
      </c>
      <c r="D2523" t="s">
        <v>23</v>
      </c>
      <c r="E2523" t="s">
        <v>5</v>
      </c>
      <c r="F2523" t="s">
        <v>24</v>
      </c>
      <c r="G2523">
        <v>1444756</v>
      </c>
      <c r="H2523">
        <v>1445217</v>
      </c>
      <c r="I2523" t="s">
        <v>25</v>
      </c>
      <c r="J2523" t="s">
        <v>4515</v>
      </c>
      <c r="K2523" t="s">
        <v>4515</v>
      </c>
      <c r="M2523" t="s">
        <v>4516</v>
      </c>
      <c r="P2523" t="s">
        <v>4513</v>
      </c>
      <c r="Q2523">
        <v>462</v>
      </c>
      <c r="R2523">
        <v>153</v>
      </c>
    </row>
    <row r="2524" spans="1:19" x14ac:dyDescent="0.25">
      <c r="A2524" t="s">
        <v>20</v>
      </c>
      <c r="B2524" t="s">
        <v>21</v>
      </c>
      <c r="C2524" t="s">
        <v>22</v>
      </c>
      <c r="D2524" t="s">
        <v>23</v>
      </c>
      <c r="E2524" t="s">
        <v>5</v>
      </c>
      <c r="F2524" t="s">
        <v>24</v>
      </c>
      <c r="G2524">
        <v>1445254</v>
      </c>
      <c r="H2524">
        <v>1445661</v>
      </c>
      <c r="I2524" t="s">
        <v>80</v>
      </c>
      <c r="P2524" t="s">
        <v>4517</v>
      </c>
      <c r="Q2524">
        <v>408</v>
      </c>
    </row>
    <row r="2525" spans="1:19" x14ac:dyDescent="0.25">
      <c r="A2525" t="s">
        <v>28</v>
      </c>
      <c r="B2525" t="s">
        <v>29</v>
      </c>
      <c r="C2525" t="s">
        <v>22</v>
      </c>
      <c r="D2525" t="s">
        <v>23</v>
      </c>
      <c r="E2525" t="s">
        <v>5</v>
      </c>
      <c r="F2525" t="s">
        <v>24</v>
      </c>
      <c r="G2525">
        <v>1445254</v>
      </c>
      <c r="H2525">
        <v>1445661</v>
      </c>
      <c r="I2525" t="s">
        <v>80</v>
      </c>
      <c r="J2525" t="s">
        <v>4518</v>
      </c>
      <c r="K2525" t="s">
        <v>4518</v>
      </c>
      <c r="M2525" t="s">
        <v>59</v>
      </c>
      <c r="P2525" t="s">
        <v>4517</v>
      </c>
      <c r="Q2525">
        <v>408</v>
      </c>
      <c r="R2525">
        <v>135</v>
      </c>
    </row>
    <row r="2526" spans="1:19" x14ac:dyDescent="0.25">
      <c r="A2526" t="s">
        <v>20</v>
      </c>
      <c r="B2526" t="s">
        <v>21</v>
      </c>
      <c r="C2526" t="s">
        <v>22</v>
      </c>
      <c r="D2526" t="s">
        <v>23</v>
      </c>
      <c r="E2526" t="s">
        <v>5</v>
      </c>
      <c r="F2526" t="s">
        <v>24</v>
      </c>
      <c r="G2526">
        <v>1446231</v>
      </c>
      <c r="H2526">
        <v>1447157</v>
      </c>
      <c r="I2526" t="s">
        <v>25</v>
      </c>
      <c r="P2526" t="s">
        <v>4519</v>
      </c>
      <c r="Q2526">
        <v>927</v>
      </c>
      <c r="S2526" t="s">
        <v>4520</v>
      </c>
    </row>
    <row r="2527" spans="1:19" x14ac:dyDescent="0.25">
      <c r="A2527" t="s">
        <v>28</v>
      </c>
      <c r="B2527" t="s">
        <v>29</v>
      </c>
      <c r="C2527" t="s">
        <v>22</v>
      </c>
      <c r="D2527" t="s">
        <v>23</v>
      </c>
      <c r="E2527" t="s">
        <v>5</v>
      </c>
      <c r="F2527" t="s">
        <v>24</v>
      </c>
      <c r="G2527">
        <v>1446231</v>
      </c>
      <c r="H2527">
        <v>1447157</v>
      </c>
      <c r="I2527" t="s">
        <v>25</v>
      </c>
      <c r="J2527" t="s">
        <v>4521</v>
      </c>
      <c r="K2527" t="s">
        <v>4521</v>
      </c>
      <c r="M2527" t="s">
        <v>678</v>
      </c>
      <c r="P2527" t="s">
        <v>4519</v>
      </c>
      <c r="Q2527">
        <v>927</v>
      </c>
      <c r="R2527">
        <v>308</v>
      </c>
    </row>
    <row r="2528" spans="1:19" x14ac:dyDescent="0.25">
      <c r="A2528" t="s">
        <v>20</v>
      </c>
      <c r="B2528" t="s">
        <v>21</v>
      </c>
      <c r="C2528" t="s">
        <v>22</v>
      </c>
      <c r="D2528" t="s">
        <v>23</v>
      </c>
      <c r="E2528" t="s">
        <v>5</v>
      </c>
      <c r="F2528" t="s">
        <v>24</v>
      </c>
      <c r="G2528">
        <v>1447241</v>
      </c>
      <c r="H2528">
        <v>1447606</v>
      </c>
      <c r="I2528" t="s">
        <v>80</v>
      </c>
      <c r="P2528" t="s">
        <v>4522</v>
      </c>
      <c r="Q2528">
        <v>366</v>
      </c>
      <c r="S2528" t="s">
        <v>4523</v>
      </c>
    </row>
    <row r="2529" spans="1:19" x14ac:dyDescent="0.25">
      <c r="A2529" t="s">
        <v>28</v>
      </c>
      <c r="B2529" t="s">
        <v>29</v>
      </c>
      <c r="C2529" t="s">
        <v>22</v>
      </c>
      <c r="D2529" t="s">
        <v>23</v>
      </c>
      <c r="E2529" t="s">
        <v>5</v>
      </c>
      <c r="F2529" t="s">
        <v>24</v>
      </c>
      <c r="G2529">
        <v>1447241</v>
      </c>
      <c r="H2529">
        <v>1447606</v>
      </c>
      <c r="I2529" t="s">
        <v>80</v>
      </c>
      <c r="J2529" t="s">
        <v>4524</v>
      </c>
      <c r="K2529" t="s">
        <v>4524</v>
      </c>
      <c r="M2529" t="s">
        <v>59</v>
      </c>
      <c r="P2529" t="s">
        <v>4522</v>
      </c>
      <c r="Q2529">
        <v>366</v>
      </c>
      <c r="R2529">
        <v>121</v>
      </c>
    </row>
    <row r="2530" spans="1:19" x14ac:dyDescent="0.25">
      <c r="A2530" t="s">
        <v>20</v>
      </c>
      <c r="B2530" t="s">
        <v>21</v>
      </c>
      <c r="C2530" t="s">
        <v>22</v>
      </c>
      <c r="D2530" t="s">
        <v>23</v>
      </c>
      <c r="E2530" t="s">
        <v>5</v>
      </c>
      <c r="F2530" t="s">
        <v>24</v>
      </c>
      <c r="G2530">
        <v>1448363</v>
      </c>
      <c r="H2530">
        <v>1449832</v>
      </c>
      <c r="I2530" t="s">
        <v>25</v>
      </c>
      <c r="P2530" t="s">
        <v>4525</v>
      </c>
      <c r="Q2530">
        <v>1470</v>
      </c>
    </row>
    <row r="2531" spans="1:19" x14ac:dyDescent="0.25">
      <c r="A2531" t="s">
        <v>28</v>
      </c>
      <c r="B2531" t="s">
        <v>29</v>
      </c>
      <c r="C2531" t="s">
        <v>22</v>
      </c>
      <c r="D2531" t="s">
        <v>23</v>
      </c>
      <c r="E2531" t="s">
        <v>5</v>
      </c>
      <c r="F2531" t="s">
        <v>24</v>
      </c>
      <c r="G2531">
        <v>1448363</v>
      </c>
      <c r="H2531">
        <v>1449832</v>
      </c>
      <c r="I2531" t="s">
        <v>25</v>
      </c>
      <c r="J2531" t="s">
        <v>4526</v>
      </c>
      <c r="K2531" t="s">
        <v>4526</v>
      </c>
      <c r="M2531" t="s">
        <v>360</v>
      </c>
      <c r="P2531" t="s">
        <v>4525</v>
      </c>
      <c r="Q2531">
        <v>1470</v>
      </c>
      <c r="R2531">
        <v>489</v>
      </c>
    </row>
    <row r="2532" spans="1:19" x14ac:dyDescent="0.25">
      <c r="A2532" t="s">
        <v>20</v>
      </c>
      <c r="B2532" t="s">
        <v>21</v>
      </c>
      <c r="C2532" t="s">
        <v>22</v>
      </c>
      <c r="D2532" t="s">
        <v>23</v>
      </c>
      <c r="E2532" t="s">
        <v>5</v>
      </c>
      <c r="F2532" t="s">
        <v>24</v>
      </c>
      <c r="G2532">
        <v>1449849</v>
      </c>
      <c r="H2532">
        <v>1450328</v>
      </c>
      <c r="I2532" t="s">
        <v>25</v>
      </c>
      <c r="P2532" t="s">
        <v>4527</v>
      </c>
      <c r="Q2532">
        <v>480</v>
      </c>
      <c r="S2532" t="s">
        <v>4528</v>
      </c>
    </row>
    <row r="2533" spans="1:19" x14ac:dyDescent="0.25">
      <c r="A2533" t="s">
        <v>28</v>
      </c>
      <c r="B2533" t="s">
        <v>29</v>
      </c>
      <c r="C2533" t="s">
        <v>22</v>
      </c>
      <c r="D2533" t="s">
        <v>23</v>
      </c>
      <c r="E2533" t="s">
        <v>5</v>
      </c>
      <c r="F2533" t="s">
        <v>24</v>
      </c>
      <c r="G2533">
        <v>1449849</v>
      </c>
      <c r="H2533">
        <v>1450328</v>
      </c>
      <c r="I2533" t="s">
        <v>25</v>
      </c>
      <c r="J2533" t="s">
        <v>4529</v>
      </c>
      <c r="K2533" t="s">
        <v>4529</v>
      </c>
      <c r="M2533" t="s">
        <v>59</v>
      </c>
      <c r="P2533" t="s">
        <v>4527</v>
      </c>
      <c r="Q2533">
        <v>480</v>
      </c>
      <c r="R2533">
        <v>159</v>
      </c>
    </row>
    <row r="2534" spans="1:19" x14ac:dyDescent="0.25">
      <c r="A2534" t="s">
        <v>20</v>
      </c>
      <c r="B2534" t="s">
        <v>21</v>
      </c>
      <c r="C2534" t="s">
        <v>22</v>
      </c>
      <c r="D2534" t="s">
        <v>23</v>
      </c>
      <c r="E2534" t="s">
        <v>5</v>
      </c>
      <c r="F2534" t="s">
        <v>24</v>
      </c>
      <c r="G2534">
        <v>1451278</v>
      </c>
      <c r="H2534">
        <v>1451724</v>
      </c>
      <c r="I2534" t="s">
        <v>25</v>
      </c>
      <c r="P2534" t="s">
        <v>4530</v>
      </c>
      <c r="Q2534">
        <v>447</v>
      </c>
      <c r="S2534" t="s">
        <v>4531</v>
      </c>
    </row>
    <row r="2535" spans="1:19" x14ac:dyDescent="0.25">
      <c r="A2535" t="s">
        <v>28</v>
      </c>
      <c r="B2535" t="s">
        <v>29</v>
      </c>
      <c r="C2535" t="s">
        <v>22</v>
      </c>
      <c r="D2535" t="s">
        <v>23</v>
      </c>
      <c r="E2535" t="s">
        <v>5</v>
      </c>
      <c r="F2535" t="s">
        <v>24</v>
      </c>
      <c r="G2535">
        <v>1451278</v>
      </c>
      <c r="H2535">
        <v>1451724</v>
      </c>
      <c r="I2535" t="s">
        <v>25</v>
      </c>
      <c r="J2535" t="s">
        <v>4532</v>
      </c>
      <c r="K2535" t="s">
        <v>4532</v>
      </c>
      <c r="M2535" t="s">
        <v>204</v>
      </c>
      <c r="P2535" t="s">
        <v>4530</v>
      </c>
      <c r="Q2535">
        <v>447</v>
      </c>
      <c r="R2535">
        <v>148</v>
      </c>
    </row>
    <row r="2536" spans="1:19" x14ac:dyDescent="0.25">
      <c r="A2536" t="s">
        <v>20</v>
      </c>
      <c r="B2536" t="s">
        <v>21</v>
      </c>
      <c r="C2536" t="s">
        <v>22</v>
      </c>
      <c r="D2536" t="s">
        <v>23</v>
      </c>
      <c r="E2536" t="s">
        <v>5</v>
      </c>
      <c r="F2536" t="s">
        <v>24</v>
      </c>
      <c r="G2536">
        <v>1451970</v>
      </c>
      <c r="H2536">
        <v>1452773</v>
      </c>
      <c r="I2536" t="s">
        <v>80</v>
      </c>
      <c r="P2536" t="s">
        <v>4533</v>
      </c>
      <c r="Q2536">
        <v>804</v>
      </c>
      <c r="S2536" t="s">
        <v>4534</v>
      </c>
    </row>
    <row r="2537" spans="1:19" x14ac:dyDescent="0.25">
      <c r="A2537" t="s">
        <v>28</v>
      </c>
      <c r="B2537" t="s">
        <v>29</v>
      </c>
      <c r="C2537" t="s">
        <v>22</v>
      </c>
      <c r="D2537" t="s">
        <v>23</v>
      </c>
      <c r="E2537" t="s">
        <v>5</v>
      </c>
      <c r="F2537" t="s">
        <v>24</v>
      </c>
      <c r="G2537">
        <v>1451970</v>
      </c>
      <c r="H2537">
        <v>1452773</v>
      </c>
      <c r="I2537" t="s">
        <v>80</v>
      </c>
      <c r="J2537" t="s">
        <v>4535</v>
      </c>
      <c r="K2537" t="s">
        <v>4535</v>
      </c>
      <c r="M2537" t="s">
        <v>360</v>
      </c>
      <c r="P2537" t="s">
        <v>4533</v>
      </c>
      <c r="Q2537">
        <v>804</v>
      </c>
      <c r="R2537">
        <v>267</v>
      </c>
    </row>
    <row r="2538" spans="1:19" x14ac:dyDescent="0.25">
      <c r="A2538" t="s">
        <v>20</v>
      </c>
      <c r="B2538" t="s">
        <v>21</v>
      </c>
      <c r="C2538" t="s">
        <v>22</v>
      </c>
      <c r="D2538" t="s">
        <v>23</v>
      </c>
      <c r="E2538" t="s">
        <v>5</v>
      </c>
      <c r="F2538" t="s">
        <v>24</v>
      </c>
      <c r="G2538">
        <v>1453468</v>
      </c>
      <c r="H2538">
        <v>1453674</v>
      </c>
      <c r="I2538" t="s">
        <v>25</v>
      </c>
      <c r="P2538" t="s">
        <v>4536</v>
      </c>
      <c r="Q2538">
        <v>207</v>
      </c>
    </row>
    <row r="2539" spans="1:19" x14ac:dyDescent="0.25">
      <c r="A2539" t="s">
        <v>28</v>
      </c>
      <c r="B2539" t="s">
        <v>29</v>
      </c>
      <c r="C2539" t="s">
        <v>22</v>
      </c>
      <c r="D2539" t="s">
        <v>23</v>
      </c>
      <c r="E2539" t="s">
        <v>5</v>
      </c>
      <c r="F2539" t="s">
        <v>24</v>
      </c>
      <c r="G2539">
        <v>1453468</v>
      </c>
      <c r="H2539">
        <v>1453674</v>
      </c>
      <c r="I2539" t="s">
        <v>25</v>
      </c>
      <c r="J2539" t="s">
        <v>4537</v>
      </c>
      <c r="K2539" t="s">
        <v>4537</v>
      </c>
      <c r="M2539" t="s">
        <v>59</v>
      </c>
      <c r="P2539" t="s">
        <v>4536</v>
      </c>
      <c r="Q2539">
        <v>207</v>
      </c>
      <c r="R2539">
        <v>68</v>
      </c>
    </row>
    <row r="2540" spans="1:19" x14ac:dyDescent="0.25">
      <c r="A2540" t="s">
        <v>20</v>
      </c>
      <c r="B2540" t="s">
        <v>21</v>
      </c>
      <c r="C2540" t="s">
        <v>22</v>
      </c>
      <c r="D2540" t="s">
        <v>23</v>
      </c>
      <c r="E2540" t="s">
        <v>5</v>
      </c>
      <c r="F2540" t="s">
        <v>24</v>
      </c>
      <c r="G2540">
        <v>1454055</v>
      </c>
      <c r="H2540">
        <v>1455029</v>
      </c>
      <c r="I2540" t="s">
        <v>80</v>
      </c>
      <c r="P2540" t="s">
        <v>4538</v>
      </c>
      <c r="Q2540">
        <v>975</v>
      </c>
      <c r="S2540" t="s">
        <v>4539</v>
      </c>
    </row>
    <row r="2541" spans="1:19" x14ac:dyDescent="0.25">
      <c r="A2541" t="s">
        <v>28</v>
      </c>
      <c r="B2541" t="s">
        <v>29</v>
      </c>
      <c r="C2541" t="s">
        <v>22</v>
      </c>
      <c r="D2541" t="s">
        <v>23</v>
      </c>
      <c r="E2541" t="s">
        <v>5</v>
      </c>
      <c r="F2541" t="s">
        <v>24</v>
      </c>
      <c r="G2541">
        <v>1454055</v>
      </c>
      <c r="H2541">
        <v>1455029</v>
      </c>
      <c r="I2541" t="s">
        <v>80</v>
      </c>
      <c r="J2541" t="s">
        <v>4540</v>
      </c>
      <c r="K2541" t="s">
        <v>4540</v>
      </c>
      <c r="M2541" t="s">
        <v>59</v>
      </c>
      <c r="P2541" t="s">
        <v>4538</v>
      </c>
      <c r="Q2541">
        <v>975</v>
      </c>
      <c r="R2541">
        <v>324</v>
      </c>
    </row>
    <row r="2542" spans="1:19" x14ac:dyDescent="0.25">
      <c r="A2542" t="s">
        <v>20</v>
      </c>
      <c r="B2542" t="s">
        <v>21</v>
      </c>
      <c r="C2542" t="s">
        <v>22</v>
      </c>
      <c r="D2542" t="s">
        <v>23</v>
      </c>
      <c r="E2542" t="s">
        <v>5</v>
      </c>
      <c r="F2542" t="s">
        <v>24</v>
      </c>
      <c r="G2542">
        <v>1455519</v>
      </c>
      <c r="H2542">
        <v>1456007</v>
      </c>
      <c r="I2542" t="s">
        <v>80</v>
      </c>
      <c r="P2542" t="s">
        <v>4541</v>
      </c>
      <c r="Q2542">
        <v>489</v>
      </c>
      <c r="S2542" t="s">
        <v>4542</v>
      </c>
    </row>
    <row r="2543" spans="1:19" x14ac:dyDescent="0.25">
      <c r="A2543" t="s">
        <v>28</v>
      </c>
      <c r="B2543" t="s">
        <v>29</v>
      </c>
      <c r="C2543" t="s">
        <v>22</v>
      </c>
      <c r="D2543" t="s">
        <v>23</v>
      </c>
      <c r="E2543" t="s">
        <v>5</v>
      </c>
      <c r="F2543" t="s">
        <v>24</v>
      </c>
      <c r="G2543">
        <v>1455519</v>
      </c>
      <c r="H2543">
        <v>1456007</v>
      </c>
      <c r="I2543" t="s">
        <v>80</v>
      </c>
      <c r="J2543" t="s">
        <v>4543</v>
      </c>
      <c r="K2543" t="s">
        <v>4543</v>
      </c>
      <c r="M2543" t="s">
        <v>4544</v>
      </c>
      <c r="P2543" t="s">
        <v>4541</v>
      </c>
      <c r="Q2543">
        <v>489</v>
      </c>
      <c r="R2543">
        <v>162</v>
      </c>
    </row>
    <row r="2544" spans="1:19" x14ac:dyDescent="0.25">
      <c r="A2544" t="s">
        <v>20</v>
      </c>
      <c r="B2544" t="s">
        <v>21</v>
      </c>
      <c r="C2544" t="s">
        <v>22</v>
      </c>
      <c r="D2544" t="s">
        <v>23</v>
      </c>
      <c r="E2544" t="s">
        <v>5</v>
      </c>
      <c r="F2544" t="s">
        <v>24</v>
      </c>
      <c r="G2544">
        <v>1461504</v>
      </c>
      <c r="H2544">
        <v>1462670</v>
      </c>
      <c r="I2544" t="s">
        <v>25</v>
      </c>
      <c r="P2544" t="s">
        <v>4545</v>
      </c>
      <c r="Q2544">
        <v>1167</v>
      </c>
      <c r="S2544" t="s">
        <v>4546</v>
      </c>
    </row>
    <row r="2545" spans="1:19" x14ac:dyDescent="0.25">
      <c r="A2545" t="s">
        <v>28</v>
      </c>
      <c r="B2545" t="s">
        <v>29</v>
      </c>
      <c r="C2545" t="s">
        <v>22</v>
      </c>
      <c r="D2545" t="s">
        <v>23</v>
      </c>
      <c r="E2545" t="s">
        <v>5</v>
      </c>
      <c r="F2545" t="s">
        <v>24</v>
      </c>
      <c r="G2545">
        <v>1461504</v>
      </c>
      <c r="H2545">
        <v>1462670</v>
      </c>
      <c r="I2545" t="s">
        <v>25</v>
      </c>
      <c r="J2545" t="s">
        <v>4547</v>
      </c>
      <c r="K2545" t="s">
        <v>4547</v>
      </c>
      <c r="M2545" t="s">
        <v>4463</v>
      </c>
      <c r="P2545" t="s">
        <v>4545</v>
      </c>
      <c r="Q2545">
        <v>1167</v>
      </c>
      <c r="R2545">
        <v>388</v>
      </c>
    </row>
    <row r="2546" spans="1:19" x14ac:dyDescent="0.25">
      <c r="A2546" t="s">
        <v>20</v>
      </c>
      <c r="B2546" t="s">
        <v>21</v>
      </c>
      <c r="C2546" t="s">
        <v>22</v>
      </c>
      <c r="D2546" t="s">
        <v>23</v>
      </c>
      <c r="E2546" t="s">
        <v>5</v>
      </c>
      <c r="F2546" t="s">
        <v>24</v>
      </c>
      <c r="G2546">
        <v>1462836</v>
      </c>
      <c r="H2546">
        <v>1463492</v>
      </c>
      <c r="I2546" t="s">
        <v>25</v>
      </c>
      <c r="P2546" t="s">
        <v>4548</v>
      </c>
      <c r="Q2546">
        <v>657</v>
      </c>
      <c r="S2546" t="s">
        <v>4549</v>
      </c>
    </row>
    <row r="2547" spans="1:19" x14ac:dyDescent="0.25">
      <c r="A2547" t="s">
        <v>28</v>
      </c>
      <c r="B2547" t="s">
        <v>29</v>
      </c>
      <c r="C2547" t="s">
        <v>22</v>
      </c>
      <c r="D2547" t="s">
        <v>23</v>
      </c>
      <c r="E2547" t="s">
        <v>5</v>
      </c>
      <c r="F2547" t="s">
        <v>24</v>
      </c>
      <c r="G2547">
        <v>1462836</v>
      </c>
      <c r="H2547">
        <v>1463492</v>
      </c>
      <c r="I2547" t="s">
        <v>25</v>
      </c>
      <c r="J2547" t="s">
        <v>4550</v>
      </c>
      <c r="K2547" t="s">
        <v>4550</v>
      </c>
      <c r="M2547" t="s">
        <v>229</v>
      </c>
      <c r="P2547" t="s">
        <v>4548</v>
      </c>
      <c r="Q2547">
        <v>657</v>
      </c>
      <c r="R2547">
        <v>218</v>
      </c>
    </row>
    <row r="2548" spans="1:19" x14ac:dyDescent="0.25">
      <c r="A2548" t="s">
        <v>20</v>
      </c>
      <c r="B2548" t="s">
        <v>21</v>
      </c>
      <c r="C2548" t="s">
        <v>22</v>
      </c>
      <c r="D2548" t="s">
        <v>23</v>
      </c>
      <c r="E2548" t="s">
        <v>5</v>
      </c>
      <c r="F2548" t="s">
        <v>24</v>
      </c>
      <c r="G2548">
        <v>1463820</v>
      </c>
      <c r="H2548">
        <v>1464572</v>
      </c>
      <c r="I2548" t="s">
        <v>25</v>
      </c>
      <c r="P2548" t="s">
        <v>4551</v>
      </c>
      <c r="Q2548">
        <v>753</v>
      </c>
      <c r="S2548" t="s">
        <v>4552</v>
      </c>
    </row>
    <row r="2549" spans="1:19" x14ac:dyDescent="0.25">
      <c r="A2549" t="s">
        <v>28</v>
      </c>
      <c r="B2549" t="s">
        <v>29</v>
      </c>
      <c r="C2549" t="s">
        <v>22</v>
      </c>
      <c r="D2549" t="s">
        <v>23</v>
      </c>
      <c r="E2549" t="s">
        <v>5</v>
      </c>
      <c r="F2549" t="s">
        <v>24</v>
      </c>
      <c r="G2549">
        <v>1463820</v>
      </c>
      <c r="H2549">
        <v>1464572</v>
      </c>
      <c r="I2549" t="s">
        <v>25</v>
      </c>
      <c r="J2549" t="s">
        <v>4553</v>
      </c>
      <c r="K2549" t="s">
        <v>4553</v>
      </c>
      <c r="M2549" t="s">
        <v>275</v>
      </c>
      <c r="P2549" t="s">
        <v>4551</v>
      </c>
      <c r="Q2549">
        <v>753</v>
      </c>
      <c r="R2549">
        <v>250</v>
      </c>
    </row>
    <row r="2550" spans="1:19" x14ac:dyDescent="0.25">
      <c r="A2550" t="s">
        <v>20</v>
      </c>
      <c r="B2550" t="s">
        <v>21</v>
      </c>
      <c r="C2550" t="s">
        <v>22</v>
      </c>
      <c r="D2550" t="s">
        <v>23</v>
      </c>
      <c r="E2550" t="s">
        <v>5</v>
      </c>
      <c r="F2550" t="s">
        <v>24</v>
      </c>
      <c r="G2550">
        <v>1464695</v>
      </c>
      <c r="H2550">
        <v>1465228</v>
      </c>
      <c r="I2550" t="s">
        <v>25</v>
      </c>
      <c r="P2550" t="s">
        <v>4554</v>
      </c>
      <c r="Q2550">
        <v>534</v>
      </c>
      <c r="S2550" t="s">
        <v>4555</v>
      </c>
    </row>
    <row r="2551" spans="1:19" x14ac:dyDescent="0.25">
      <c r="A2551" t="s">
        <v>28</v>
      </c>
      <c r="B2551" t="s">
        <v>29</v>
      </c>
      <c r="C2551" t="s">
        <v>22</v>
      </c>
      <c r="D2551" t="s">
        <v>23</v>
      </c>
      <c r="E2551" t="s">
        <v>5</v>
      </c>
      <c r="F2551" t="s">
        <v>24</v>
      </c>
      <c r="G2551">
        <v>1464695</v>
      </c>
      <c r="H2551">
        <v>1465228</v>
      </c>
      <c r="I2551" t="s">
        <v>25</v>
      </c>
      <c r="J2551" t="s">
        <v>4556</v>
      </c>
      <c r="K2551" t="s">
        <v>4556</v>
      </c>
      <c r="M2551" t="s">
        <v>4557</v>
      </c>
      <c r="P2551" t="s">
        <v>4554</v>
      </c>
      <c r="Q2551">
        <v>534</v>
      </c>
      <c r="R2551">
        <v>177</v>
      </c>
    </row>
    <row r="2552" spans="1:19" x14ac:dyDescent="0.25">
      <c r="A2552" t="s">
        <v>20</v>
      </c>
      <c r="B2552" t="s">
        <v>21</v>
      </c>
      <c r="C2552" t="s">
        <v>22</v>
      </c>
      <c r="D2552" t="s">
        <v>23</v>
      </c>
      <c r="E2552" t="s">
        <v>5</v>
      </c>
      <c r="F2552" t="s">
        <v>24</v>
      </c>
      <c r="G2552">
        <v>1465256</v>
      </c>
      <c r="H2552">
        <v>1465570</v>
      </c>
      <c r="I2552" t="s">
        <v>80</v>
      </c>
      <c r="P2552" t="s">
        <v>4558</v>
      </c>
      <c r="Q2552">
        <v>315</v>
      </c>
      <c r="S2552" t="s">
        <v>4559</v>
      </c>
    </row>
    <row r="2553" spans="1:19" x14ac:dyDescent="0.25">
      <c r="A2553" t="s">
        <v>28</v>
      </c>
      <c r="B2553" t="s">
        <v>29</v>
      </c>
      <c r="C2553" t="s">
        <v>22</v>
      </c>
      <c r="D2553" t="s">
        <v>23</v>
      </c>
      <c r="E2553" t="s">
        <v>5</v>
      </c>
      <c r="F2553" t="s">
        <v>24</v>
      </c>
      <c r="G2553">
        <v>1465256</v>
      </c>
      <c r="H2553">
        <v>1465570</v>
      </c>
      <c r="I2553" t="s">
        <v>80</v>
      </c>
      <c r="J2553" t="s">
        <v>4560</v>
      </c>
      <c r="K2553" t="s">
        <v>4560</v>
      </c>
      <c r="M2553" t="s">
        <v>3596</v>
      </c>
      <c r="P2553" t="s">
        <v>4558</v>
      </c>
      <c r="Q2553">
        <v>315</v>
      </c>
      <c r="R2553">
        <v>104</v>
      </c>
    </row>
    <row r="2554" spans="1:19" x14ac:dyDescent="0.25">
      <c r="A2554" t="s">
        <v>20</v>
      </c>
      <c r="B2554" t="s">
        <v>21</v>
      </c>
      <c r="C2554" t="s">
        <v>22</v>
      </c>
      <c r="D2554" t="s">
        <v>23</v>
      </c>
      <c r="E2554" t="s">
        <v>5</v>
      </c>
      <c r="F2554" t="s">
        <v>24</v>
      </c>
      <c r="G2554">
        <v>1466042</v>
      </c>
      <c r="H2554">
        <v>1466743</v>
      </c>
      <c r="I2554" t="s">
        <v>25</v>
      </c>
      <c r="P2554" t="s">
        <v>4561</v>
      </c>
      <c r="Q2554">
        <v>702</v>
      </c>
      <c r="S2554" t="s">
        <v>4562</v>
      </c>
    </row>
    <row r="2555" spans="1:19" x14ac:dyDescent="0.25">
      <c r="A2555" t="s">
        <v>28</v>
      </c>
      <c r="B2555" t="s">
        <v>29</v>
      </c>
      <c r="C2555" t="s">
        <v>22</v>
      </c>
      <c r="D2555" t="s">
        <v>23</v>
      </c>
      <c r="E2555" t="s">
        <v>5</v>
      </c>
      <c r="F2555" t="s">
        <v>24</v>
      </c>
      <c r="G2555">
        <v>1466042</v>
      </c>
      <c r="H2555">
        <v>1466743</v>
      </c>
      <c r="I2555" t="s">
        <v>25</v>
      </c>
      <c r="J2555" t="s">
        <v>4563</v>
      </c>
      <c r="K2555" t="s">
        <v>4563</v>
      </c>
      <c r="M2555" t="s">
        <v>283</v>
      </c>
      <c r="P2555" t="s">
        <v>4561</v>
      </c>
      <c r="Q2555">
        <v>702</v>
      </c>
      <c r="R2555">
        <v>233</v>
      </c>
    </row>
    <row r="2556" spans="1:19" x14ac:dyDescent="0.25">
      <c r="A2556" t="s">
        <v>20</v>
      </c>
      <c r="B2556" t="s">
        <v>21</v>
      </c>
      <c r="C2556" t="s">
        <v>22</v>
      </c>
      <c r="D2556" t="s">
        <v>23</v>
      </c>
      <c r="E2556" t="s">
        <v>5</v>
      </c>
      <c r="F2556" t="s">
        <v>24</v>
      </c>
      <c r="G2556">
        <v>1467390</v>
      </c>
      <c r="H2556">
        <v>1468667</v>
      </c>
      <c r="I2556" t="s">
        <v>80</v>
      </c>
      <c r="P2556" t="s">
        <v>4564</v>
      </c>
      <c r="Q2556">
        <v>1278</v>
      </c>
      <c r="S2556" t="s">
        <v>4565</v>
      </c>
    </row>
    <row r="2557" spans="1:19" x14ac:dyDescent="0.25">
      <c r="A2557" t="s">
        <v>28</v>
      </c>
      <c r="B2557" t="s">
        <v>29</v>
      </c>
      <c r="C2557" t="s">
        <v>22</v>
      </c>
      <c r="D2557" t="s">
        <v>23</v>
      </c>
      <c r="E2557" t="s">
        <v>5</v>
      </c>
      <c r="F2557" t="s">
        <v>24</v>
      </c>
      <c r="G2557">
        <v>1467390</v>
      </c>
      <c r="H2557">
        <v>1468667</v>
      </c>
      <c r="I2557" t="s">
        <v>80</v>
      </c>
      <c r="J2557" t="s">
        <v>4566</v>
      </c>
      <c r="K2557" t="s">
        <v>4566</v>
      </c>
      <c r="M2557" t="s">
        <v>3094</v>
      </c>
      <c r="P2557" t="s">
        <v>4564</v>
      </c>
      <c r="Q2557">
        <v>1278</v>
      </c>
      <c r="R2557">
        <v>425</v>
      </c>
    </row>
    <row r="2558" spans="1:19" x14ac:dyDescent="0.25">
      <c r="A2558" t="s">
        <v>20</v>
      </c>
      <c r="B2558" t="s">
        <v>21</v>
      </c>
      <c r="C2558" t="s">
        <v>22</v>
      </c>
      <c r="D2558" t="s">
        <v>23</v>
      </c>
      <c r="E2558" t="s">
        <v>5</v>
      </c>
      <c r="F2558" t="s">
        <v>24</v>
      </c>
      <c r="G2558">
        <v>1468847</v>
      </c>
      <c r="H2558">
        <v>1469431</v>
      </c>
      <c r="I2558" t="s">
        <v>25</v>
      </c>
      <c r="P2558" t="s">
        <v>4567</v>
      </c>
      <c r="Q2558">
        <v>585</v>
      </c>
      <c r="S2558" t="s">
        <v>4568</v>
      </c>
    </row>
    <row r="2559" spans="1:19" x14ac:dyDescent="0.25">
      <c r="A2559" t="s">
        <v>28</v>
      </c>
      <c r="B2559" t="s">
        <v>29</v>
      </c>
      <c r="C2559" t="s">
        <v>22</v>
      </c>
      <c r="D2559" t="s">
        <v>23</v>
      </c>
      <c r="E2559" t="s">
        <v>5</v>
      </c>
      <c r="F2559" t="s">
        <v>24</v>
      </c>
      <c r="G2559">
        <v>1468847</v>
      </c>
      <c r="H2559">
        <v>1469431</v>
      </c>
      <c r="I2559" t="s">
        <v>25</v>
      </c>
      <c r="J2559" t="s">
        <v>4569</v>
      </c>
      <c r="K2559" t="s">
        <v>4569</v>
      </c>
      <c r="M2559" t="s">
        <v>59</v>
      </c>
      <c r="P2559" t="s">
        <v>4567</v>
      </c>
      <c r="Q2559">
        <v>585</v>
      </c>
      <c r="R2559">
        <v>194</v>
      </c>
    </row>
    <row r="2560" spans="1:19" x14ac:dyDescent="0.25">
      <c r="A2560" t="s">
        <v>20</v>
      </c>
      <c r="B2560" t="s">
        <v>21</v>
      </c>
      <c r="C2560" t="s">
        <v>22</v>
      </c>
      <c r="D2560" t="s">
        <v>23</v>
      </c>
      <c r="E2560" t="s">
        <v>5</v>
      </c>
      <c r="F2560" t="s">
        <v>24</v>
      </c>
      <c r="G2560">
        <v>1469765</v>
      </c>
      <c r="H2560">
        <v>1470643</v>
      </c>
      <c r="I2560" t="s">
        <v>25</v>
      </c>
      <c r="P2560" t="s">
        <v>4570</v>
      </c>
      <c r="Q2560">
        <v>879</v>
      </c>
      <c r="S2560" t="s">
        <v>4571</v>
      </c>
    </row>
    <row r="2561" spans="1:19" x14ac:dyDescent="0.25">
      <c r="A2561" t="s">
        <v>28</v>
      </c>
      <c r="B2561" t="s">
        <v>29</v>
      </c>
      <c r="C2561" t="s">
        <v>22</v>
      </c>
      <c r="D2561" t="s">
        <v>23</v>
      </c>
      <c r="E2561" t="s">
        <v>5</v>
      </c>
      <c r="F2561" t="s">
        <v>24</v>
      </c>
      <c r="G2561">
        <v>1469765</v>
      </c>
      <c r="H2561">
        <v>1470643</v>
      </c>
      <c r="I2561" t="s">
        <v>25</v>
      </c>
      <c r="J2561" t="s">
        <v>4572</v>
      </c>
      <c r="K2561" t="s">
        <v>4572</v>
      </c>
      <c r="M2561" t="s">
        <v>1333</v>
      </c>
      <c r="P2561" t="s">
        <v>4570</v>
      </c>
      <c r="Q2561">
        <v>879</v>
      </c>
      <c r="R2561">
        <v>292</v>
      </c>
    </row>
    <row r="2562" spans="1:19" x14ac:dyDescent="0.25">
      <c r="A2562" t="s">
        <v>20</v>
      </c>
      <c r="B2562" t="s">
        <v>21</v>
      </c>
      <c r="C2562" t="s">
        <v>22</v>
      </c>
      <c r="D2562" t="s">
        <v>23</v>
      </c>
      <c r="E2562" t="s">
        <v>5</v>
      </c>
      <c r="F2562" t="s">
        <v>24</v>
      </c>
      <c r="G2562">
        <v>1470820</v>
      </c>
      <c r="H2562">
        <v>1471695</v>
      </c>
      <c r="I2562" t="s">
        <v>25</v>
      </c>
      <c r="P2562" t="s">
        <v>4573</v>
      </c>
      <c r="Q2562">
        <v>876</v>
      </c>
      <c r="S2562" t="s">
        <v>4574</v>
      </c>
    </row>
    <row r="2563" spans="1:19" x14ac:dyDescent="0.25">
      <c r="A2563" t="s">
        <v>28</v>
      </c>
      <c r="B2563" t="s">
        <v>29</v>
      </c>
      <c r="C2563" t="s">
        <v>22</v>
      </c>
      <c r="D2563" t="s">
        <v>23</v>
      </c>
      <c r="E2563" t="s">
        <v>5</v>
      </c>
      <c r="F2563" t="s">
        <v>24</v>
      </c>
      <c r="G2563">
        <v>1470820</v>
      </c>
      <c r="H2563">
        <v>1471695</v>
      </c>
      <c r="I2563" t="s">
        <v>25</v>
      </c>
      <c r="J2563" t="s">
        <v>4575</v>
      </c>
      <c r="K2563" t="s">
        <v>4575</v>
      </c>
      <c r="M2563" t="s">
        <v>4576</v>
      </c>
      <c r="P2563" t="s">
        <v>4573</v>
      </c>
      <c r="Q2563">
        <v>876</v>
      </c>
      <c r="R2563">
        <v>291</v>
      </c>
    </row>
    <row r="2564" spans="1:19" x14ac:dyDescent="0.25">
      <c r="A2564" t="s">
        <v>20</v>
      </c>
      <c r="B2564" t="s">
        <v>21</v>
      </c>
      <c r="C2564" t="s">
        <v>22</v>
      </c>
      <c r="D2564" t="s">
        <v>23</v>
      </c>
      <c r="E2564" t="s">
        <v>5</v>
      </c>
      <c r="F2564" t="s">
        <v>24</v>
      </c>
      <c r="G2564">
        <v>1471936</v>
      </c>
      <c r="H2564">
        <v>1472613</v>
      </c>
      <c r="I2564" t="s">
        <v>25</v>
      </c>
      <c r="P2564" t="s">
        <v>4577</v>
      </c>
      <c r="Q2564">
        <v>678</v>
      </c>
      <c r="S2564" t="s">
        <v>4578</v>
      </c>
    </row>
    <row r="2565" spans="1:19" x14ac:dyDescent="0.25">
      <c r="A2565" t="s">
        <v>28</v>
      </c>
      <c r="B2565" t="s">
        <v>29</v>
      </c>
      <c r="C2565" t="s">
        <v>22</v>
      </c>
      <c r="D2565" t="s">
        <v>23</v>
      </c>
      <c r="E2565" t="s">
        <v>5</v>
      </c>
      <c r="F2565" t="s">
        <v>24</v>
      </c>
      <c r="G2565">
        <v>1471936</v>
      </c>
      <c r="H2565">
        <v>1472613</v>
      </c>
      <c r="I2565" t="s">
        <v>25</v>
      </c>
      <c r="J2565" t="s">
        <v>4579</v>
      </c>
      <c r="K2565" t="s">
        <v>4579</v>
      </c>
      <c r="M2565" t="s">
        <v>4580</v>
      </c>
      <c r="P2565" t="s">
        <v>4577</v>
      </c>
      <c r="Q2565">
        <v>678</v>
      </c>
      <c r="R2565">
        <v>225</v>
      </c>
    </row>
    <row r="2566" spans="1:19" x14ac:dyDescent="0.25">
      <c r="A2566" t="s">
        <v>20</v>
      </c>
      <c r="B2566" t="s">
        <v>21</v>
      </c>
      <c r="C2566" t="s">
        <v>22</v>
      </c>
      <c r="D2566" t="s">
        <v>23</v>
      </c>
      <c r="E2566" t="s">
        <v>5</v>
      </c>
      <c r="F2566" t="s">
        <v>24</v>
      </c>
      <c r="G2566">
        <v>1472705</v>
      </c>
      <c r="H2566">
        <v>1473373</v>
      </c>
      <c r="I2566" t="s">
        <v>80</v>
      </c>
      <c r="P2566" t="s">
        <v>4581</v>
      </c>
      <c r="Q2566">
        <v>669</v>
      </c>
      <c r="S2566" t="s">
        <v>4582</v>
      </c>
    </row>
    <row r="2567" spans="1:19" x14ac:dyDescent="0.25">
      <c r="A2567" t="s">
        <v>28</v>
      </c>
      <c r="B2567" t="s">
        <v>29</v>
      </c>
      <c r="C2567" t="s">
        <v>22</v>
      </c>
      <c r="D2567" t="s">
        <v>23</v>
      </c>
      <c r="E2567" t="s">
        <v>5</v>
      </c>
      <c r="F2567" t="s">
        <v>24</v>
      </c>
      <c r="G2567">
        <v>1472705</v>
      </c>
      <c r="H2567">
        <v>1473373</v>
      </c>
      <c r="I2567" t="s">
        <v>80</v>
      </c>
      <c r="J2567" t="s">
        <v>4583</v>
      </c>
      <c r="K2567" t="s">
        <v>4583</v>
      </c>
      <c r="M2567" t="s">
        <v>4584</v>
      </c>
      <c r="P2567" t="s">
        <v>4581</v>
      </c>
      <c r="Q2567">
        <v>669</v>
      </c>
      <c r="R2567">
        <v>222</v>
      </c>
    </row>
    <row r="2568" spans="1:19" x14ac:dyDescent="0.25">
      <c r="A2568" t="s">
        <v>20</v>
      </c>
      <c r="B2568" t="s">
        <v>21</v>
      </c>
      <c r="C2568" t="s">
        <v>22</v>
      </c>
      <c r="D2568" t="s">
        <v>23</v>
      </c>
      <c r="E2568" t="s">
        <v>5</v>
      </c>
      <c r="F2568" t="s">
        <v>24</v>
      </c>
      <c r="G2568">
        <v>1473591</v>
      </c>
      <c r="H2568">
        <v>1474667</v>
      </c>
      <c r="I2568" t="s">
        <v>80</v>
      </c>
      <c r="P2568" t="s">
        <v>4585</v>
      </c>
      <c r="Q2568">
        <v>1077</v>
      </c>
      <c r="S2568" t="s">
        <v>4586</v>
      </c>
    </row>
    <row r="2569" spans="1:19" x14ac:dyDescent="0.25">
      <c r="A2569" t="s">
        <v>28</v>
      </c>
      <c r="B2569" t="s">
        <v>29</v>
      </c>
      <c r="C2569" t="s">
        <v>22</v>
      </c>
      <c r="D2569" t="s">
        <v>23</v>
      </c>
      <c r="E2569" t="s">
        <v>5</v>
      </c>
      <c r="F2569" t="s">
        <v>24</v>
      </c>
      <c r="G2569">
        <v>1473591</v>
      </c>
      <c r="H2569">
        <v>1474667</v>
      </c>
      <c r="I2569" t="s">
        <v>80</v>
      </c>
      <c r="J2569" t="s">
        <v>4587</v>
      </c>
      <c r="K2569" t="s">
        <v>4587</v>
      </c>
      <c r="M2569" t="s">
        <v>59</v>
      </c>
      <c r="P2569" t="s">
        <v>4585</v>
      </c>
      <c r="Q2569">
        <v>1077</v>
      </c>
      <c r="R2569">
        <v>358</v>
      </c>
    </row>
    <row r="2570" spans="1:19" x14ac:dyDescent="0.25">
      <c r="A2570" t="s">
        <v>20</v>
      </c>
      <c r="B2570" t="s">
        <v>21</v>
      </c>
      <c r="C2570" t="s">
        <v>22</v>
      </c>
      <c r="D2570" t="s">
        <v>23</v>
      </c>
      <c r="E2570" t="s">
        <v>5</v>
      </c>
      <c r="F2570" t="s">
        <v>24</v>
      </c>
      <c r="G2570">
        <v>1474920</v>
      </c>
      <c r="H2570">
        <v>1475999</v>
      </c>
      <c r="I2570" t="s">
        <v>80</v>
      </c>
      <c r="P2570" t="s">
        <v>4588</v>
      </c>
      <c r="Q2570">
        <v>1080</v>
      </c>
      <c r="S2570" t="s">
        <v>4589</v>
      </c>
    </row>
    <row r="2571" spans="1:19" x14ac:dyDescent="0.25">
      <c r="A2571" t="s">
        <v>28</v>
      </c>
      <c r="B2571" t="s">
        <v>29</v>
      </c>
      <c r="C2571" t="s">
        <v>22</v>
      </c>
      <c r="D2571" t="s">
        <v>23</v>
      </c>
      <c r="E2571" t="s">
        <v>5</v>
      </c>
      <c r="F2571" t="s">
        <v>24</v>
      </c>
      <c r="G2571">
        <v>1474920</v>
      </c>
      <c r="H2571">
        <v>1475999</v>
      </c>
      <c r="I2571" t="s">
        <v>80</v>
      </c>
      <c r="J2571" t="s">
        <v>4590</v>
      </c>
      <c r="K2571" t="s">
        <v>4590</v>
      </c>
      <c r="M2571" t="s">
        <v>4591</v>
      </c>
      <c r="P2571" t="s">
        <v>4588</v>
      </c>
      <c r="Q2571">
        <v>1080</v>
      </c>
      <c r="R2571">
        <v>359</v>
      </c>
    </row>
    <row r="2572" spans="1:19" x14ac:dyDescent="0.25">
      <c r="A2572" t="s">
        <v>20</v>
      </c>
      <c r="B2572" t="s">
        <v>21</v>
      </c>
      <c r="C2572" t="s">
        <v>22</v>
      </c>
      <c r="D2572" t="s">
        <v>23</v>
      </c>
      <c r="E2572" t="s">
        <v>5</v>
      </c>
      <c r="F2572" t="s">
        <v>24</v>
      </c>
      <c r="G2572">
        <v>1476173</v>
      </c>
      <c r="H2572">
        <v>1477930</v>
      </c>
      <c r="I2572" t="s">
        <v>80</v>
      </c>
      <c r="P2572" t="s">
        <v>4592</v>
      </c>
      <c r="Q2572">
        <v>1758</v>
      </c>
      <c r="S2572" t="s">
        <v>4593</v>
      </c>
    </row>
    <row r="2573" spans="1:19" x14ac:dyDescent="0.25">
      <c r="A2573" t="s">
        <v>28</v>
      </c>
      <c r="B2573" t="s">
        <v>29</v>
      </c>
      <c r="C2573" t="s">
        <v>22</v>
      </c>
      <c r="D2573" t="s">
        <v>23</v>
      </c>
      <c r="E2573" t="s">
        <v>5</v>
      </c>
      <c r="F2573" t="s">
        <v>24</v>
      </c>
      <c r="G2573">
        <v>1476173</v>
      </c>
      <c r="H2573">
        <v>1477930</v>
      </c>
      <c r="I2573" t="s">
        <v>80</v>
      </c>
      <c r="J2573" t="s">
        <v>4594</v>
      </c>
      <c r="K2573" t="s">
        <v>4594</v>
      </c>
      <c r="M2573" t="s">
        <v>1073</v>
      </c>
      <c r="P2573" t="s">
        <v>4592</v>
      </c>
      <c r="Q2573">
        <v>1758</v>
      </c>
      <c r="R2573">
        <v>585</v>
      </c>
    </row>
    <row r="2574" spans="1:19" x14ac:dyDescent="0.25">
      <c r="A2574" t="s">
        <v>20</v>
      </c>
      <c r="B2574" t="s">
        <v>21</v>
      </c>
      <c r="C2574" t="s">
        <v>22</v>
      </c>
      <c r="D2574" t="s">
        <v>23</v>
      </c>
      <c r="E2574" t="s">
        <v>5</v>
      </c>
      <c r="F2574" t="s">
        <v>24</v>
      </c>
      <c r="G2574">
        <v>1478063</v>
      </c>
      <c r="H2574">
        <v>1478776</v>
      </c>
      <c r="I2574" t="s">
        <v>80</v>
      </c>
      <c r="P2574" t="s">
        <v>4595</v>
      </c>
      <c r="Q2574">
        <v>714</v>
      </c>
      <c r="S2574" t="s">
        <v>4596</v>
      </c>
    </row>
    <row r="2575" spans="1:19" x14ac:dyDescent="0.25">
      <c r="A2575" t="s">
        <v>28</v>
      </c>
      <c r="B2575" t="s">
        <v>29</v>
      </c>
      <c r="C2575" t="s">
        <v>22</v>
      </c>
      <c r="D2575" t="s">
        <v>23</v>
      </c>
      <c r="E2575" t="s">
        <v>5</v>
      </c>
      <c r="F2575" t="s">
        <v>24</v>
      </c>
      <c r="G2575">
        <v>1478063</v>
      </c>
      <c r="H2575">
        <v>1478776</v>
      </c>
      <c r="I2575" t="s">
        <v>80</v>
      </c>
      <c r="J2575" t="s">
        <v>4597</v>
      </c>
      <c r="K2575" t="s">
        <v>4597</v>
      </c>
      <c r="M2575" t="s">
        <v>59</v>
      </c>
      <c r="P2575" t="s">
        <v>4595</v>
      </c>
      <c r="Q2575">
        <v>714</v>
      </c>
      <c r="R2575">
        <v>237</v>
      </c>
    </row>
    <row r="2576" spans="1:19" x14ac:dyDescent="0.25">
      <c r="A2576" t="s">
        <v>20</v>
      </c>
      <c r="B2576" t="s">
        <v>21</v>
      </c>
      <c r="C2576" t="s">
        <v>22</v>
      </c>
      <c r="D2576" t="s">
        <v>23</v>
      </c>
      <c r="E2576" t="s">
        <v>5</v>
      </c>
      <c r="F2576" t="s">
        <v>24</v>
      </c>
      <c r="G2576">
        <v>1478843</v>
      </c>
      <c r="H2576">
        <v>1480033</v>
      </c>
      <c r="I2576" t="s">
        <v>80</v>
      </c>
      <c r="P2576" t="s">
        <v>4598</v>
      </c>
      <c r="Q2576">
        <v>1191</v>
      </c>
      <c r="S2576" t="s">
        <v>4599</v>
      </c>
    </row>
    <row r="2577" spans="1:19" x14ac:dyDescent="0.25">
      <c r="A2577" t="s">
        <v>28</v>
      </c>
      <c r="B2577" t="s">
        <v>29</v>
      </c>
      <c r="C2577" t="s">
        <v>22</v>
      </c>
      <c r="D2577" t="s">
        <v>23</v>
      </c>
      <c r="E2577" t="s">
        <v>5</v>
      </c>
      <c r="F2577" t="s">
        <v>24</v>
      </c>
      <c r="G2577">
        <v>1478843</v>
      </c>
      <c r="H2577">
        <v>1480033</v>
      </c>
      <c r="I2577" t="s">
        <v>80</v>
      </c>
      <c r="J2577" t="s">
        <v>4600</v>
      </c>
      <c r="K2577" t="s">
        <v>4600</v>
      </c>
      <c r="M2577" t="s">
        <v>388</v>
      </c>
      <c r="P2577" t="s">
        <v>4598</v>
      </c>
      <c r="Q2577">
        <v>1191</v>
      </c>
      <c r="R2577">
        <v>396</v>
      </c>
    </row>
    <row r="2578" spans="1:19" x14ac:dyDescent="0.25">
      <c r="A2578" t="s">
        <v>20</v>
      </c>
      <c r="B2578" t="s">
        <v>21</v>
      </c>
      <c r="C2578" t="s">
        <v>22</v>
      </c>
      <c r="D2578" t="s">
        <v>23</v>
      </c>
      <c r="E2578" t="s">
        <v>5</v>
      </c>
      <c r="F2578" t="s">
        <v>24</v>
      </c>
      <c r="G2578">
        <v>1480055</v>
      </c>
      <c r="H2578">
        <v>1481305</v>
      </c>
      <c r="I2578" t="s">
        <v>80</v>
      </c>
      <c r="P2578" t="s">
        <v>4601</v>
      </c>
      <c r="Q2578">
        <v>1251</v>
      </c>
      <c r="S2578" t="s">
        <v>4602</v>
      </c>
    </row>
    <row r="2579" spans="1:19" x14ac:dyDescent="0.25">
      <c r="A2579" t="s">
        <v>28</v>
      </c>
      <c r="B2579" t="s">
        <v>29</v>
      </c>
      <c r="C2579" t="s">
        <v>22</v>
      </c>
      <c r="D2579" t="s">
        <v>23</v>
      </c>
      <c r="E2579" t="s">
        <v>5</v>
      </c>
      <c r="F2579" t="s">
        <v>24</v>
      </c>
      <c r="G2579">
        <v>1480055</v>
      </c>
      <c r="H2579">
        <v>1481305</v>
      </c>
      <c r="I2579" t="s">
        <v>80</v>
      </c>
      <c r="J2579" t="s">
        <v>4603</v>
      </c>
      <c r="K2579" t="s">
        <v>4603</v>
      </c>
      <c r="M2579" t="s">
        <v>4463</v>
      </c>
      <c r="P2579" t="s">
        <v>4601</v>
      </c>
      <c r="Q2579">
        <v>1251</v>
      </c>
      <c r="R2579">
        <v>416</v>
      </c>
    </row>
    <row r="2580" spans="1:19" x14ac:dyDescent="0.25">
      <c r="A2580" t="s">
        <v>20</v>
      </c>
      <c r="B2580" t="s">
        <v>21</v>
      </c>
      <c r="C2580" t="s">
        <v>22</v>
      </c>
      <c r="D2580" t="s">
        <v>23</v>
      </c>
      <c r="E2580" t="s">
        <v>5</v>
      </c>
      <c r="F2580" t="s">
        <v>24</v>
      </c>
      <c r="G2580">
        <v>1481495</v>
      </c>
      <c r="H2580">
        <v>1481686</v>
      </c>
      <c r="I2580" t="s">
        <v>25</v>
      </c>
      <c r="P2580" t="s">
        <v>4604</v>
      </c>
      <c r="Q2580">
        <v>192</v>
      </c>
      <c r="S2580" t="s">
        <v>4605</v>
      </c>
    </row>
    <row r="2581" spans="1:19" x14ac:dyDescent="0.25">
      <c r="A2581" t="s">
        <v>28</v>
      </c>
      <c r="B2581" t="s">
        <v>29</v>
      </c>
      <c r="C2581" t="s">
        <v>22</v>
      </c>
      <c r="D2581" t="s">
        <v>23</v>
      </c>
      <c r="E2581" t="s">
        <v>5</v>
      </c>
      <c r="F2581" t="s">
        <v>24</v>
      </c>
      <c r="G2581">
        <v>1481495</v>
      </c>
      <c r="H2581">
        <v>1481686</v>
      </c>
      <c r="I2581" t="s">
        <v>25</v>
      </c>
      <c r="J2581" t="s">
        <v>4606</v>
      </c>
      <c r="K2581" t="s">
        <v>4606</v>
      </c>
      <c r="M2581" t="s">
        <v>4467</v>
      </c>
      <c r="P2581" t="s">
        <v>4604</v>
      </c>
      <c r="Q2581">
        <v>192</v>
      </c>
      <c r="R2581">
        <v>63</v>
      </c>
    </row>
    <row r="2582" spans="1:19" x14ac:dyDescent="0.25">
      <c r="A2582" t="s">
        <v>20</v>
      </c>
      <c r="B2582" t="s">
        <v>21</v>
      </c>
      <c r="C2582" t="s">
        <v>22</v>
      </c>
      <c r="D2582" t="s">
        <v>23</v>
      </c>
      <c r="E2582" t="s">
        <v>5</v>
      </c>
      <c r="F2582" t="s">
        <v>24</v>
      </c>
      <c r="G2582">
        <v>1481841</v>
      </c>
      <c r="H2582">
        <v>1482809</v>
      </c>
      <c r="I2582" t="s">
        <v>25</v>
      </c>
      <c r="P2582" t="s">
        <v>4607</v>
      </c>
      <c r="Q2582">
        <v>969</v>
      </c>
      <c r="S2582" t="s">
        <v>4608</v>
      </c>
    </row>
    <row r="2583" spans="1:19" x14ac:dyDescent="0.25">
      <c r="A2583" t="s">
        <v>28</v>
      </c>
      <c r="B2583" t="s">
        <v>29</v>
      </c>
      <c r="C2583" t="s">
        <v>22</v>
      </c>
      <c r="D2583" t="s">
        <v>23</v>
      </c>
      <c r="E2583" t="s">
        <v>5</v>
      </c>
      <c r="F2583" t="s">
        <v>24</v>
      </c>
      <c r="G2583">
        <v>1481841</v>
      </c>
      <c r="H2583">
        <v>1482809</v>
      </c>
      <c r="I2583" t="s">
        <v>25</v>
      </c>
      <c r="J2583" t="s">
        <v>4609</v>
      </c>
      <c r="K2583" t="s">
        <v>4609</v>
      </c>
      <c r="M2583" t="s">
        <v>4610</v>
      </c>
      <c r="P2583" t="s">
        <v>4607</v>
      </c>
      <c r="Q2583">
        <v>969</v>
      </c>
      <c r="R2583">
        <v>322</v>
      </c>
    </row>
    <row r="2584" spans="1:19" x14ac:dyDescent="0.25">
      <c r="A2584" t="s">
        <v>20</v>
      </c>
      <c r="B2584" t="s">
        <v>21</v>
      </c>
      <c r="C2584" t="s">
        <v>22</v>
      </c>
      <c r="D2584" t="s">
        <v>23</v>
      </c>
      <c r="E2584" t="s">
        <v>5</v>
      </c>
      <c r="F2584" t="s">
        <v>24</v>
      </c>
      <c r="G2584">
        <v>1483073</v>
      </c>
      <c r="H2584">
        <v>1483807</v>
      </c>
      <c r="I2584" t="s">
        <v>25</v>
      </c>
      <c r="P2584" t="s">
        <v>4611</v>
      </c>
      <c r="Q2584">
        <v>735</v>
      </c>
      <c r="S2584" t="s">
        <v>4612</v>
      </c>
    </row>
    <row r="2585" spans="1:19" x14ac:dyDescent="0.25">
      <c r="A2585" t="s">
        <v>28</v>
      </c>
      <c r="B2585" t="s">
        <v>29</v>
      </c>
      <c r="C2585" t="s">
        <v>22</v>
      </c>
      <c r="D2585" t="s">
        <v>23</v>
      </c>
      <c r="E2585" t="s">
        <v>5</v>
      </c>
      <c r="F2585" t="s">
        <v>24</v>
      </c>
      <c r="G2585">
        <v>1483073</v>
      </c>
      <c r="H2585">
        <v>1483807</v>
      </c>
      <c r="I2585" t="s">
        <v>25</v>
      </c>
      <c r="J2585" t="s">
        <v>4613</v>
      </c>
      <c r="K2585" t="s">
        <v>4613</v>
      </c>
      <c r="M2585" t="s">
        <v>4614</v>
      </c>
      <c r="P2585" t="s">
        <v>4611</v>
      </c>
      <c r="Q2585">
        <v>735</v>
      </c>
      <c r="R2585">
        <v>244</v>
      </c>
    </row>
    <row r="2586" spans="1:19" x14ac:dyDescent="0.25">
      <c r="A2586" t="s">
        <v>20</v>
      </c>
      <c r="B2586" t="s">
        <v>21</v>
      </c>
      <c r="C2586" t="s">
        <v>22</v>
      </c>
      <c r="D2586" t="s">
        <v>23</v>
      </c>
      <c r="E2586" t="s">
        <v>5</v>
      </c>
      <c r="F2586" t="s">
        <v>24</v>
      </c>
      <c r="G2586">
        <v>1483978</v>
      </c>
      <c r="H2586">
        <v>1485171</v>
      </c>
      <c r="I2586" t="s">
        <v>25</v>
      </c>
      <c r="P2586" t="s">
        <v>4615</v>
      </c>
      <c r="Q2586">
        <v>1194</v>
      </c>
      <c r="S2586" t="s">
        <v>4616</v>
      </c>
    </row>
    <row r="2587" spans="1:19" x14ac:dyDescent="0.25">
      <c r="A2587" t="s">
        <v>28</v>
      </c>
      <c r="B2587" t="s">
        <v>29</v>
      </c>
      <c r="C2587" t="s">
        <v>22</v>
      </c>
      <c r="D2587" t="s">
        <v>23</v>
      </c>
      <c r="E2587" t="s">
        <v>5</v>
      </c>
      <c r="F2587" t="s">
        <v>24</v>
      </c>
      <c r="G2587">
        <v>1483978</v>
      </c>
      <c r="H2587">
        <v>1485171</v>
      </c>
      <c r="I2587" t="s">
        <v>25</v>
      </c>
      <c r="J2587" t="s">
        <v>4617</v>
      </c>
      <c r="K2587" t="s">
        <v>4617</v>
      </c>
      <c r="M2587" t="s">
        <v>954</v>
      </c>
      <c r="P2587" t="s">
        <v>4615</v>
      </c>
      <c r="Q2587">
        <v>1194</v>
      </c>
      <c r="R2587">
        <v>397</v>
      </c>
    </row>
    <row r="2588" spans="1:19" x14ac:dyDescent="0.25">
      <c r="A2588" t="s">
        <v>20</v>
      </c>
      <c r="B2588" t="s">
        <v>21</v>
      </c>
      <c r="C2588" t="s">
        <v>22</v>
      </c>
      <c r="D2588" t="s">
        <v>23</v>
      </c>
      <c r="E2588" t="s">
        <v>5</v>
      </c>
      <c r="F2588" t="s">
        <v>24</v>
      </c>
      <c r="G2588">
        <v>1485202</v>
      </c>
      <c r="H2588">
        <v>1485960</v>
      </c>
      <c r="I2588" t="s">
        <v>25</v>
      </c>
      <c r="P2588" t="s">
        <v>4618</v>
      </c>
      <c r="Q2588">
        <v>759</v>
      </c>
      <c r="S2588" t="s">
        <v>4619</v>
      </c>
    </row>
    <row r="2589" spans="1:19" x14ac:dyDescent="0.25">
      <c r="A2589" t="s">
        <v>28</v>
      </c>
      <c r="B2589" t="s">
        <v>29</v>
      </c>
      <c r="C2589" t="s">
        <v>22</v>
      </c>
      <c r="D2589" t="s">
        <v>23</v>
      </c>
      <c r="E2589" t="s">
        <v>5</v>
      </c>
      <c r="F2589" t="s">
        <v>24</v>
      </c>
      <c r="G2589">
        <v>1485202</v>
      </c>
      <c r="H2589">
        <v>1485960</v>
      </c>
      <c r="I2589" t="s">
        <v>25</v>
      </c>
      <c r="J2589" t="s">
        <v>4620</v>
      </c>
      <c r="K2589" t="s">
        <v>4620</v>
      </c>
      <c r="M2589" t="s">
        <v>1032</v>
      </c>
      <c r="P2589" t="s">
        <v>4618</v>
      </c>
      <c r="Q2589">
        <v>759</v>
      </c>
      <c r="R2589">
        <v>252</v>
      </c>
    </row>
    <row r="2590" spans="1:19" x14ac:dyDescent="0.25">
      <c r="A2590" t="s">
        <v>20</v>
      </c>
      <c r="B2590" t="s">
        <v>21</v>
      </c>
      <c r="C2590" t="s">
        <v>22</v>
      </c>
      <c r="D2590" t="s">
        <v>23</v>
      </c>
      <c r="E2590" t="s">
        <v>5</v>
      </c>
      <c r="F2590" t="s">
        <v>24</v>
      </c>
      <c r="G2590">
        <v>1486026</v>
      </c>
      <c r="H2590">
        <v>1486808</v>
      </c>
      <c r="I2590" t="s">
        <v>25</v>
      </c>
      <c r="P2590" t="s">
        <v>4621</v>
      </c>
      <c r="Q2590">
        <v>783</v>
      </c>
      <c r="S2590" t="s">
        <v>4622</v>
      </c>
    </row>
    <row r="2591" spans="1:19" x14ac:dyDescent="0.25">
      <c r="A2591" t="s">
        <v>28</v>
      </c>
      <c r="B2591" t="s">
        <v>29</v>
      </c>
      <c r="C2591" t="s">
        <v>22</v>
      </c>
      <c r="D2591" t="s">
        <v>23</v>
      </c>
      <c r="E2591" t="s">
        <v>5</v>
      </c>
      <c r="F2591" t="s">
        <v>24</v>
      </c>
      <c r="G2591">
        <v>1486026</v>
      </c>
      <c r="H2591">
        <v>1486808</v>
      </c>
      <c r="I2591" t="s">
        <v>25</v>
      </c>
      <c r="J2591" t="s">
        <v>4623</v>
      </c>
      <c r="K2591" t="s">
        <v>4623</v>
      </c>
      <c r="M2591" t="s">
        <v>275</v>
      </c>
      <c r="P2591" t="s">
        <v>4621</v>
      </c>
      <c r="Q2591">
        <v>783</v>
      </c>
      <c r="R2591">
        <v>260</v>
      </c>
    </row>
    <row r="2592" spans="1:19" x14ac:dyDescent="0.25">
      <c r="A2592" t="s">
        <v>20</v>
      </c>
      <c r="B2592" t="s">
        <v>21</v>
      </c>
      <c r="C2592" t="s">
        <v>22</v>
      </c>
      <c r="D2592" t="s">
        <v>23</v>
      </c>
      <c r="E2592" t="s">
        <v>5</v>
      </c>
      <c r="F2592" t="s">
        <v>24</v>
      </c>
      <c r="G2592">
        <v>1487168</v>
      </c>
      <c r="H2592">
        <v>1488331</v>
      </c>
      <c r="I2592" t="s">
        <v>25</v>
      </c>
      <c r="P2592" t="s">
        <v>4624</v>
      </c>
      <c r="Q2592">
        <v>1164</v>
      </c>
      <c r="S2592" t="s">
        <v>4625</v>
      </c>
    </row>
    <row r="2593" spans="1:19" x14ac:dyDescent="0.25">
      <c r="A2593" t="s">
        <v>28</v>
      </c>
      <c r="B2593" t="s">
        <v>29</v>
      </c>
      <c r="C2593" t="s">
        <v>22</v>
      </c>
      <c r="D2593" t="s">
        <v>23</v>
      </c>
      <c r="E2593" t="s">
        <v>5</v>
      </c>
      <c r="F2593" t="s">
        <v>24</v>
      </c>
      <c r="G2593">
        <v>1487168</v>
      </c>
      <c r="H2593">
        <v>1488331</v>
      </c>
      <c r="I2593" t="s">
        <v>25</v>
      </c>
      <c r="J2593" t="s">
        <v>4626</v>
      </c>
      <c r="K2593" t="s">
        <v>4626</v>
      </c>
      <c r="M2593" t="s">
        <v>4627</v>
      </c>
      <c r="P2593" t="s">
        <v>4624</v>
      </c>
      <c r="Q2593">
        <v>1164</v>
      </c>
      <c r="R2593">
        <v>387</v>
      </c>
    </row>
    <row r="2594" spans="1:19" x14ac:dyDescent="0.25">
      <c r="A2594" t="s">
        <v>20</v>
      </c>
      <c r="B2594" t="s">
        <v>21</v>
      </c>
      <c r="C2594" t="s">
        <v>22</v>
      </c>
      <c r="D2594" t="s">
        <v>23</v>
      </c>
      <c r="E2594" t="s">
        <v>5</v>
      </c>
      <c r="F2594" t="s">
        <v>24</v>
      </c>
      <c r="G2594">
        <v>1488551</v>
      </c>
      <c r="H2594">
        <v>1489678</v>
      </c>
      <c r="I2594" t="s">
        <v>25</v>
      </c>
      <c r="P2594" t="s">
        <v>4628</v>
      </c>
      <c r="Q2594">
        <v>1128</v>
      </c>
      <c r="S2594" t="s">
        <v>4629</v>
      </c>
    </row>
    <row r="2595" spans="1:19" x14ac:dyDescent="0.25">
      <c r="A2595" t="s">
        <v>28</v>
      </c>
      <c r="B2595" t="s">
        <v>29</v>
      </c>
      <c r="C2595" t="s">
        <v>22</v>
      </c>
      <c r="D2595" t="s">
        <v>23</v>
      </c>
      <c r="E2595" t="s">
        <v>5</v>
      </c>
      <c r="F2595" t="s">
        <v>24</v>
      </c>
      <c r="G2595">
        <v>1488551</v>
      </c>
      <c r="H2595">
        <v>1489678</v>
      </c>
      <c r="I2595" t="s">
        <v>25</v>
      </c>
      <c r="J2595" t="s">
        <v>4630</v>
      </c>
      <c r="K2595" t="s">
        <v>4630</v>
      </c>
      <c r="M2595" t="s">
        <v>279</v>
      </c>
      <c r="P2595" t="s">
        <v>4628</v>
      </c>
      <c r="Q2595">
        <v>1128</v>
      </c>
      <c r="R2595">
        <v>375</v>
      </c>
    </row>
    <row r="2596" spans="1:19" x14ac:dyDescent="0.25">
      <c r="A2596" t="s">
        <v>20</v>
      </c>
      <c r="B2596" t="s">
        <v>21</v>
      </c>
      <c r="C2596" t="s">
        <v>22</v>
      </c>
      <c r="D2596" t="s">
        <v>23</v>
      </c>
      <c r="E2596" t="s">
        <v>5</v>
      </c>
      <c r="F2596" t="s">
        <v>24</v>
      </c>
      <c r="G2596">
        <v>1489849</v>
      </c>
      <c r="H2596">
        <v>1490619</v>
      </c>
      <c r="I2596" t="s">
        <v>25</v>
      </c>
      <c r="P2596" t="s">
        <v>4631</v>
      </c>
      <c r="Q2596">
        <v>771</v>
      </c>
      <c r="S2596" t="s">
        <v>4632</v>
      </c>
    </row>
    <row r="2597" spans="1:19" x14ac:dyDescent="0.25">
      <c r="A2597" t="s">
        <v>28</v>
      </c>
      <c r="B2597" t="s">
        <v>29</v>
      </c>
      <c r="C2597" t="s">
        <v>22</v>
      </c>
      <c r="D2597" t="s">
        <v>23</v>
      </c>
      <c r="E2597" t="s">
        <v>5</v>
      </c>
      <c r="F2597" t="s">
        <v>24</v>
      </c>
      <c r="G2597">
        <v>1489849</v>
      </c>
      <c r="H2597">
        <v>1490619</v>
      </c>
      <c r="I2597" t="s">
        <v>25</v>
      </c>
      <c r="J2597" t="s">
        <v>4633</v>
      </c>
      <c r="K2597" t="s">
        <v>4633</v>
      </c>
      <c r="M2597" t="s">
        <v>1333</v>
      </c>
      <c r="P2597" t="s">
        <v>4631</v>
      </c>
      <c r="Q2597">
        <v>771</v>
      </c>
      <c r="R2597">
        <v>256</v>
      </c>
    </row>
    <row r="2598" spans="1:19" x14ac:dyDescent="0.25">
      <c r="A2598" t="s">
        <v>20</v>
      </c>
      <c r="B2598" t="s">
        <v>21</v>
      </c>
      <c r="C2598" t="s">
        <v>22</v>
      </c>
      <c r="D2598" t="s">
        <v>23</v>
      </c>
      <c r="E2598" t="s">
        <v>5</v>
      </c>
      <c r="F2598" t="s">
        <v>24</v>
      </c>
      <c r="G2598">
        <v>1490690</v>
      </c>
      <c r="H2598">
        <v>1491856</v>
      </c>
      <c r="I2598" t="s">
        <v>25</v>
      </c>
      <c r="P2598" t="s">
        <v>4634</v>
      </c>
      <c r="Q2598">
        <v>1167</v>
      </c>
      <c r="S2598" t="s">
        <v>4635</v>
      </c>
    </row>
    <row r="2599" spans="1:19" x14ac:dyDescent="0.25">
      <c r="A2599" t="s">
        <v>28</v>
      </c>
      <c r="B2599" t="s">
        <v>29</v>
      </c>
      <c r="C2599" t="s">
        <v>22</v>
      </c>
      <c r="D2599" t="s">
        <v>23</v>
      </c>
      <c r="E2599" t="s">
        <v>5</v>
      </c>
      <c r="F2599" t="s">
        <v>24</v>
      </c>
      <c r="G2599">
        <v>1490690</v>
      </c>
      <c r="H2599">
        <v>1491856</v>
      </c>
      <c r="I2599" t="s">
        <v>25</v>
      </c>
      <c r="J2599" t="s">
        <v>4636</v>
      </c>
      <c r="K2599" t="s">
        <v>4636</v>
      </c>
      <c r="M2599" t="s">
        <v>279</v>
      </c>
      <c r="P2599" t="s">
        <v>4634</v>
      </c>
      <c r="Q2599">
        <v>1167</v>
      </c>
      <c r="R2599">
        <v>388</v>
      </c>
    </row>
    <row r="2600" spans="1:19" x14ac:dyDescent="0.25">
      <c r="A2600" t="s">
        <v>20</v>
      </c>
      <c r="B2600" t="s">
        <v>21</v>
      </c>
      <c r="C2600" t="s">
        <v>22</v>
      </c>
      <c r="D2600" t="s">
        <v>23</v>
      </c>
      <c r="E2600" t="s">
        <v>5</v>
      </c>
      <c r="F2600" t="s">
        <v>24</v>
      </c>
      <c r="G2600">
        <v>1491856</v>
      </c>
      <c r="H2600">
        <v>1492764</v>
      </c>
      <c r="I2600" t="s">
        <v>25</v>
      </c>
      <c r="P2600" t="s">
        <v>4637</v>
      </c>
      <c r="Q2600">
        <v>909</v>
      </c>
      <c r="S2600" t="s">
        <v>4638</v>
      </c>
    </row>
    <row r="2601" spans="1:19" x14ac:dyDescent="0.25">
      <c r="A2601" t="s">
        <v>28</v>
      </c>
      <c r="B2601" t="s">
        <v>29</v>
      </c>
      <c r="C2601" t="s">
        <v>22</v>
      </c>
      <c r="D2601" t="s">
        <v>23</v>
      </c>
      <c r="E2601" t="s">
        <v>5</v>
      </c>
      <c r="F2601" t="s">
        <v>24</v>
      </c>
      <c r="G2601">
        <v>1491856</v>
      </c>
      <c r="H2601">
        <v>1492764</v>
      </c>
      <c r="I2601" t="s">
        <v>25</v>
      </c>
      <c r="J2601" t="s">
        <v>4639</v>
      </c>
      <c r="K2601" t="s">
        <v>4639</v>
      </c>
      <c r="M2601" t="s">
        <v>1259</v>
      </c>
      <c r="P2601" t="s">
        <v>4637</v>
      </c>
      <c r="Q2601">
        <v>909</v>
      </c>
      <c r="R2601">
        <v>302</v>
      </c>
    </row>
    <row r="2602" spans="1:19" x14ac:dyDescent="0.25">
      <c r="A2602" t="s">
        <v>20</v>
      </c>
      <c r="B2602" t="s">
        <v>21</v>
      </c>
      <c r="C2602" t="s">
        <v>22</v>
      </c>
      <c r="D2602" t="s">
        <v>23</v>
      </c>
      <c r="E2602" t="s">
        <v>5</v>
      </c>
      <c r="F2602" t="s">
        <v>24</v>
      </c>
      <c r="G2602">
        <v>1492767</v>
      </c>
      <c r="H2602">
        <v>1493246</v>
      </c>
      <c r="I2602" t="s">
        <v>25</v>
      </c>
      <c r="P2602" t="s">
        <v>4640</v>
      </c>
      <c r="Q2602">
        <v>480</v>
      </c>
      <c r="S2602" t="s">
        <v>4641</v>
      </c>
    </row>
    <row r="2603" spans="1:19" x14ac:dyDescent="0.25">
      <c r="A2603" t="s">
        <v>28</v>
      </c>
      <c r="B2603" t="s">
        <v>29</v>
      </c>
      <c r="C2603" t="s">
        <v>22</v>
      </c>
      <c r="D2603" t="s">
        <v>23</v>
      </c>
      <c r="E2603" t="s">
        <v>5</v>
      </c>
      <c r="F2603" t="s">
        <v>24</v>
      </c>
      <c r="G2603">
        <v>1492767</v>
      </c>
      <c r="H2603">
        <v>1493246</v>
      </c>
      <c r="I2603" t="s">
        <v>25</v>
      </c>
      <c r="J2603" t="s">
        <v>4642</v>
      </c>
      <c r="K2603" t="s">
        <v>4642</v>
      </c>
      <c r="M2603" t="s">
        <v>3492</v>
      </c>
      <c r="P2603" t="s">
        <v>4640</v>
      </c>
      <c r="Q2603">
        <v>480</v>
      </c>
      <c r="R2603">
        <v>159</v>
      </c>
    </row>
    <row r="2604" spans="1:19" x14ac:dyDescent="0.25">
      <c r="A2604" t="s">
        <v>20</v>
      </c>
      <c r="B2604" t="s">
        <v>21</v>
      </c>
      <c r="C2604" t="s">
        <v>22</v>
      </c>
      <c r="D2604" t="s">
        <v>23</v>
      </c>
      <c r="E2604" t="s">
        <v>5</v>
      </c>
      <c r="F2604" t="s">
        <v>24</v>
      </c>
      <c r="G2604">
        <v>1493246</v>
      </c>
      <c r="H2604">
        <v>1494724</v>
      </c>
      <c r="I2604" t="s">
        <v>25</v>
      </c>
      <c r="P2604" t="s">
        <v>4643</v>
      </c>
      <c r="Q2604">
        <v>1479</v>
      </c>
      <c r="S2604" t="s">
        <v>4644</v>
      </c>
    </row>
    <row r="2605" spans="1:19" x14ac:dyDescent="0.25">
      <c r="A2605" t="s">
        <v>28</v>
      </c>
      <c r="B2605" t="s">
        <v>29</v>
      </c>
      <c r="C2605" t="s">
        <v>22</v>
      </c>
      <c r="D2605" t="s">
        <v>23</v>
      </c>
      <c r="E2605" t="s">
        <v>5</v>
      </c>
      <c r="F2605" t="s">
        <v>24</v>
      </c>
      <c r="G2605">
        <v>1493246</v>
      </c>
      <c r="H2605">
        <v>1494724</v>
      </c>
      <c r="I2605" t="s">
        <v>25</v>
      </c>
      <c r="J2605" t="s">
        <v>4645</v>
      </c>
      <c r="K2605" t="s">
        <v>4645</v>
      </c>
      <c r="M2605" t="s">
        <v>4646</v>
      </c>
      <c r="P2605" t="s">
        <v>4643</v>
      </c>
      <c r="Q2605">
        <v>1479</v>
      </c>
      <c r="R2605">
        <v>492</v>
      </c>
    </row>
    <row r="2606" spans="1:19" x14ac:dyDescent="0.25">
      <c r="A2606" t="s">
        <v>20</v>
      </c>
      <c r="B2606" t="s">
        <v>21</v>
      </c>
      <c r="C2606" t="s">
        <v>22</v>
      </c>
      <c r="D2606" t="s">
        <v>23</v>
      </c>
      <c r="E2606" t="s">
        <v>5</v>
      </c>
      <c r="F2606" t="s">
        <v>24</v>
      </c>
      <c r="G2606">
        <v>1494772</v>
      </c>
      <c r="H2606">
        <v>1496001</v>
      </c>
      <c r="I2606" t="s">
        <v>25</v>
      </c>
      <c r="P2606" t="s">
        <v>4647</v>
      </c>
      <c r="Q2606">
        <v>1230</v>
      </c>
      <c r="S2606" t="s">
        <v>4648</v>
      </c>
    </row>
    <row r="2607" spans="1:19" x14ac:dyDescent="0.25">
      <c r="A2607" t="s">
        <v>28</v>
      </c>
      <c r="B2607" t="s">
        <v>29</v>
      </c>
      <c r="C2607" t="s">
        <v>22</v>
      </c>
      <c r="D2607" t="s">
        <v>23</v>
      </c>
      <c r="E2607" t="s">
        <v>5</v>
      </c>
      <c r="F2607" t="s">
        <v>24</v>
      </c>
      <c r="G2607">
        <v>1494772</v>
      </c>
      <c r="H2607">
        <v>1496001</v>
      </c>
      <c r="I2607" t="s">
        <v>25</v>
      </c>
      <c r="J2607" t="s">
        <v>4649</v>
      </c>
      <c r="K2607" t="s">
        <v>4649</v>
      </c>
      <c r="M2607" t="s">
        <v>1474</v>
      </c>
      <c r="P2607" t="s">
        <v>4647</v>
      </c>
      <c r="Q2607">
        <v>1230</v>
      </c>
      <c r="R2607">
        <v>409</v>
      </c>
    </row>
    <row r="2608" spans="1:19" x14ac:dyDescent="0.25">
      <c r="A2608" t="s">
        <v>20</v>
      </c>
      <c r="B2608" t="s">
        <v>21</v>
      </c>
      <c r="C2608" t="s">
        <v>22</v>
      </c>
      <c r="D2608" t="s">
        <v>23</v>
      </c>
      <c r="E2608" t="s">
        <v>5</v>
      </c>
      <c r="F2608" t="s">
        <v>24</v>
      </c>
      <c r="G2608">
        <v>1496123</v>
      </c>
      <c r="H2608">
        <v>1496884</v>
      </c>
      <c r="I2608" t="s">
        <v>25</v>
      </c>
      <c r="P2608" t="s">
        <v>4650</v>
      </c>
      <c r="Q2608">
        <v>762</v>
      </c>
      <c r="S2608" t="s">
        <v>4651</v>
      </c>
    </row>
    <row r="2609" spans="1:19" x14ac:dyDescent="0.25">
      <c r="A2609" t="s">
        <v>28</v>
      </c>
      <c r="B2609" t="s">
        <v>29</v>
      </c>
      <c r="C2609" t="s">
        <v>22</v>
      </c>
      <c r="D2609" t="s">
        <v>23</v>
      </c>
      <c r="E2609" t="s">
        <v>5</v>
      </c>
      <c r="F2609" t="s">
        <v>24</v>
      </c>
      <c r="G2609">
        <v>1496123</v>
      </c>
      <c r="H2609">
        <v>1496884</v>
      </c>
      <c r="I2609" t="s">
        <v>25</v>
      </c>
      <c r="J2609" t="s">
        <v>4652</v>
      </c>
      <c r="K2609" t="s">
        <v>4652</v>
      </c>
      <c r="M2609" t="s">
        <v>4614</v>
      </c>
      <c r="P2609" t="s">
        <v>4650</v>
      </c>
      <c r="Q2609">
        <v>762</v>
      </c>
      <c r="R2609">
        <v>253</v>
      </c>
    </row>
    <row r="2610" spans="1:19" x14ac:dyDescent="0.25">
      <c r="A2610" t="s">
        <v>20</v>
      </c>
      <c r="B2610" t="s">
        <v>21</v>
      </c>
      <c r="C2610" t="s">
        <v>22</v>
      </c>
      <c r="D2610" t="s">
        <v>23</v>
      </c>
      <c r="E2610" t="s">
        <v>5</v>
      </c>
      <c r="F2610" t="s">
        <v>24</v>
      </c>
      <c r="G2610">
        <v>1497370</v>
      </c>
      <c r="H2610">
        <v>1498548</v>
      </c>
      <c r="I2610" t="s">
        <v>25</v>
      </c>
      <c r="P2610" t="s">
        <v>4653</v>
      </c>
      <c r="Q2610">
        <v>1179</v>
      </c>
      <c r="S2610" t="s">
        <v>4654</v>
      </c>
    </row>
    <row r="2611" spans="1:19" x14ac:dyDescent="0.25">
      <c r="A2611" t="s">
        <v>28</v>
      </c>
      <c r="B2611" t="s">
        <v>29</v>
      </c>
      <c r="C2611" t="s">
        <v>22</v>
      </c>
      <c r="D2611" t="s">
        <v>23</v>
      </c>
      <c r="E2611" t="s">
        <v>5</v>
      </c>
      <c r="F2611" t="s">
        <v>24</v>
      </c>
      <c r="G2611">
        <v>1497370</v>
      </c>
      <c r="H2611">
        <v>1498548</v>
      </c>
      <c r="I2611" t="s">
        <v>25</v>
      </c>
      <c r="J2611" t="s">
        <v>4655</v>
      </c>
      <c r="K2611" t="s">
        <v>4655</v>
      </c>
      <c r="M2611" t="s">
        <v>314</v>
      </c>
      <c r="P2611" t="s">
        <v>4653</v>
      </c>
      <c r="Q2611">
        <v>1179</v>
      </c>
      <c r="R2611">
        <v>392</v>
      </c>
    </row>
    <row r="2612" spans="1:19" x14ac:dyDescent="0.25">
      <c r="A2612" t="s">
        <v>20</v>
      </c>
      <c r="B2612" t="s">
        <v>21</v>
      </c>
      <c r="C2612" t="s">
        <v>22</v>
      </c>
      <c r="D2612" t="s">
        <v>23</v>
      </c>
      <c r="E2612" t="s">
        <v>5</v>
      </c>
      <c r="F2612" t="s">
        <v>24</v>
      </c>
      <c r="G2612">
        <v>1498650</v>
      </c>
      <c r="H2612">
        <v>1499537</v>
      </c>
      <c r="I2612" t="s">
        <v>25</v>
      </c>
      <c r="P2612" t="s">
        <v>4656</v>
      </c>
      <c r="Q2612">
        <v>888</v>
      </c>
      <c r="S2612" t="s">
        <v>4657</v>
      </c>
    </row>
    <row r="2613" spans="1:19" x14ac:dyDescent="0.25">
      <c r="A2613" t="s">
        <v>28</v>
      </c>
      <c r="B2613" t="s">
        <v>29</v>
      </c>
      <c r="C2613" t="s">
        <v>22</v>
      </c>
      <c r="D2613" t="s">
        <v>23</v>
      </c>
      <c r="E2613" t="s">
        <v>5</v>
      </c>
      <c r="F2613" t="s">
        <v>24</v>
      </c>
      <c r="G2613">
        <v>1498650</v>
      </c>
      <c r="H2613">
        <v>1499537</v>
      </c>
      <c r="I2613" t="s">
        <v>25</v>
      </c>
      <c r="J2613" t="s">
        <v>4658</v>
      </c>
      <c r="K2613" t="s">
        <v>4658</v>
      </c>
      <c r="M2613" t="s">
        <v>314</v>
      </c>
      <c r="P2613" t="s">
        <v>4656</v>
      </c>
      <c r="Q2613">
        <v>888</v>
      </c>
      <c r="R2613">
        <v>295</v>
      </c>
    </row>
    <row r="2614" spans="1:19" x14ac:dyDescent="0.25">
      <c r="A2614" t="s">
        <v>20</v>
      </c>
      <c r="B2614" t="s">
        <v>21</v>
      </c>
      <c r="C2614" t="s">
        <v>22</v>
      </c>
      <c r="D2614" t="s">
        <v>23</v>
      </c>
      <c r="E2614" t="s">
        <v>5</v>
      </c>
      <c r="F2614" t="s">
        <v>24</v>
      </c>
      <c r="G2614">
        <v>1499534</v>
      </c>
      <c r="H2614">
        <v>1500478</v>
      </c>
      <c r="I2614" t="s">
        <v>25</v>
      </c>
      <c r="P2614" t="s">
        <v>4659</v>
      </c>
      <c r="Q2614">
        <v>945</v>
      </c>
      <c r="S2614" t="s">
        <v>4660</v>
      </c>
    </row>
    <row r="2615" spans="1:19" x14ac:dyDescent="0.25">
      <c r="A2615" t="s">
        <v>28</v>
      </c>
      <c r="B2615" t="s">
        <v>29</v>
      </c>
      <c r="C2615" t="s">
        <v>22</v>
      </c>
      <c r="D2615" t="s">
        <v>23</v>
      </c>
      <c r="E2615" t="s">
        <v>5</v>
      </c>
      <c r="F2615" t="s">
        <v>24</v>
      </c>
      <c r="G2615">
        <v>1499534</v>
      </c>
      <c r="H2615">
        <v>1500478</v>
      </c>
      <c r="I2615" t="s">
        <v>25</v>
      </c>
      <c r="J2615" t="s">
        <v>4661</v>
      </c>
      <c r="K2615" t="s">
        <v>4661</v>
      </c>
      <c r="M2615" t="s">
        <v>314</v>
      </c>
      <c r="P2615" t="s">
        <v>4659</v>
      </c>
      <c r="Q2615">
        <v>945</v>
      </c>
      <c r="R2615">
        <v>314</v>
      </c>
    </row>
    <row r="2616" spans="1:19" x14ac:dyDescent="0.25">
      <c r="A2616" t="s">
        <v>20</v>
      </c>
      <c r="B2616" t="s">
        <v>21</v>
      </c>
      <c r="C2616" t="s">
        <v>22</v>
      </c>
      <c r="D2616" t="s">
        <v>23</v>
      </c>
      <c r="E2616" t="s">
        <v>5</v>
      </c>
      <c r="F2616" t="s">
        <v>24</v>
      </c>
      <c r="G2616">
        <v>1500475</v>
      </c>
      <c r="H2616">
        <v>1501251</v>
      </c>
      <c r="I2616" t="s">
        <v>25</v>
      </c>
      <c r="P2616" t="s">
        <v>4662</v>
      </c>
      <c r="Q2616">
        <v>777</v>
      </c>
      <c r="S2616" t="s">
        <v>4663</v>
      </c>
    </row>
    <row r="2617" spans="1:19" x14ac:dyDescent="0.25">
      <c r="A2617" t="s">
        <v>28</v>
      </c>
      <c r="B2617" t="s">
        <v>29</v>
      </c>
      <c r="C2617" t="s">
        <v>22</v>
      </c>
      <c r="D2617" t="s">
        <v>23</v>
      </c>
      <c r="E2617" t="s">
        <v>5</v>
      </c>
      <c r="F2617" t="s">
        <v>24</v>
      </c>
      <c r="G2617">
        <v>1500475</v>
      </c>
      <c r="H2617">
        <v>1501251</v>
      </c>
      <c r="I2617" t="s">
        <v>25</v>
      </c>
      <c r="J2617" t="s">
        <v>4664</v>
      </c>
      <c r="K2617" t="s">
        <v>4664</v>
      </c>
      <c r="M2617" t="s">
        <v>4665</v>
      </c>
      <c r="P2617" t="s">
        <v>4662</v>
      </c>
      <c r="Q2617">
        <v>777</v>
      </c>
      <c r="R2617">
        <v>258</v>
      </c>
    </row>
    <row r="2618" spans="1:19" x14ac:dyDescent="0.25">
      <c r="A2618" t="s">
        <v>20</v>
      </c>
      <c r="B2618" t="s">
        <v>21</v>
      </c>
      <c r="C2618" t="s">
        <v>22</v>
      </c>
      <c r="D2618" t="s">
        <v>23</v>
      </c>
      <c r="E2618" t="s">
        <v>5</v>
      </c>
      <c r="F2618" t="s">
        <v>24</v>
      </c>
      <c r="G2618">
        <v>1501244</v>
      </c>
      <c r="H2618">
        <v>1501960</v>
      </c>
      <c r="I2618" t="s">
        <v>25</v>
      </c>
      <c r="P2618" t="s">
        <v>4666</v>
      </c>
      <c r="Q2618">
        <v>717</v>
      </c>
      <c r="S2618" t="s">
        <v>4667</v>
      </c>
    </row>
    <row r="2619" spans="1:19" x14ac:dyDescent="0.25">
      <c r="A2619" t="s">
        <v>28</v>
      </c>
      <c r="B2619" t="s">
        <v>29</v>
      </c>
      <c r="C2619" t="s">
        <v>22</v>
      </c>
      <c r="D2619" t="s">
        <v>23</v>
      </c>
      <c r="E2619" t="s">
        <v>5</v>
      </c>
      <c r="F2619" t="s">
        <v>24</v>
      </c>
      <c r="G2619">
        <v>1501244</v>
      </c>
      <c r="H2619">
        <v>1501960</v>
      </c>
      <c r="I2619" t="s">
        <v>25</v>
      </c>
      <c r="J2619" t="s">
        <v>4668</v>
      </c>
      <c r="K2619" t="s">
        <v>4668</v>
      </c>
      <c r="M2619" t="s">
        <v>310</v>
      </c>
      <c r="P2619" t="s">
        <v>4666</v>
      </c>
      <c r="Q2619">
        <v>717</v>
      </c>
      <c r="R2619">
        <v>238</v>
      </c>
    </row>
    <row r="2620" spans="1:19" x14ac:dyDescent="0.25">
      <c r="A2620" t="s">
        <v>20</v>
      </c>
      <c r="B2620" t="s">
        <v>21</v>
      </c>
      <c r="C2620" t="s">
        <v>22</v>
      </c>
      <c r="D2620" t="s">
        <v>23</v>
      </c>
      <c r="E2620" t="s">
        <v>5</v>
      </c>
      <c r="F2620" t="s">
        <v>24</v>
      </c>
      <c r="G2620">
        <v>1502048</v>
      </c>
      <c r="H2620">
        <v>1503550</v>
      </c>
      <c r="I2620" t="s">
        <v>25</v>
      </c>
      <c r="P2620" t="s">
        <v>4669</v>
      </c>
      <c r="Q2620">
        <v>1503</v>
      </c>
      <c r="S2620" t="s">
        <v>4670</v>
      </c>
    </row>
    <row r="2621" spans="1:19" x14ac:dyDescent="0.25">
      <c r="A2621" t="s">
        <v>28</v>
      </c>
      <c r="B2621" t="s">
        <v>29</v>
      </c>
      <c r="C2621" t="s">
        <v>22</v>
      </c>
      <c r="D2621" t="s">
        <v>23</v>
      </c>
      <c r="E2621" t="s">
        <v>5</v>
      </c>
      <c r="F2621" t="s">
        <v>24</v>
      </c>
      <c r="G2621">
        <v>1502048</v>
      </c>
      <c r="H2621">
        <v>1503550</v>
      </c>
      <c r="I2621" t="s">
        <v>25</v>
      </c>
      <c r="J2621" t="s">
        <v>4671</v>
      </c>
      <c r="K2621" t="s">
        <v>4671</v>
      </c>
      <c r="M2621" t="s">
        <v>916</v>
      </c>
      <c r="P2621" t="s">
        <v>4669</v>
      </c>
      <c r="Q2621">
        <v>1503</v>
      </c>
      <c r="R2621">
        <v>500</v>
      </c>
    </row>
    <row r="2622" spans="1:19" x14ac:dyDescent="0.25">
      <c r="A2622" t="s">
        <v>20</v>
      </c>
      <c r="B2622" t="s">
        <v>21</v>
      </c>
      <c r="C2622" t="s">
        <v>22</v>
      </c>
      <c r="D2622" t="s">
        <v>23</v>
      </c>
      <c r="E2622" t="s">
        <v>5</v>
      </c>
      <c r="F2622" t="s">
        <v>24</v>
      </c>
      <c r="G2622">
        <v>1503583</v>
      </c>
      <c r="H2622">
        <v>1504080</v>
      </c>
      <c r="I2622" t="s">
        <v>25</v>
      </c>
      <c r="P2622" t="s">
        <v>4672</v>
      </c>
      <c r="Q2622">
        <v>498</v>
      </c>
      <c r="S2622" t="s">
        <v>4673</v>
      </c>
    </row>
    <row r="2623" spans="1:19" x14ac:dyDescent="0.25">
      <c r="A2623" t="s">
        <v>28</v>
      </c>
      <c r="B2623" t="s">
        <v>29</v>
      </c>
      <c r="C2623" t="s">
        <v>22</v>
      </c>
      <c r="D2623" t="s">
        <v>23</v>
      </c>
      <c r="E2623" t="s">
        <v>5</v>
      </c>
      <c r="F2623" t="s">
        <v>24</v>
      </c>
      <c r="G2623">
        <v>1503583</v>
      </c>
      <c r="H2623">
        <v>1504080</v>
      </c>
      <c r="I2623" t="s">
        <v>25</v>
      </c>
      <c r="J2623" t="s">
        <v>4674</v>
      </c>
      <c r="K2623" t="s">
        <v>4674</v>
      </c>
      <c r="M2623" t="s">
        <v>4675</v>
      </c>
      <c r="P2623" t="s">
        <v>4672</v>
      </c>
      <c r="Q2623">
        <v>498</v>
      </c>
      <c r="R2623">
        <v>165</v>
      </c>
    </row>
    <row r="2624" spans="1:19" x14ac:dyDescent="0.25">
      <c r="A2624" t="s">
        <v>20</v>
      </c>
      <c r="B2624" t="s">
        <v>21</v>
      </c>
      <c r="C2624" t="s">
        <v>22</v>
      </c>
      <c r="D2624" t="s">
        <v>23</v>
      </c>
      <c r="E2624" t="s">
        <v>5</v>
      </c>
      <c r="F2624" t="s">
        <v>24</v>
      </c>
      <c r="G2624">
        <v>1504340</v>
      </c>
      <c r="H2624">
        <v>1505128</v>
      </c>
      <c r="I2624" t="s">
        <v>80</v>
      </c>
      <c r="P2624" t="s">
        <v>4676</v>
      </c>
      <c r="Q2624">
        <v>789</v>
      </c>
      <c r="S2624" t="s">
        <v>4677</v>
      </c>
    </row>
    <row r="2625" spans="1:19" x14ac:dyDescent="0.25">
      <c r="A2625" t="s">
        <v>28</v>
      </c>
      <c r="B2625" t="s">
        <v>29</v>
      </c>
      <c r="C2625" t="s">
        <v>22</v>
      </c>
      <c r="D2625" t="s">
        <v>23</v>
      </c>
      <c r="E2625" t="s">
        <v>5</v>
      </c>
      <c r="F2625" t="s">
        <v>24</v>
      </c>
      <c r="G2625">
        <v>1504340</v>
      </c>
      <c r="H2625">
        <v>1505128</v>
      </c>
      <c r="I2625" t="s">
        <v>80</v>
      </c>
      <c r="J2625" t="s">
        <v>4678</v>
      </c>
      <c r="K2625" t="s">
        <v>4678</v>
      </c>
      <c r="M2625" t="s">
        <v>4679</v>
      </c>
      <c r="P2625" t="s">
        <v>4676</v>
      </c>
      <c r="Q2625">
        <v>789</v>
      </c>
      <c r="R2625">
        <v>262</v>
      </c>
    </row>
    <row r="2626" spans="1:19" x14ac:dyDescent="0.25">
      <c r="A2626" t="s">
        <v>20</v>
      </c>
      <c r="B2626" t="s">
        <v>21</v>
      </c>
      <c r="C2626" t="s">
        <v>22</v>
      </c>
      <c r="D2626" t="s">
        <v>23</v>
      </c>
      <c r="E2626" t="s">
        <v>5</v>
      </c>
      <c r="F2626" t="s">
        <v>24</v>
      </c>
      <c r="G2626">
        <v>1505136</v>
      </c>
      <c r="H2626">
        <v>1505885</v>
      </c>
      <c r="I2626" t="s">
        <v>80</v>
      </c>
      <c r="P2626" t="s">
        <v>4680</v>
      </c>
      <c r="Q2626">
        <v>750</v>
      </c>
      <c r="S2626" t="s">
        <v>4681</v>
      </c>
    </row>
    <row r="2627" spans="1:19" x14ac:dyDescent="0.25">
      <c r="A2627" t="s">
        <v>28</v>
      </c>
      <c r="B2627" t="s">
        <v>29</v>
      </c>
      <c r="C2627" t="s">
        <v>22</v>
      </c>
      <c r="D2627" t="s">
        <v>23</v>
      </c>
      <c r="E2627" t="s">
        <v>5</v>
      </c>
      <c r="F2627" t="s">
        <v>24</v>
      </c>
      <c r="G2627">
        <v>1505136</v>
      </c>
      <c r="H2627">
        <v>1505885</v>
      </c>
      <c r="I2627" t="s">
        <v>80</v>
      </c>
      <c r="J2627" t="s">
        <v>4682</v>
      </c>
      <c r="K2627" t="s">
        <v>4682</v>
      </c>
      <c r="M2627" t="s">
        <v>4459</v>
      </c>
      <c r="P2627" t="s">
        <v>4680</v>
      </c>
      <c r="Q2627">
        <v>750</v>
      </c>
      <c r="R2627">
        <v>249</v>
      </c>
    </row>
    <row r="2628" spans="1:19" x14ac:dyDescent="0.25">
      <c r="A2628" t="s">
        <v>20</v>
      </c>
      <c r="B2628" t="s">
        <v>21</v>
      </c>
      <c r="C2628" t="s">
        <v>22</v>
      </c>
      <c r="D2628" t="s">
        <v>23</v>
      </c>
      <c r="E2628" t="s">
        <v>5</v>
      </c>
      <c r="F2628" t="s">
        <v>24</v>
      </c>
      <c r="G2628">
        <v>1506180</v>
      </c>
      <c r="H2628">
        <v>1506971</v>
      </c>
      <c r="I2628" t="s">
        <v>25</v>
      </c>
      <c r="P2628" t="s">
        <v>4683</v>
      </c>
      <c r="Q2628">
        <v>792</v>
      </c>
      <c r="S2628" t="s">
        <v>4684</v>
      </c>
    </row>
    <row r="2629" spans="1:19" x14ac:dyDescent="0.25">
      <c r="A2629" t="s">
        <v>28</v>
      </c>
      <c r="B2629" t="s">
        <v>29</v>
      </c>
      <c r="C2629" t="s">
        <v>22</v>
      </c>
      <c r="D2629" t="s">
        <v>23</v>
      </c>
      <c r="E2629" t="s">
        <v>5</v>
      </c>
      <c r="F2629" t="s">
        <v>24</v>
      </c>
      <c r="G2629">
        <v>1506180</v>
      </c>
      <c r="H2629">
        <v>1506971</v>
      </c>
      <c r="I2629" t="s">
        <v>25</v>
      </c>
      <c r="J2629" t="s">
        <v>4685</v>
      </c>
      <c r="K2629" t="s">
        <v>4685</v>
      </c>
      <c r="M2629" t="s">
        <v>4686</v>
      </c>
      <c r="P2629" t="s">
        <v>4683</v>
      </c>
      <c r="Q2629">
        <v>792</v>
      </c>
      <c r="R2629">
        <v>263</v>
      </c>
    </row>
    <row r="2630" spans="1:19" x14ac:dyDescent="0.25">
      <c r="A2630" t="s">
        <v>20</v>
      </c>
      <c r="B2630" t="s">
        <v>21</v>
      </c>
      <c r="C2630" t="s">
        <v>22</v>
      </c>
      <c r="D2630" t="s">
        <v>23</v>
      </c>
      <c r="E2630" t="s">
        <v>5</v>
      </c>
      <c r="F2630" t="s">
        <v>24</v>
      </c>
      <c r="G2630">
        <v>1506971</v>
      </c>
      <c r="H2630">
        <v>1508614</v>
      </c>
      <c r="I2630" t="s">
        <v>25</v>
      </c>
      <c r="P2630" t="s">
        <v>4687</v>
      </c>
      <c r="Q2630">
        <v>1644</v>
      </c>
      <c r="S2630" t="s">
        <v>4688</v>
      </c>
    </row>
    <row r="2631" spans="1:19" x14ac:dyDescent="0.25">
      <c r="A2631" t="s">
        <v>28</v>
      </c>
      <c r="B2631" t="s">
        <v>29</v>
      </c>
      <c r="C2631" t="s">
        <v>22</v>
      </c>
      <c r="D2631" t="s">
        <v>23</v>
      </c>
      <c r="E2631" t="s">
        <v>5</v>
      </c>
      <c r="F2631" t="s">
        <v>24</v>
      </c>
      <c r="G2631">
        <v>1506971</v>
      </c>
      <c r="H2631">
        <v>1508614</v>
      </c>
      <c r="I2631" t="s">
        <v>25</v>
      </c>
      <c r="J2631" t="s">
        <v>4689</v>
      </c>
      <c r="K2631" t="s">
        <v>4689</v>
      </c>
      <c r="M2631" t="s">
        <v>4690</v>
      </c>
      <c r="P2631" t="s">
        <v>4687</v>
      </c>
      <c r="Q2631">
        <v>1644</v>
      </c>
      <c r="R2631">
        <v>547</v>
      </c>
    </row>
    <row r="2632" spans="1:19" x14ac:dyDescent="0.25">
      <c r="A2632" t="s">
        <v>20</v>
      </c>
      <c r="B2632" t="s">
        <v>21</v>
      </c>
      <c r="C2632" t="s">
        <v>22</v>
      </c>
      <c r="D2632" t="s">
        <v>23</v>
      </c>
      <c r="E2632" t="s">
        <v>5</v>
      </c>
      <c r="F2632" t="s">
        <v>24</v>
      </c>
      <c r="G2632">
        <v>1508841</v>
      </c>
      <c r="H2632">
        <v>1509851</v>
      </c>
      <c r="I2632" t="s">
        <v>80</v>
      </c>
      <c r="P2632" t="s">
        <v>4691</v>
      </c>
      <c r="Q2632">
        <v>1011</v>
      </c>
      <c r="S2632" t="s">
        <v>4692</v>
      </c>
    </row>
    <row r="2633" spans="1:19" x14ac:dyDescent="0.25">
      <c r="A2633" t="s">
        <v>28</v>
      </c>
      <c r="B2633" t="s">
        <v>29</v>
      </c>
      <c r="C2633" t="s">
        <v>22</v>
      </c>
      <c r="D2633" t="s">
        <v>23</v>
      </c>
      <c r="E2633" t="s">
        <v>5</v>
      </c>
      <c r="F2633" t="s">
        <v>24</v>
      </c>
      <c r="G2633">
        <v>1508841</v>
      </c>
      <c r="H2633">
        <v>1509851</v>
      </c>
      <c r="I2633" t="s">
        <v>80</v>
      </c>
      <c r="J2633" t="s">
        <v>4693</v>
      </c>
      <c r="K2633" t="s">
        <v>4693</v>
      </c>
      <c r="M2633" t="s">
        <v>779</v>
      </c>
      <c r="P2633" t="s">
        <v>4691</v>
      </c>
      <c r="Q2633">
        <v>1011</v>
      </c>
      <c r="R2633">
        <v>336</v>
      </c>
    </row>
    <row r="2634" spans="1:19" x14ac:dyDescent="0.25">
      <c r="A2634" t="s">
        <v>20</v>
      </c>
      <c r="B2634" t="s">
        <v>21</v>
      </c>
      <c r="C2634" t="s">
        <v>22</v>
      </c>
      <c r="D2634" t="s">
        <v>23</v>
      </c>
      <c r="E2634" t="s">
        <v>5</v>
      </c>
      <c r="F2634" t="s">
        <v>24</v>
      </c>
      <c r="G2634">
        <v>1510019</v>
      </c>
      <c r="H2634">
        <v>1512097</v>
      </c>
      <c r="I2634" t="s">
        <v>25</v>
      </c>
      <c r="P2634" t="s">
        <v>4694</v>
      </c>
      <c r="Q2634">
        <v>2079</v>
      </c>
      <c r="S2634" t="s">
        <v>4695</v>
      </c>
    </row>
    <row r="2635" spans="1:19" x14ac:dyDescent="0.25">
      <c r="A2635" t="s">
        <v>28</v>
      </c>
      <c r="B2635" t="s">
        <v>29</v>
      </c>
      <c r="C2635" t="s">
        <v>22</v>
      </c>
      <c r="D2635" t="s">
        <v>23</v>
      </c>
      <c r="E2635" t="s">
        <v>5</v>
      </c>
      <c r="F2635" t="s">
        <v>24</v>
      </c>
      <c r="G2635">
        <v>1510019</v>
      </c>
      <c r="H2635">
        <v>1512097</v>
      </c>
      <c r="I2635" t="s">
        <v>25</v>
      </c>
      <c r="J2635" t="s">
        <v>4696</v>
      </c>
      <c r="K2635" t="s">
        <v>4696</v>
      </c>
      <c r="M2635" t="s">
        <v>4697</v>
      </c>
      <c r="P2635" t="s">
        <v>4694</v>
      </c>
      <c r="Q2635">
        <v>2079</v>
      </c>
      <c r="R2635">
        <v>692</v>
      </c>
    </row>
    <row r="2636" spans="1:19" x14ac:dyDescent="0.25">
      <c r="A2636" t="s">
        <v>20</v>
      </c>
      <c r="B2636" t="s">
        <v>21</v>
      </c>
      <c r="C2636" t="s">
        <v>22</v>
      </c>
      <c r="D2636" t="s">
        <v>23</v>
      </c>
      <c r="E2636" t="s">
        <v>5</v>
      </c>
      <c r="F2636" t="s">
        <v>24</v>
      </c>
      <c r="G2636">
        <v>1512221</v>
      </c>
      <c r="H2636">
        <v>1514236</v>
      </c>
      <c r="I2636" t="s">
        <v>25</v>
      </c>
      <c r="P2636" t="s">
        <v>4698</v>
      </c>
      <c r="Q2636">
        <v>2016</v>
      </c>
      <c r="S2636" t="s">
        <v>4699</v>
      </c>
    </row>
    <row r="2637" spans="1:19" x14ac:dyDescent="0.25">
      <c r="A2637" t="s">
        <v>28</v>
      </c>
      <c r="B2637" t="s">
        <v>29</v>
      </c>
      <c r="C2637" t="s">
        <v>22</v>
      </c>
      <c r="D2637" t="s">
        <v>23</v>
      </c>
      <c r="E2637" t="s">
        <v>5</v>
      </c>
      <c r="F2637" t="s">
        <v>24</v>
      </c>
      <c r="G2637">
        <v>1512221</v>
      </c>
      <c r="H2637">
        <v>1514236</v>
      </c>
      <c r="I2637" t="s">
        <v>25</v>
      </c>
      <c r="J2637" t="s">
        <v>4700</v>
      </c>
      <c r="K2637" t="s">
        <v>4700</v>
      </c>
      <c r="M2637" t="s">
        <v>4701</v>
      </c>
      <c r="P2637" t="s">
        <v>4698</v>
      </c>
      <c r="Q2637">
        <v>2016</v>
      </c>
      <c r="R2637">
        <v>671</v>
      </c>
    </row>
    <row r="2638" spans="1:19" x14ac:dyDescent="0.25">
      <c r="A2638" t="s">
        <v>20</v>
      </c>
      <c r="B2638" t="s">
        <v>21</v>
      </c>
      <c r="C2638" t="s">
        <v>22</v>
      </c>
      <c r="D2638" t="s">
        <v>23</v>
      </c>
      <c r="E2638" t="s">
        <v>5</v>
      </c>
      <c r="F2638" t="s">
        <v>24</v>
      </c>
      <c r="G2638">
        <v>1514304</v>
      </c>
      <c r="H2638">
        <v>1515557</v>
      </c>
      <c r="I2638" t="s">
        <v>25</v>
      </c>
      <c r="P2638" t="s">
        <v>4702</v>
      </c>
      <c r="Q2638">
        <v>1254</v>
      </c>
      <c r="S2638" t="s">
        <v>4703</v>
      </c>
    </row>
    <row r="2639" spans="1:19" x14ac:dyDescent="0.25">
      <c r="A2639" t="s">
        <v>28</v>
      </c>
      <c r="B2639" t="s">
        <v>29</v>
      </c>
      <c r="C2639" t="s">
        <v>22</v>
      </c>
      <c r="D2639" t="s">
        <v>23</v>
      </c>
      <c r="E2639" t="s">
        <v>5</v>
      </c>
      <c r="F2639" t="s">
        <v>24</v>
      </c>
      <c r="G2639">
        <v>1514304</v>
      </c>
      <c r="H2639">
        <v>1515557</v>
      </c>
      <c r="I2639" t="s">
        <v>25</v>
      </c>
      <c r="J2639" t="s">
        <v>4704</v>
      </c>
      <c r="K2639" t="s">
        <v>4704</v>
      </c>
      <c r="M2639" t="s">
        <v>2315</v>
      </c>
      <c r="P2639" t="s">
        <v>4702</v>
      </c>
      <c r="Q2639">
        <v>1254</v>
      </c>
      <c r="R2639">
        <v>417</v>
      </c>
    </row>
    <row r="2640" spans="1:19" x14ac:dyDescent="0.25">
      <c r="A2640" t="s">
        <v>20</v>
      </c>
      <c r="B2640" t="s">
        <v>21</v>
      </c>
      <c r="C2640" t="s">
        <v>22</v>
      </c>
      <c r="D2640" t="s">
        <v>23</v>
      </c>
      <c r="E2640" t="s">
        <v>5</v>
      </c>
      <c r="F2640" t="s">
        <v>24</v>
      </c>
      <c r="G2640">
        <v>1515566</v>
      </c>
      <c r="H2640">
        <v>1516399</v>
      </c>
      <c r="I2640" t="s">
        <v>25</v>
      </c>
      <c r="P2640" t="s">
        <v>4705</v>
      </c>
      <c r="Q2640">
        <v>834</v>
      </c>
      <c r="S2640" t="s">
        <v>4706</v>
      </c>
    </row>
    <row r="2641" spans="1:19" x14ac:dyDescent="0.25">
      <c r="A2641" t="s">
        <v>28</v>
      </c>
      <c r="B2641" t="s">
        <v>29</v>
      </c>
      <c r="C2641" t="s">
        <v>22</v>
      </c>
      <c r="D2641" t="s">
        <v>23</v>
      </c>
      <c r="E2641" t="s">
        <v>5</v>
      </c>
      <c r="F2641" t="s">
        <v>24</v>
      </c>
      <c r="G2641">
        <v>1515566</v>
      </c>
      <c r="H2641">
        <v>1516399</v>
      </c>
      <c r="I2641" t="s">
        <v>25</v>
      </c>
      <c r="J2641" t="s">
        <v>4707</v>
      </c>
      <c r="K2641" t="s">
        <v>4707</v>
      </c>
      <c r="M2641" t="s">
        <v>310</v>
      </c>
      <c r="P2641" t="s">
        <v>4705</v>
      </c>
      <c r="Q2641">
        <v>834</v>
      </c>
      <c r="R2641">
        <v>277</v>
      </c>
    </row>
    <row r="2642" spans="1:19" x14ac:dyDescent="0.25">
      <c r="A2642" t="s">
        <v>20</v>
      </c>
      <c r="B2642" t="s">
        <v>21</v>
      </c>
      <c r="C2642" t="s">
        <v>22</v>
      </c>
      <c r="D2642" t="s">
        <v>23</v>
      </c>
      <c r="E2642" t="s">
        <v>5</v>
      </c>
      <c r="F2642" t="s">
        <v>24</v>
      </c>
      <c r="G2642">
        <v>1516399</v>
      </c>
      <c r="H2642">
        <v>1517259</v>
      </c>
      <c r="I2642" t="s">
        <v>25</v>
      </c>
      <c r="P2642" t="s">
        <v>4708</v>
      </c>
      <c r="Q2642">
        <v>861</v>
      </c>
      <c r="S2642" t="s">
        <v>4709</v>
      </c>
    </row>
    <row r="2643" spans="1:19" x14ac:dyDescent="0.25">
      <c r="A2643" t="s">
        <v>28</v>
      </c>
      <c r="B2643" t="s">
        <v>29</v>
      </c>
      <c r="C2643" t="s">
        <v>22</v>
      </c>
      <c r="D2643" t="s">
        <v>23</v>
      </c>
      <c r="E2643" t="s">
        <v>5</v>
      </c>
      <c r="F2643" t="s">
        <v>24</v>
      </c>
      <c r="G2643">
        <v>1516399</v>
      </c>
      <c r="H2643">
        <v>1517259</v>
      </c>
      <c r="I2643" t="s">
        <v>25</v>
      </c>
      <c r="J2643" t="s">
        <v>4710</v>
      </c>
      <c r="K2643" t="s">
        <v>4710</v>
      </c>
      <c r="M2643" t="s">
        <v>1054</v>
      </c>
      <c r="P2643" t="s">
        <v>4708</v>
      </c>
      <c r="Q2643">
        <v>861</v>
      </c>
      <c r="R2643">
        <v>286</v>
      </c>
    </row>
    <row r="2644" spans="1:19" x14ac:dyDescent="0.25">
      <c r="A2644" t="s">
        <v>20</v>
      </c>
      <c r="B2644" t="s">
        <v>21</v>
      </c>
      <c r="C2644" t="s">
        <v>22</v>
      </c>
      <c r="D2644" t="s">
        <v>23</v>
      </c>
      <c r="E2644" t="s">
        <v>5</v>
      </c>
      <c r="F2644" t="s">
        <v>24</v>
      </c>
      <c r="G2644">
        <v>1517388</v>
      </c>
      <c r="H2644">
        <v>1519124</v>
      </c>
      <c r="I2644" t="s">
        <v>80</v>
      </c>
      <c r="P2644" t="s">
        <v>4711</v>
      </c>
      <c r="Q2644">
        <v>1737</v>
      </c>
      <c r="S2644" t="s">
        <v>4712</v>
      </c>
    </row>
    <row r="2645" spans="1:19" x14ac:dyDescent="0.25">
      <c r="A2645" t="s">
        <v>28</v>
      </c>
      <c r="B2645" t="s">
        <v>29</v>
      </c>
      <c r="C2645" t="s">
        <v>22</v>
      </c>
      <c r="D2645" t="s">
        <v>23</v>
      </c>
      <c r="E2645" t="s">
        <v>5</v>
      </c>
      <c r="F2645" t="s">
        <v>24</v>
      </c>
      <c r="G2645">
        <v>1517388</v>
      </c>
      <c r="H2645">
        <v>1519124</v>
      </c>
      <c r="I2645" t="s">
        <v>80</v>
      </c>
      <c r="J2645" t="s">
        <v>4713</v>
      </c>
      <c r="K2645" t="s">
        <v>4713</v>
      </c>
      <c r="M2645" t="s">
        <v>2430</v>
      </c>
      <c r="P2645" t="s">
        <v>4711</v>
      </c>
      <c r="Q2645">
        <v>1737</v>
      </c>
      <c r="R2645">
        <v>578</v>
      </c>
    </row>
    <row r="2646" spans="1:19" x14ac:dyDescent="0.25">
      <c r="A2646" t="s">
        <v>20</v>
      </c>
      <c r="B2646" t="s">
        <v>21</v>
      </c>
      <c r="C2646" t="s">
        <v>22</v>
      </c>
      <c r="D2646" t="s">
        <v>23</v>
      </c>
      <c r="E2646" t="s">
        <v>5</v>
      </c>
      <c r="F2646" t="s">
        <v>24</v>
      </c>
      <c r="G2646">
        <v>1519117</v>
      </c>
      <c r="H2646">
        <v>1520274</v>
      </c>
      <c r="I2646" t="s">
        <v>80</v>
      </c>
      <c r="P2646" t="s">
        <v>4714</v>
      </c>
      <c r="Q2646">
        <v>1158</v>
      </c>
      <c r="S2646" t="s">
        <v>4715</v>
      </c>
    </row>
    <row r="2647" spans="1:19" x14ac:dyDescent="0.25">
      <c r="A2647" t="s">
        <v>28</v>
      </c>
      <c r="B2647" t="s">
        <v>29</v>
      </c>
      <c r="C2647" t="s">
        <v>22</v>
      </c>
      <c r="D2647" t="s">
        <v>23</v>
      </c>
      <c r="E2647" t="s">
        <v>5</v>
      </c>
      <c r="F2647" t="s">
        <v>24</v>
      </c>
      <c r="G2647">
        <v>1519117</v>
      </c>
      <c r="H2647">
        <v>1520274</v>
      </c>
      <c r="I2647" t="s">
        <v>80</v>
      </c>
      <c r="J2647" t="s">
        <v>4716</v>
      </c>
      <c r="K2647" t="s">
        <v>4716</v>
      </c>
      <c r="M2647" t="s">
        <v>310</v>
      </c>
      <c r="P2647" t="s">
        <v>4714</v>
      </c>
      <c r="Q2647">
        <v>1158</v>
      </c>
      <c r="R2647">
        <v>385</v>
      </c>
    </row>
    <row r="2648" spans="1:19" x14ac:dyDescent="0.25">
      <c r="A2648" t="s">
        <v>20</v>
      </c>
      <c r="B2648" t="s">
        <v>21</v>
      </c>
      <c r="C2648" t="s">
        <v>22</v>
      </c>
      <c r="D2648" t="s">
        <v>23</v>
      </c>
      <c r="E2648" t="s">
        <v>5</v>
      </c>
      <c r="F2648" t="s">
        <v>24</v>
      </c>
      <c r="G2648">
        <v>1520298</v>
      </c>
      <c r="H2648">
        <v>1521311</v>
      </c>
      <c r="I2648" t="s">
        <v>80</v>
      </c>
      <c r="P2648" t="s">
        <v>4717</v>
      </c>
      <c r="Q2648">
        <v>1014</v>
      </c>
      <c r="S2648" t="s">
        <v>4718</v>
      </c>
    </row>
    <row r="2649" spans="1:19" x14ac:dyDescent="0.25">
      <c r="A2649" t="s">
        <v>28</v>
      </c>
      <c r="B2649" t="s">
        <v>29</v>
      </c>
      <c r="C2649" t="s">
        <v>22</v>
      </c>
      <c r="D2649" t="s">
        <v>23</v>
      </c>
      <c r="E2649" t="s">
        <v>5</v>
      </c>
      <c r="F2649" t="s">
        <v>24</v>
      </c>
      <c r="G2649">
        <v>1520298</v>
      </c>
      <c r="H2649">
        <v>1521311</v>
      </c>
      <c r="I2649" t="s">
        <v>80</v>
      </c>
      <c r="J2649" t="s">
        <v>4719</v>
      </c>
      <c r="K2649" t="s">
        <v>4719</v>
      </c>
      <c r="M2649" t="s">
        <v>4720</v>
      </c>
      <c r="P2649" t="s">
        <v>4717</v>
      </c>
      <c r="Q2649">
        <v>1014</v>
      </c>
      <c r="R2649">
        <v>337</v>
      </c>
    </row>
    <row r="2650" spans="1:19" x14ac:dyDescent="0.25">
      <c r="A2650" t="s">
        <v>20</v>
      </c>
      <c r="B2650" t="s">
        <v>21</v>
      </c>
      <c r="C2650" t="s">
        <v>22</v>
      </c>
      <c r="D2650" t="s">
        <v>23</v>
      </c>
      <c r="E2650" t="s">
        <v>5</v>
      </c>
      <c r="F2650" t="s">
        <v>24</v>
      </c>
      <c r="G2650">
        <v>1521888</v>
      </c>
      <c r="H2650">
        <v>1522529</v>
      </c>
      <c r="I2650" t="s">
        <v>80</v>
      </c>
      <c r="P2650" t="s">
        <v>4721</v>
      </c>
      <c r="Q2650">
        <v>642</v>
      </c>
      <c r="S2650" t="s">
        <v>4722</v>
      </c>
    </row>
    <row r="2651" spans="1:19" x14ac:dyDescent="0.25">
      <c r="A2651" t="s">
        <v>28</v>
      </c>
      <c r="B2651" t="s">
        <v>29</v>
      </c>
      <c r="C2651" t="s">
        <v>22</v>
      </c>
      <c r="D2651" t="s">
        <v>23</v>
      </c>
      <c r="E2651" t="s">
        <v>5</v>
      </c>
      <c r="F2651" t="s">
        <v>24</v>
      </c>
      <c r="G2651">
        <v>1521888</v>
      </c>
      <c r="H2651">
        <v>1522529</v>
      </c>
      <c r="I2651" t="s">
        <v>80</v>
      </c>
      <c r="J2651" t="s">
        <v>4723</v>
      </c>
      <c r="K2651" t="s">
        <v>4723</v>
      </c>
      <c r="M2651" t="s">
        <v>3446</v>
      </c>
      <c r="P2651" t="s">
        <v>4721</v>
      </c>
      <c r="Q2651">
        <v>642</v>
      </c>
      <c r="R2651">
        <v>213</v>
      </c>
    </row>
    <row r="2652" spans="1:19" x14ac:dyDescent="0.25">
      <c r="A2652" t="s">
        <v>20</v>
      </c>
      <c r="B2652" t="s">
        <v>21</v>
      </c>
      <c r="C2652" t="s">
        <v>22</v>
      </c>
      <c r="D2652" t="s">
        <v>23</v>
      </c>
      <c r="E2652" t="s">
        <v>5</v>
      </c>
      <c r="F2652" t="s">
        <v>24</v>
      </c>
      <c r="G2652">
        <v>1522586</v>
      </c>
      <c r="H2652">
        <v>1525246</v>
      </c>
      <c r="I2652" t="s">
        <v>80</v>
      </c>
      <c r="P2652" t="s">
        <v>4724</v>
      </c>
      <c r="Q2652">
        <v>2661</v>
      </c>
      <c r="S2652" t="s">
        <v>4725</v>
      </c>
    </row>
    <row r="2653" spans="1:19" x14ac:dyDescent="0.25">
      <c r="A2653" t="s">
        <v>28</v>
      </c>
      <c r="B2653" t="s">
        <v>29</v>
      </c>
      <c r="C2653" t="s">
        <v>22</v>
      </c>
      <c r="D2653" t="s">
        <v>23</v>
      </c>
      <c r="E2653" t="s">
        <v>5</v>
      </c>
      <c r="F2653" t="s">
        <v>24</v>
      </c>
      <c r="G2653">
        <v>1522586</v>
      </c>
      <c r="H2653">
        <v>1525246</v>
      </c>
      <c r="I2653" t="s">
        <v>80</v>
      </c>
      <c r="J2653" t="s">
        <v>4726</v>
      </c>
      <c r="K2653" t="s">
        <v>4726</v>
      </c>
      <c r="M2653" t="s">
        <v>2885</v>
      </c>
      <c r="P2653" t="s">
        <v>4724</v>
      </c>
      <c r="Q2653">
        <v>2661</v>
      </c>
      <c r="R2653">
        <v>886</v>
      </c>
    </row>
    <row r="2654" spans="1:19" x14ac:dyDescent="0.25">
      <c r="A2654" t="s">
        <v>20</v>
      </c>
      <c r="B2654" t="s">
        <v>21</v>
      </c>
      <c r="C2654" t="s">
        <v>22</v>
      </c>
      <c r="D2654" t="s">
        <v>23</v>
      </c>
      <c r="E2654" t="s">
        <v>5</v>
      </c>
      <c r="F2654" t="s">
        <v>24</v>
      </c>
      <c r="G2654">
        <v>1525481</v>
      </c>
      <c r="H2654">
        <v>1525993</v>
      </c>
      <c r="I2654" t="s">
        <v>25</v>
      </c>
      <c r="P2654" t="s">
        <v>4727</v>
      </c>
      <c r="Q2654">
        <v>513</v>
      </c>
      <c r="S2654" t="s">
        <v>4728</v>
      </c>
    </row>
    <row r="2655" spans="1:19" x14ac:dyDescent="0.25">
      <c r="A2655" t="s">
        <v>28</v>
      </c>
      <c r="B2655" t="s">
        <v>29</v>
      </c>
      <c r="C2655" t="s">
        <v>22</v>
      </c>
      <c r="D2655" t="s">
        <v>23</v>
      </c>
      <c r="E2655" t="s">
        <v>5</v>
      </c>
      <c r="F2655" t="s">
        <v>24</v>
      </c>
      <c r="G2655">
        <v>1525481</v>
      </c>
      <c r="H2655">
        <v>1525993</v>
      </c>
      <c r="I2655" t="s">
        <v>25</v>
      </c>
      <c r="J2655" t="s">
        <v>4729</v>
      </c>
      <c r="K2655" t="s">
        <v>4729</v>
      </c>
      <c r="M2655" t="s">
        <v>3492</v>
      </c>
      <c r="P2655" t="s">
        <v>4727</v>
      </c>
      <c r="Q2655">
        <v>513</v>
      </c>
      <c r="R2655">
        <v>170</v>
      </c>
    </row>
    <row r="2656" spans="1:19" x14ac:dyDescent="0.25">
      <c r="A2656" t="s">
        <v>20</v>
      </c>
      <c r="B2656" t="s">
        <v>21</v>
      </c>
      <c r="C2656" t="s">
        <v>22</v>
      </c>
      <c r="D2656" t="s">
        <v>23</v>
      </c>
      <c r="E2656" t="s">
        <v>5</v>
      </c>
      <c r="F2656" t="s">
        <v>24</v>
      </c>
      <c r="G2656">
        <v>1525990</v>
      </c>
      <c r="H2656">
        <v>1526817</v>
      </c>
      <c r="I2656" t="s">
        <v>25</v>
      </c>
      <c r="P2656" t="s">
        <v>4730</v>
      </c>
      <c r="Q2656">
        <v>828</v>
      </c>
      <c r="S2656" t="s">
        <v>4731</v>
      </c>
    </row>
    <row r="2657" spans="1:19" x14ac:dyDescent="0.25">
      <c r="A2657" t="s">
        <v>28</v>
      </c>
      <c r="B2657" t="s">
        <v>29</v>
      </c>
      <c r="C2657" t="s">
        <v>22</v>
      </c>
      <c r="D2657" t="s">
        <v>23</v>
      </c>
      <c r="E2657" t="s">
        <v>5</v>
      </c>
      <c r="F2657" t="s">
        <v>24</v>
      </c>
      <c r="G2657">
        <v>1525990</v>
      </c>
      <c r="H2657">
        <v>1526817</v>
      </c>
      <c r="I2657" t="s">
        <v>25</v>
      </c>
      <c r="J2657" t="s">
        <v>4732</v>
      </c>
      <c r="K2657" t="s">
        <v>4732</v>
      </c>
      <c r="M2657" t="s">
        <v>1259</v>
      </c>
      <c r="P2657" t="s">
        <v>4730</v>
      </c>
      <c r="Q2657">
        <v>828</v>
      </c>
      <c r="R2657">
        <v>275</v>
      </c>
    </row>
    <row r="2658" spans="1:19" x14ac:dyDescent="0.25">
      <c r="A2658" t="s">
        <v>20</v>
      </c>
      <c r="B2658" t="s">
        <v>21</v>
      </c>
      <c r="C2658" t="s">
        <v>22</v>
      </c>
      <c r="D2658" t="s">
        <v>23</v>
      </c>
      <c r="E2658" t="s">
        <v>5</v>
      </c>
      <c r="F2658" t="s">
        <v>24</v>
      </c>
      <c r="G2658">
        <v>1527145</v>
      </c>
      <c r="H2658">
        <v>1528005</v>
      </c>
      <c r="I2658" t="s">
        <v>25</v>
      </c>
      <c r="P2658" t="s">
        <v>4733</v>
      </c>
      <c r="Q2658">
        <v>861</v>
      </c>
      <c r="S2658" t="s">
        <v>4734</v>
      </c>
    </row>
    <row r="2659" spans="1:19" x14ac:dyDescent="0.25">
      <c r="A2659" t="s">
        <v>28</v>
      </c>
      <c r="B2659" t="s">
        <v>29</v>
      </c>
      <c r="C2659" t="s">
        <v>22</v>
      </c>
      <c r="D2659" t="s">
        <v>23</v>
      </c>
      <c r="E2659" t="s">
        <v>5</v>
      </c>
      <c r="F2659" t="s">
        <v>24</v>
      </c>
      <c r="G2659">
        <v>1527145</v>
      </c>
      <c r="H2659">
        <v>1528005</v>
      </c>
      <c r="I2659" t="s">
        <v>25</v>
      </c>
      <c r="J2659" t="s">
        <v>4735</v>
      </c>
      <c r="K2659" t="s">
        <v>4735</v>
      </c>
      <c r="M2659" t="s">
        <v>4736</v>
      </c>
      <c r="P2659" t="s">
        <v>4733</v>
      </c>
      <c r="Q2659">
        <v>861</v>
      </c>
      <c r="R2659">
        <v>286</v>
      </c>
    </row>
    <row r="2660" spans="1:19" x14ac:dyDescent="0.25">
      <c r="A2660" t="s">
        <v>20</v>
      </c>
      <c r="B2660" t="s">
        <v>21</v>
      </c>
      <c r="C2660" t="s">
        <v>22</v>
      </c>
      <c r="D2660" t="s">
        <v>23</v>
      </c>
      <c r="E2660" t="s">
        <v>5</v>
      </c>
      <c r="F2660" t="s">
        <v>24</v>
      </c>
      <c r="G2660">
        <v>1528019</v>
      </c>
      <c r="H2660">
        <v>1528660</v>
      </c>
      <c r="I2660" t="s">
        <v>25</v>
      </c>
      <c r="P2660" t="s">
        <v>4737</v>
      </c>
      <c r="Q2660">
        <v>642</v>
      </c>
      <c r="S2660" t="s">
        <v>4738</v>
      </c>
    </row>
    <row r="2661" spans="1:19" x14ac:dyDescent="0.25">
      <c r="A2661" t="s">
        <v>28</v>
      </c>
      <c r="B2661" t="s">
        <v>29</v>
      </c>
      <c r="C2661" t="s">
        <v>22</v>
      </c>
      <c r="D2661" t="s">
        <v>23</v>
      </c>
      <c r="E2661" t="s">
        <v>5</v>
      </c>
      <c r="F2661" t="s">
        <v>24</v>
      </c>
      <c r="G2661">
        <v>1528019</v>
      </c>
      <c r="H2661">
        <v>1528660</v>
      </c>
      <c r="I2661" t="s">
        <v>25</v>
      </c>
      <c r="J2661" t="s">
        <v>4739</v>
      </c>
      <c r="K2661" t="s">
        <v>4739</v>
      </c>
      <c r="M2661" t="s">
        <v>59</v>
      </c>
      <c r="P2661" t="s">
        <v>4737</v>
      </c>
      <c r="Q2661">
        <v>642</v>
      </c>
      <c r="R2661">
        <v>213</v>
      </c>
    </row>
    <row r="2662" spans="1:19" x14ac:dyDescent="0.25">
      <c r="A2662" t="s">
        <v>20</v>
      </c>
      <c r="B2662" t="s">
        <v>21</v>
      </c>
      <c r="C2662" t="s">
        <v>22</v>
      </c>
      <c r="D2662" t="s">
        <v>23</v>
      </c>
      <c r="E2662" t="s">
        <v>5</v>
      </c>
      <c r="F2662" t="s">
        <v>24</v>
      </c>
      <c r="G2662">
        <v>1528688</v>
      </c>
      <c r="H2662">
        <v>1529461</v>
      </c>
      <c r="I2662" t="s">
        <v>25</v>
      </c>
      <c r="P2662" t="s">
        <v>4740</v>
      </c>
      <c r="Q2662">
        <v>774</v>
      </c>
      <c r="S2662" t="s">
        <v>4741</v>
      </c>
    </row>
    <row r="2663" spans="1:19" x14ac:dyDescent="0.25">
      <c r="A2663" t="s">
        <v>28</v>
      </c>
      <c r="B2663" t="s">
        <v>29</v>
      </c>
      <c r="C2663" t="s">
        <v>22</v>
      </c>
      <c r="D2663" t="s">
        <v>23</v>
      </c>
      <c r="E2663" t="s">
        <v>5</v>
      </c>
      <c r="F2663" t="s">
        <v>24</v>
      </c>
      <c r="G2663">
        <v>1528688</v>
      </c>
      <c r="H2663">
        <v>1529461</v>
      </c>
      <c r="I2663" t="s">
        <v>25</v>
      </c>
      <c r="J2663" t="s">
        <v>4742</v>
      </c>
      <c r="K2663" t="s">
        <v>4742</v>
      </c>
      <c r="M2663" t="s">
        <v>4743</v>
      </c>
      <c r="P2663" t="s">
        <v>4740</v>
      </c>
      <c r="Q2663">
        <v>774</v>
      </c>
      <c r="R2663">
        <v>257</v>
      </c>
    </row>
    <row r="2664" spans="1:19" x14ac:dyDescent="0.25">
      <c r="A2664" t="s">
        <v>20</v>
      </c>
      <c r="B2664" t="s">
        <v>21</v>
      </c>
      <c r="C2664" t="s">
        <v>22</v>
      </c>
      <c r="D2664" t="s">
        <v>23</v>
      </c>
      <c r="E2664" t="s">
        <v>5</v>
      </c>
      <c r="F2664" t="s">
        <v>24</v>
      </c>
      <c r="G2664">
        <v>1530754</v>
      </c>
      <c r="H2664">
        <v>1531164</v>
      </c>
      <c r="I2664" t="s">
        <v>80</v>
      </c>
      <c r="P2664" t="s">
        <v>4744</v>
      </c>
      <c r="Q2664">
        <v>411</v>
      </c>
    </row>
    <row r="2665" spans="1:19" x14ac:dyDescent="0.25">
      <c r="A2665" t="s">
        <v>28</v>
      </c>
      <c r="B2665" t="s">
        <v>29</v>
      </c>
      <c r="C2665" t="s">
        <v>22</v>
      </c>
      <c r="D2665" t="s">
        <v>23</v>
      </c>
      <c r="E2665" t="s">
        <v>5</v>
      </c>
      <c r="F2665" t="s">
        <v>24</v>
      </c>
      <c r="G2665">
        <v>1530754</v>
      </c>
      <c r="H2665">
        <v>1531164</v>
      </c>
      <c r="I2665" t="s">
        <v>80</v>
      </c>
      <c r="J2665" t="s">
        <v>4745</v>
      </c>
      <c r="K2665" t="s">
        <v>4745</v>
      </c>
      <c r="M2665" t="s">
        <v>59</v>
      </c>
      <c r="P2665" t="s">
        <v>4744</v>
      </c>
      <c r="Q2665">
        <v>411</v>
      </c>
      <c r="R2665">
        <v>136</v>
      </c>
    </row>
    <row r="2666" spans="1:19" x14ac:dyDescent="0.25">
      <c r="A2666" t="s">
        <v>20</v>
      </c>
      <c r="B2666" t="s">
        <v>21</v>
      </c>
      <c r="C2666" t="s">
        <v>22</v>
      </c>
      <c r="D2666" t="s">
        <v>23</v>
      </c>
      <c r="E2666" t="s">
        <v>5</v>
      </c>
      <c r="F2666" t="s">
        <v>24</v>
      </c>
      <c r="G2666">
        <v>1531964</v>
      </c>
      <c r="H2666">
        <v>1532248</v>
      </c>
      <c r="I2666" t="s">
        <v>25</v>
      </c>
      <c r="P2666" t="s">
        <v>4746</v>
      </c>
      <c r="Q2666">
        <v>285</v>
      </c>
    </row>
    <row r="2667" spans="1:19" x14ac:dyDescent="0.25">
      <c r="A2667" t="s">
        <v>28</v>
      </c>
      <c r="B2667" t="s">
        <v>29</v>
      </c>
      <c r="C2667" t="s">
        <v>22</v>
      </c>
      <c r="D2667" t="s">
        <v>23</v>
      </c>
      <c r="E2667" t="s">
        <v>5</v>
      </c>
      <c r="F2667" t="s">
        <v>24</v>
      </c>
      <c r="G2667">
        <v>1531964</v>
      </c>
      <c r="H2667">
        <v>1532248</v>
      </c>
      <c r="I2667" t="s">
        <v>25</v>
      </c>
      <c r="J2667" t="s">
        <v>4747</v>
      </c>
      <c r="K2667" t="s">
        <v>4747</v>
      </c>
      <c r="M2667" t="s">
        <v>59</v>
      </c>
      <c r="P2667" t="s">
        <v>4746</v>
      </c>
      <c r="Q2667">
        <v>285</v>
      </c>
      <c r="R2667">
        <v>94</v>
      </c>
    </row>
    <row r="2668" spans="1:19" x14ac:dyDescent="0.25">
      <c r="A2668" t="s">
        <v>20</v>
      </c>
      <c r="B2668" t="s">
        <v>21</v>
      </c>
      <c r="C2668" t="s">
        <v>22</v>
      </c>
      <c r="D2668" t="s">
        <v>23</v>
      </c>
      <c r="E2668" t="s">
        <v>5</v>
      </c>
      <c r="F2668" t="s">
        <v>24</v>
      </c>
      <c r="G2668">
        <v>1532641</v>
      </c>
      <c r="H2668">
        <v>1532934</v>
      </c>
      <c r="I2668" t="s">
        <v>25</v>
      </c>
      <c r="P2668" t="s">
        <v>4748</v>
      </c>
      <c r="Q2668">
        <v>294</v>
      </c>
    </row>
    <row r="2669" spans="1:19" x14ac:dyDescent="0.25">
      <c r="A2669" t="s">
        <v>28</v>
      </c>
      <c r="B2669" t="s">
        <v>29</v>
      </c>
      <c r="C2669" t="s">
        <v>22</v>
      </c>
      <c r="D2669" t="s">
        <v>23</v>
      </c>
      <c r="E2669" t="s">
        <v>5</v>
      </c>
      <c r="F2669" t="s">
        <v>24</v>
      </c>
      <c r="G2669">
        <v>1532641</v>
      </c>
      <c r="H2669">
        <v>1532934</v>
      </c>
      <c r="I2669" t="s">
        <v>25</v>
      </c>
      <c r="J2669" t="s">
        <v>4749</v>
      </c>
      <c r="K2669" t="s">
        <v>4749</v>
      </c>
      <c r="M2669" t="s">
        <v>59</v>
      </c>
      <c r="P2669" t="s">
        <v>4748</v>
      </c>
      <c r="Q2669">
        <v>294</v>
      </c>
      <c r="R2669">
        <v>97</v>
      </c>
    </row>
    <row r="2670" spans="1:19" x14ac:dyDescent="0.25">
      <c r="A2670" t="s">
        <v>20</v>
      </c>
      <c r="B2670" t="s">
        <v>21</v>
      </c>
      <c r="C2670" t="s">
        <v>22</v>
      </c>
      <c r="D2670" t="s">
        <v>23</v>
      </c>
      <c r="E2670" t="s">
        <v>5</v>
      </c>
      <c r="F2670" t="s">
        <v>24</v>
      </c>
      <c r="G2670">
        <v>1532985</v>
      </c>
      <c r="H2670">
        <v>1533929</v>
      </c>
      <c r="I2670" t="s">
        <v>25</v>
      </c>
      <c r="P2670" t="s">
        <v>4750</v>
      </c>
      <c r="Q2670">
        <v>945</v>
      </c>
      <c r="S2670" t="s">
        <v>4751</v>
      </c>
    </row>
    <row r="2671" spans="1:19" x14ac:dyDescent="0.25">
      <c r="A2671" t="s">
        <v>28</v>
      </c>
      <c r="B2671" t="s">
        <v>29</v>
      </c>
      <c r="C2671" t="s">
        <v>22</v>
      </c>
      <c r="D2671" t="s">
        <v>23</v>
      </c>
      <c r="E2671" t="s">
        <v>5</v>
      </c>
      <c r="F2671" t="s">
        <v>24</v>
      </c>
      <c r="G2671">
        <v>1532985</v>
      </c>
      <c r="H2671">
        <v>1533929</v>
      </c>
      <c r="I2671" t="s">
        <v>25</v>
      </c>
      <c r="J2671" t="s">
        <v>4752</v>
      </c>
      <c r="K2671" t="s">
        <v>4752</v>
      </c>
      <c r="M2671" t="s">
        <v>59</v>
      </c>
      <c r="P2671" t="s">
        <v>4750</v>
      </c>
      <c r="Q2671">
        <v>945</v>
      </c>
      <c r="R2671">
        <v>314</v>
      </c>
    </row>
    <row r="2672" spans="1:19" x14ac:dyDescent="0.25">
      <c r="A2672" t="s">
        <v>20</v>
      </c>
      <c r="B2672" t="s">
        <v>21</v>
      </c>
      <c r="C2672" t="s">
        <v>22</v>
      </c>
      <c r="D2672" t="s">
        <v>23</v>
      </c>
      <c r="E2672" t="s">
        <v>5</v>
      </c>
      <c r="F2672" t="s">
        <v>24</v>
      </c>
      <c r="G2672">
        <v>1533952</v>
      </c>
      <c r="H2672">
        <v>1534350</v>
      </c>
      <c r="I2672" t="s">
        <v>25</v>
      </c>
      <c r="P2672" t="s">
        <v>4753</v>
      </c>
      <c r="Q2672">
        <v>399</v>
      </c>
      <c r="S2672" t="s">
        <v>4754</v>
      </c>
    </row>
    <row r="2673" spans="1:19" x14ac:dyDescent="0.25">
      <c r="A2673" t="s">
        <v>28</v>
      </c>
      <c r="B2673" t="s">
        <v>29</v>
      </c>
      <c r="C2673" t="s">
        <v>22</v>
      </c>
      <c r="D2673" t="s">
        <v>23</v>
      </c>
      <c r="E2673" t="s">
        <v>5</v>
      </c>
      <c r="F2673" t="s">
        <v>24</v>
      </c>
      <c r="G2673">
        <v>1533952</v>
      </c>
      <c r="H2673">
        <v>1534350</v>
      </c>
      <c r="I2673" t="s">
        <v>25</v>
      </c>
      <c r="J2673" t="s">
        <v>4132</v>
      </c>
      <c r="K2673" t="s">
        <v>4132</v>
      </c>
      <c r="M2673" t="s">
        <v>4133</v>
      </c>
      <c r="P2673" t="s">
        <v>4753</v>
      </c>
      <c r="Q2673">
        <v>399</v>
      </c>
      <c r="R2673">
        <v>132</v>
      </c>
    </row>
    <row r="2674" spans="1:19" x14ac:dyDescent="0.25">
      <c r="A2674" t="s">
        <v>20</v>
      </c>
      <c r="B2674" t="s">
        <v>21</v>
      </c>
      <c r="C2674" t="s">
        <v>22</v>
      </c>
      <c r="D2674" t="s">
        <v>23</v>
      </c>
      <c r="E2674" t="s">
        <v>5</v>
      </c>
      <c r="F2674" t="s">
        <v>24</v>
      </c>
      <c r="G2674">
        <v>1534351</v>
      </c>
      <c r="H2674">
        <v>1535544</v>
      </c>
      <c r="I2674" t="s">
        <v>25</v>
      </c>
      <c r="P2674" t="s">
        <v>4755</v>
      </c>
      <c r="Q2674">
        <v>1194</v>
      </c>
      <c r="S2674" t="s">
        <v>4756</v>
      </c>
    </row>
    <row r="2675" spans="1:19" x14ac:dyDescent="0.25">
      <c r="A2675" t="s">
        <v>28</v>
      </c>
      <c r="B2675" t="s">
        <v>29</v>
      </c>
      <c r="C2675" t="s">
        <v>22</v>
      </c>
      <c r="D2675" t="s">
        <v>23</v>
      </c>
      <c r="E2675" t="s">
        <v>5</v>
      </c>
      <c r="F2675" t="s">
        <v>24</v>
      </c>
      <c r="G2675">
        <v>1534351</v>
      </c>
      <c r="H2675">
        <v>1535544</v>
      </c>
      <c r="I2675" t="s">
        <v>25</v>
      </c>
      <c r="J2675" t="s">
        <v>4129</v>
      </c>
      <c r="K2675" t="s">
        <v>4129</v>
      </c>
      <c r="M2675" t="s">
        <v>2592</v>
      </c>
      <c r="P2675" t="s">
        <v>4755</v>
      </c>
      <c r="Q2675">
        <v>1194</v>
      </c>
      <c r="R2675">
        <v>397</v>
      </c>
    </row>
    <row r="2676" spans="1:19" x14ac:dyDescent="0.25">
      <c r="A2676" t="s">
        <v>20</v>
      </c>
      <c r="B2676" t="s">
        <v>21</v>
      </c>
      <c r="C2676" t="s">
        <v>22</v>
      </c>
      <c r="D2676" t="s">
        <v>23</v>
      </c>
      <c r="E2676" t="s">
        <v>5</v>
      </c>
      <c r="F2676" t="s">
        <v>24</v>
      </c>
      <c r="G2676">
        <v>1535767</v>
      </c>
      <c r="H2676">
        <v>1536033</v>
      </c>
      <c r="I2676" t="s">
        <v>80</v>
      </c>
      <c r="P2676" t="s">
        <v>4757</v>
      </c>
      <c r="Q2676">
        <v>267</v>
      </c>
    </row>
    <row r="2677" spans="1:19" x14ac:dyDescent="0.25">
      <c r="A2677" t="s">
        <v>28</v>
      </c>
      <c r="B2677" t="s">
        <v>29</v>
      </c>
      <c r="C2677" t="s">
        <v>22</v>
      </c>
      <c r="D2677" t="s">
        <v>23</v>
      </c>
      <c r="E2677" t="s">
        <v>5</v>
      </c>
      <c r="F2677" t="s">
        <v>24</v>
      </c>
      <c r="G2677">
        <v>1535767</v>
      </c>
      <c r="H2677">
        <v>1536033</v>
      </c>
      <c r="I2677" t="s">
        <v>80</v>
      </c>
      <c r="J2677" t="s">
        <v>4758</v>
      </c>
      <c r="K2677" t="s">
        <v>4758</v>
      </c>
      <c r="M2677" t="s">
        <v>59</v>
      </c>
      <c r="P2677" t="s">
        <v>4757</v>
      </c>
      <c r="Q2677">
        <v>267</v>
      </c>
      <c r="R2677">
        <v>88</v>
      </c>
    </row>
    <row r="2678" spans="1:19" x14ac:dyDescent="0.25">
      <c r="A2678" t="s">
        <v>20</v>
      </c>
      <c r="B2678" t="s">
        <v>21</v>
      </c>
      <c r="C2678" t="s">
        <v>22</v>
      </c>
      <c r="D2678" t="s">
        <v>23</v>
      </c>
      <c r="E2678" t="s">
        <v>5</v>
      </c>
      <c r="F2678" t="s">
        <v>24</v>
      </c>
      <c r="G2678">
        <v>1538303</v>
      </c>
      <c r="H2678">
        <v>1538881</v>
      </c>
      <c r="I2678" t="s">
        <v>25</v>
      </c>
      <c r="P2678" t="s">
        <v>4759</v>
      </c>
      <c r="Q2678">
        <v>579</v>
      </c>
      <c r="S2678" t="s">
        <v>4760</v>
      </c>
    </row>
    <row r="2679" spans="1:19" x14ac:dyDescent="0.25">
      <c r="A2679" t="s">
        <v>28</v>
      </c>
      <c r="B2679" t="s">
        <v>29</v>
      </c>
      <c r="C2679" t="s">
        <v>22</v>
      </c>
      <c r="D2679" t="s">
        <v>23</v>
      </c>
      <c r="E2679" t="s">
        <v>5</v>
      </c>
      <c r="F2679" t="s">
        <v>24</v>
      </c>
      <c r="G2679">
        <v>1538303</v>
      </c>
      <c r="H2679">
        <v>1538881</v>
      </c>
      <c r="I2679" t="s">
        <v>25</v>
      </c>
      <c r="J2679" t="s">
        <v>4761</v>
      </c>
      <c r="K2679" t="s">
        <v>4761</v>
      </c>
      <c r="M2679" t="s">
        <v>4500</v>
      </c>
      <c r="P2679" t="s">
        <v>4759</v>
      </c>
      <c r="Q2679">
        <v>579</v>
      </c>
      <c r="R2679">
        <v>192</v>
      </c>
    </row>
    <row r="2680" spans="1:19" x14ac:dyDescent="0.25">
      <c r="A2680" t="s">
        <v>20</v>
      </c>
      <c r="B2680" t="s">
        <v>21</v>
      </c>
      <c r="C2680" t="s">
        <v>22</v>
      </c>
      <c r="D2680" t="s">
        <v>23</v>
      </c>
      <c r="E2680" t="s">
        <v>5</v>
      </c>
      <c r="F2680" t="s">
        <v>24</v>
      </c>
      <c r="G2680">
        <v>1539277</v>
      </c>
      <c r="H2680">
        <v>1539570</v>
      </c>
      <c r="I2680" t="s">
        <v>25</v>
      </c>
      <c r="P2680" t="s">
        <v>4762</v>
      </c>
      <c r="Q2680">
        <v>294</v>
      </c>
    </row>
    <row r="2681" spans="1:19" x14ac:dyDescent="0.25">
      <c r="A2681" t="s">
        <v>28</v>
      </c>
      <c r="B2681" t="s">
        <v>29</v>
      </c>
      <c r="C2681" t="s">
        <v>22</v>
      </c>
      <c r="D2681" t="s">
        <v>23</v>
      </c>
      <c r="E2681" t="s">
        <v>5</v>
      </c>
      <c r="F2681" t="s">
        <v>24</v>
      </c>
      <c r="G2681">
        <v>1539277</v>
      </c>
      <c r="H2681">
        <v>1539570</v>
      </c>
      <c r="I2681" t="s">
        <v>25</v>
      </c>
      <c r="J2681" t="s">
        <v>4763</v>
      </c>
      <c r="K2681" t="s">
        <v>4763</v>
      </c>
      <c r="M2681" t="s">
        <v>59</v>
      </c>
      <c r="P2681" t="s">
        <v>4762</v>
      </c>
      <c r="Q2681">
        <v>294</v>
      </c>
      <c r="R2681">
        <v>97</v>
      </c>
    </row>
    <row r="2682" spans="1:19" x14ac:dyDescent="0.25">
      <c r="A2682" t="s">
        <v>20</v>
      </c>
      <c r="B2682" t="s">
        <v>21</v>
      </c>
      <c r="C2682" t="s">
        <v>22</v>
      </c>
      <c r="D2682" t="s">
        <v>23</v>
      </c>
      <c r="E2682" t="s">
        <v>5</v>
      </c>
      <c r="F2682" t="s">
        <v>24</v>
      </c>
      <c r="G2682">
        <v>1539620</v>
      </c>
      <c r="H2682">
        <v>1541047</v>
      </c>
      <c r="I2682" t="s">
        <v>25</v>
      </c>
      <c r="P2682" t="s">
        <v>4764</v>
      </c>
      <c r="Q2682">
        <v>1428</v>
      </c>
      <c r="S2682" t="s">
        <v>4765</v>
      </c>
    </row>
    <row r="2683" spans="1:19" x14ac:dyDescent="0.25">
      <c r="A2683" t="s">
        <v>28</v>
      </c>
      <c r="B2683" t="s">
        <v>29</v>
      </c>
      <c r="C2683" t="s">
        <v>22</v>
      </c>
      <c r="D2683" t="s">
        <v>23</v>
      </c>
      <c r="E2683" t="s">
        <v>5</v>
      </c>
      <c r="F2683" t="s">
        <v>24</v>
      </c>
      <c r="G2683">
        <v>1539620</v>
      </c>
      <c r="H2683">
        <v>1541047</v>
      </c>
      <c r="I2683" t="s">
        <v>25</v>
      </c>
      <c r="J2683" t="s">
        <v>4766</v>
      </c>
      <c r="K2683" t="s">
        <v>4766</v>
      </c>
      <c r="M2683" t="s">
        <v>1223</v>
      </c>
      <c r="P2683" t="s">
        <v>4764</v>
      </c>
      <c r="Q2683">
        <v>1428</v>
      </c>
      <c r="R2683">
        <v>475</v>
      </c>
    </row>
    <row r="2684" spans="1:19" x14ac:dyDescent="0.25">
      <c r="A2684" t="s">
        <v>20</v>
      </c>
      <c r="B2684" t="s">
        <v>21</v>
      </c>
      <c r="C2684" t="s">
        <v>22</v>
      </c>
      <c r="D2684" t="s">
        <v>23</v>
      </c>
      <c r="E2684" t="s">
        <v>5</v>
      </c>
      <c r="F2684" t="s">
        <v>24</v>
      </c>
      <c r="G2684">
        <v>1541032</v>
      </c>
      <c r="H2684">
        <v>1541691</v>
      </c>
      <c r="I2684" t="s">
        <v>25</v>
      </c>
      <c r="P2684" t="s">
        <v>4767</v>
      </c>
      <c r="Q2684">
        <v>660</v>
      </c>
      <c r="S2684" t="s">
        <v>4768</v>
      </c>
    </row>
    <row r="2685" spans="1:19" x14ac:dyDescent="0.25">
      <c r="A2685" t="s">
        <v>28</v>
      </c>
      <c r="B2685" t="s">
        <v>29</v>
      </c>
      <c r="C2685" t="s">
        <v>22</v>
      </c>
      <c r="D2685" t="s">
        <v>23</v>
      </c>
      <c r="E2685" t="s">
        <v>5</v>
      </c>
      <c r="F2685" t="s">
        <v>24</v>
      </c>
      <c r="G2685">
        <v>1541032</v>
      </c>
      <c r="H2685">
        <v>1541691</v>
      </c>
      <c r="I2685" t="s">
        <v>25</v>
      </c>
      <c r="J2685" t="s">
        <v>4769</v>
      </c>
      <c r="K2685" t="s">
        <v>4769</v>
      </c>
      <c r="M2685" t="s">
        <v>969</v>
      </c>
      <c r="P2685" t="s">
        <v>4767</v>
      </c>
      <c r="Q2685">
        <v>660</v>
      </c>
      <c r="R2685">
        <v>219</v>
      </c>
    </row>
    <row r="2686" spans="1:19" x14ac:dyDescent="0.25">
      <c r="A2686" t="s">
        <v>20</v>
      </c>
      <c r="B2686" t="s">
        <v>21</v>
      </c>
      <c r="C2686" t="s">
        <v>22</v>
      </c>
      <c r="D2686" t="s">
        <v>23</v>
      </c>
      <c r="E2686" t="s">
        <v>5</v>
      </c>
      <c r="F2686" t="s">
        <v>24</v>
      </c>
      <c r="G2686">
        <v>1541716</v>
      </c>
      <c r="H2686">
        <v>1542345</v>
      </c>
      <c r="I2686" t="s">
        <v>25</v>
      </c>
      <c r="P2686" t="s">
        <v>4770</v>
      </c>
      <c r="Q2686">
        <v>630</v>
      </c>
      <c r="S2686" t="s">
        <v>4771</v>
      </c>
    </row>
    <row r="2687" spans="1:19" x14ac:dyDescent="0.25">
      <c r="A2687" t="s">
        <v>28</v>
      </c>
      <c r="B2687" t="s">
        <v>29</v>
      </c>
      <c r="C2687" t="s">
        <v>22</v>
      </c>
      <c r="D2687" t="s">
        <v>23</v>
      </c>
      <c r="E2687" t="s">
        <v>5</v>
      </c>
      <c r="F2687" t="s">
        <v>24</v>
      </c>
      <c r="G2687">
        <v>1541716</v>
      </c>
      <c r="H2687">
        <v>1542345</v>
      </c>
      <c r="I2687" t="s">
        <v>25</v>
      </c>
      <c r="J2687" t="s">
        <v>4772</v>
      </c>
      <c r="K2687" t="s">
        <v>4772</v>
      </c>
      <c r="M2687" t="s">
        <v>4773</v>
      </c>
      <c r="P2687" t="s">
        <v>4770</v>
      </c>
      <c r="Q2687">
        <v>630</v>
      </c>
      <c r="R2687">
        <v>209</v>
      </c>
    </row>
    <row r="2688" spans="1:19" x14ac:dyDescent="0.25">
      <c r="A2688" t="s">
        <v>20</v>
      </c>
      <c r="B2688" t="s">
        <v>21</v>
      </c>
      <c r="C2688" t="s">
        <v>22</v>
      </c>
      <c r="D2688" t="s">
        <v>23</v>
      </c>
      <c r="E2688" t="s">
        <v>5</v>
      </c>
      <c r="F2688" t="s">
        <v>24</v>
      </c>
      <c r="G2688">
        <v>1542342</v>
      </c>
      <c r="H2688">
        <v>1543097</v>
      </c>
      <c r="I2688" t="s">
        <v>25</v>
      </c>
      <c r="P2688" t="s">
        <v>4774</v>
      </c>
      <c r="Q2688">
        <v>756</v>
      </c>
      <c r="S2688" t="s">
        <v>4775</v>
      </c>
    </row>
    <row r="2689" spans="1:19" x14ac:dyDescent="0.25">
      <c r="A2689" t="s">
        <v>28</v>
      </c>
      <c r="B2689" t="s">
        <v>29</v>
      </c>
      <c r="C2689" t="s">
        <v>22</v>
      </c>
      <c r="D2689" t="s">
        <v>23</v>
      </c>
      <c r="E2689" t="s">
        <v>5</v>
      </c>
      <c r="F2689" t="s">
        <v>24</v>
      </c>
      <c r="G2689">
        <v>1542342</v>
      </c>
      <c r="H2689">
        <v>1543097</v>
      </c>
      <c r="I2689" t="s">
        <v>25</v>
      </c>
      <c r="J2689" t="s">
        <v>4776</v>
      </c>
      <c r="K2689" t="s">
        <v>4776</v>
      </c>
      <c r="M2689" t="s">
        <v>4777</v>
      </c>
      <c r="P2689" t="s">
        <v>4774</v>
      </c>
      <c r="Q2689">
        <v>756</v>
      </c>
      <c r="R2689">
        <v>251</v>
      </c>
    </row>
    <row r="2690" spans="1:19" x14ac:dyDescent="0.25">
      <c r="A2690" t="s">
        <v>20</v>
      </c>
      <c r="B2690" t="s">
        <v>21</v>
      </c>
      <c r="C2690" t="s">
        <v>22</v>
      </c>
      <c r="D2690" t="s">
        <v>23</v>
      </c>
      <c r="E2690" t="s">
        <v>5</v>
      </c>
      <c r="F2690" t="s">
        <v>24</v>
      </c>
      <c r="G2690">
        <v>1543343</v>
      </c>
      <c r="H2690">
        <v>1544230</v>
      </c>
      <c r="I2690" t="s">
        <v>80</v>
      </c>
      <c r="P2690" t="s">
        <v>4778</v>
      </c>
      <c r="Q2690">
        <v>888</v>
      </c>
      <c r="S2690" t="s">
        <v>4779</v>
      </c>
    </row>
    <row r="2691" spans="1:19" x14ac:dyDescent="0.25">
      <c r="A2691" t="s">
        <v>28</v>
      </c>
      <c r="B2691" t="s">
        <v>29</v>
      </c>
      <c r="C2691" t="s">
        <v>22</v>
      </c>
      <c r="D2691" t="s">
        <v>23</v>
      </c>
      <c r="E2691" t="s">
        <v>5</v>
      </c>
      <c r="F2691" t="s">
        <v>24</v>
      </c>
      <c r="G2691">
        <v>1543343</v>
      </c>
      <c r="H2691">
        <v>1544230</v>
      </c>
      <c r="I2691" t="s">
        <v>80</v>
      </c>
      <c r="J2691" t="s">
        <v>4780</v>
      </c>
      <c r="K2691" t="s">
        <v>4780</v>
      </c>
      <c r="M2691" t="s">
        <v>321</v>
      </c>
      <c r="P2691" t="s">
        <v>4778</v>
      </c>
      <c r="Q2691">
        <v>888</v>
      </c>
      <c r="R2691">
        <v>295</v>
      </c>
    </row>
    <row r="2692" spans="1:19" x14ac:dyDescent="0.25">
      <c r="A2692" t="s">
        <v>20</v>
      </c>
      <c r="B2692" t="s">
        <v>21</v>
      </c>
      <c r="C2692" t="s">
        <v>22</v>
      </c>
      <c r="D2692" t="s">
        <v>23</v>
      </c>
      <c r="E2692" t="s">
        <v>5</v>
      </c>
      <c r="F2692" t="s">
        <v>24</v>
      </c>
      <c r="G2692">
        <v>1544432</v>
      </c>
      <c r="H2692">
        <v>1545358</v>
      </c>
      <c r="I2692" t="s">
        <v>80</v>
      </c>
      <c r="P2692" t="s">
        <v>4781</v>
      </c>
      <c r="Q2692">
        <v>927</v>
      </c>
      <c r="S2692" t="s">
        <v>4782</v>
      </c>
    </row>
    <row r="2693" spans="1:19" x14ac:dyDescent="0.25">
      <c r="A2693" t="s">
        <v>28</v>
      </c>
      <c r="B2693" t="s">
        <v>29</v>
      </c>
      <c r="C2693" t="s">
        <v>22</v>
      </c>
      <c r="D2693" t="s">
        <v>23</v>
      </c>
      <c r="E2693" t="s">
        <v>5</v>
      </c>
      <c r="F2693" t="s">
        <v>24</v>
      </c>
      <c r="G2693">
        <v>1544432</v>
      </c>
      <c r="H2693">
        <v>1545358</v>
      </c>
      <c r="I2693" t="s">
        <v>80</v>
      </c>
      <c r="J2693" t="s">
        <v>4783</v>
      </c>
      <c r="K2693" t="s">
        <v>4783</v>
      </c>
      <c r="M2693" t="s">
        <v>2053</v>
      </c>
      <c r="P2693" t="s">
        <v>4781</v>
      </c>
      <c r="Q2693">
        <v>927</v>
      </c>
      <c r="R2693">
        <v>308</v>
      </c>
    </row>
    <row r="2694" spans="1:19" x14ac:dyDescent="0.25">
      <c r="A2694" t="s">
        <v>20</v>
      </c>
      <c r="B2694" t="s">
        <v>21</v>
      </c>
      <c r="C2694" t="s">
        <v>22</v>
      </c>
      <c r="D2694" t="s">
        <v>23</v>
      </c>
      <c r="E2694" t="s">
        <v>5</v>
      </c>
      <c r="F2694" t="s">
        <v>24</v>
      </c>
      <c r="G2694">
        <v>1545636</v>
      </c>
      <c r="H2694">
        <v>1546514</v>
      </c>
      <c r="I2694" t="s">
        <v>80</v>
      </c>
      <c r="P2694" t="s">
        <v>4784</v>
      </c>
      <c r="Q2694">
        <v>879</v>
      </c>
      <c r="S2694" t="s">
        <v>4785</v>
      </c>
    </row>
    <row r="2695" spans="1:19" x14ac:dyDescent="0.25">
      <c r="A2695" t="s">
        <v>28</v>
      </c>
      <c r="B2695" t="s">
        <v>29</v>
      </c>
      <c r="C2695" t="s">
        <v>22</v>
      </c>
      <c r="D2695" t="s">
        <v>23</v>
      </c>
      <c r="E2695" t="s">
        <v>5</v>
      </c>
      <c r="F2695" t="s">
        <v>24</v>
      </c>
      <c r="G2695">
        <v>1545636</v>
      </c>
      <c r="H2695">
        <v>1546514</v>
      </c>
      <c r="I2695" t="s">
        <v>80</v>
      </c>
      <c r="J2695" t="s">
        <v>4786</v>
      </c>
      <c r="K2695" t="s">
        <v>4786</v>
      </c>
      <c r="M2695" t="s">
        <v>4787</v>
      </c>
      <c r="P2695" t="s">
        <v>4784</v>
      </c>
      <c r="Q2695">
        <v>879</v>
      </c>
      <c r="R2695">
        <v>292</v>
      </c>
    </row>
    <row r="2696" spans="1:19" x14ac:dyDescent="0.25">
      <c r="A2696" t="s">
        <v>20</v>
      </c>
      <c r="B2696" t="s">
        <v>21</v>
      </c>
      <c r="C2696" t="s">
        <v>22</v>
      </c>
      <c r="D2696" t="s">
        <v>23</v>
      </c>
      <c r="E2696" t="s">
        <v>5</v>
      </c>
      <c r="F2696" t="s">
        <v>24</v>
      </c>
      <c r="G2696">
        <v>1546710</v>
      </c>
      <c r="H2696">
        <v>1547480</v>
      </c>
      <c r="I2696" t="s">
        <v>25</v>
      </c>
      <c r="P2696" t="s">
        <v>4788</v>
      </c>
      <c r="Q2696">
        <v>771</v>
      </c>
      <c r="S2696" t="s">
        <v>4789</v>
      </c>
    </row>
    <row r="2697" spans="1:19" x14ac:dyDescent="0.25">
      <c r="A2697" t="s">
        <v>28</v>
      </c>
      <c r="B2697" t="s">
        <v>29</v>
      </c>
      <c r="C2697" t="s">
        <v>22</v>
      </c>
      <c r="D2697" t="s">
        <v>23</v>
      </c>
      <c r="E2697" t="s">
        <v>5</v>
      </c>
      <c r="F2697" t="s">
        <v>24</v>
      </c>
      <c r="G2697">
        <v>1546710</v>
      </c>
      <c r="H2697">
        <v>1547480</v>
      </c>
      <c r="I2697" t="s">
        <v>25</v>
      </c>
      <c r="J2697" t="s">
        <v>4790</v>
      </c>
      <c r="K2697" t="s">
        <v>4790</v>
      </c>
      <c r="M2697" t="s">
        <v>4791</v>
      </c>
      <c r="P2697" t="s">
        <v>4788</v>
      </c>
      <c r="Q2697">
        <v>771</v>
      </c>
      <c r="R2697">
        <v>256</v>
      </c>
    </row>
    <row r="2698" spans="1:19" x14ac:dyDescent="0.25">
      <c r="A2698" t="s">
        <v>20</v>
      </c>
      <c r="B2698" t="s">
        <v>21</v>
      </c>
      <c r="C2698" t="s">
        <v>22</v>
      </c>
      <c r="D2698" t="s">
        <v>23</v>
      </c>
      <c r="E2698" t="s">
        <v>5</v>
      </c>
      <c r="F2698" t="s">
        <v>24</v>
      </c>
      <c r="G2698">
        <v>1547778</v>
      </c>
      <c r="H2698">
        <v>1550780</v>
      </c>
      <c r="I2698" t="s">
        <v>80</v>
      </c>
      <c r="P2698" t="s">
        <v>4792</v>
      </c>
      <c r="Q2698">
        <v>3003</v>
      </c>
      <c r="S2698" t="s">
        <v>4793</v>
      </c>
    </row>
    <row r="2699" spans="1:19" x14ac:dyDescent="0.25">
      <c r="A2699" t="s">
        <v>28</v>
      </c>
      <c r="B2699" t="s">
        <v>29</v>
      </c>
      <c r="C2699" t="s">
        <v>22</v>
      </c>
      <c r="D2699" t="s">
        <v>23</v>
      </c>
      <c r="E2699" t="s">
        <v>5</v>
      </c>
      <c r="F2699" t="s">
        <v>24</v>
      </c>
      <c r="G2699">
        <v>1547778</v>
      </c>
      <c r="H2699">
        <v>1550780</v>
      </c>
      <c r="I2699" t="s">
        <v>80</v>
      </c>
      <c r="J2699" t="s">
        <v>4794</v>
      </c>
      <c r="K2699" t="s">
        <v>4794</v>
      </c>
      <c r="M2699" t="s">
        <v>204</v>
      </c>
      <c r="P2699" t="s">
        <v>4792</v>
      </c>
      <c r="Q2699">
        <v>3003</v>
      </c>
      <c r="R2699">
        <v>1000</v>
      </c>
    </row>
    <row r="2700" spans="1:19" x14ac:dyDescent="0.25">
      <c r="A2700" t="s">
        <v>20</v>
      </c>
      <c r="B2700" t="s">
        <v>21</v>
      </c>
      <c r="C2700" t="s">
        <v>22</v>
      </c>
      <c r="D2700" t="s">
        <v>23</v>
      </c>
      <c r="E2700" t="s">
        <v>5</v>
      </c>
      <c r="F2700" t="s">
        <v>24</v>
      </c>
      <c r="G2700">
        <v>1550904</v>
      </c>
      <c r="H2700">
        <v>1554086</v>
      </c>
      <c r="I2700" t="s">
        <v>80</v>
      </c>
      <c r="P2700" t="s">
        <v>4795</v>
      </c>
      <c r="Q2700">
        <v>3183</v>
      </c>
      <c r="S2700" t="s">
        <v>4796</v>
      </c>
    </row>
    <row r="2701" spans="1:19" x14ac:dyDescent="0.25">
      <c r="A2701" t="s">
        <v>28</v>
      </c>
      <c r="B2701" t="s">
        <v>29</v>
      </c>
      <c r="C2701" t="s">
        <v>22</v>
      </c>
      <c r="D2701" t="s">
        <v>23</v>
      </c>
      <c r="E2701" t="s">
        <v>5</v>
      </c>
      <c r="F2701" t="s">
        <v>24</v>
      </c>
      <c r="G2701">
        <v>1550904</v>
      </c>
      <c r="H2701">
        <v>1554086</v>
      </c>
      <c r="I2701" t="s">
        <v>80</v>
      </c>
      <c r="J2701" t="s">
        <v>4797</v>
      </c>
      <c r="K2701" t="s">
        <v>4797</v>
      </c>
      <c r="M2701" t="s">
        <v>204</v>
      </c>
      <c r="P2701" t="s">
        <v>4795</v>
      </c>
      <c r="Q2701">
        <v>3183</v>
      </c>
      <c r="R2701">
        <v>1060</v>
      </c>
    </row>
    <row r="2702" spans="1:19" x14ac:dyDescent="0.25">
      <c r="A2702" t="s">
        <v>20</v>
      </c>
      <c r="B2702" t="s">
        <v>21</v>
      </c>
      <c r="C2702" t="s">
        <v>22</v>
      </c>
      <c r="D2702" t="s">
        <v>23</v>
      </c>
      <c r="E2702" t="s">
        <v>5</v>
      </c>
      <c r="F2702" t="s">
        <v>24</v>
      </c>
      <c r="G2702">
        <v>1554213</v>
      </c>
      <c r="H2702">
        <v>1554575</v>
      </c>
      <c r="I2702" t="s">
        <v>25</v>
      </c>
      <c r="P2702" t="s">
        <v>4798</v>
      </c>
      <c r="Q2702">
        <v>363</v>
      </c>
      <c r="S2702" t="s">
        <v>4799</v>
      </c>
    </row>
    <row r="2703" spans="1:19" x14ac:dyDescent="0.25">
      <c r="A2703" t="s">
        <v>28</v>
      </c>
      <c r="B2703" t="s">
        <v>29</v>
      </c>
      <c r="C2703" t="s">
        <v>22</v>
      </c>
      <c r="D2703" t="s">
        <v>23</v>
      </c>
      <c r="E2703" t="s">
        <v>5</v>
      </c>
      <c r="F2703" t="s">
        <v>24</v>
      </c>
      <c r="G2703">
        <v>1554213</v>
      </c>
      <c r="H2703">
        <v>1554575</v>
      </c>
      <c r="I2703" t="s">
        <v>25</v>
      </c>
      <c r="J2703" t="s">
        <v>4800</v>
      </c>
      <c r="K2703" t="s">
        <v>4800</v>
      </c>
      <c r="M2703" t="s">
        <v>3316</v>
      </c>
      <c r="P2703" t="s">
        <v>4798</v>
      </c>
      <c r="Q2703">
        <v>363</v>
      </c>
      <c r="R2703">
        <v>120</v>
      </c>
    </row>
    <row r="2704" spans="1:19" x14ac:dyDescent="0.25">
      <c r="A2704" t="s">
        <v>20</v>
      </c>
      <c r="B2704" t="s">
        <v>21</v>
      </c>
      <c r="C2704" t="s">
        <v>22</v>
      </c>
      <c r="D2704" t="s">
        <v>23</v>
      </c>
      <c r="E2704" t="s">
        <v>5</v>
      </c>
      <c r="F2704" t="s">
        <v>24</v>
      </c>
      <c r="G2704">
        <v>1554798</v>
      </c>
      <c r="H2704">
        <v>1555472</v>
      </c>
      <c r="I2704" t="s">
        <v>80</v>
      </c>
      <c r="P2704" t="s">
        <v>4801</v>
      </c>
      <c r="Q2704">
        <v>675</v>
      </c>
      <c r="S2704" t="s">
        <v>4802</v>
      </c>
    </row>
    <row r="2705" spans="1:19" x14ac:dyDescent="0.25">
      <c r="A2705" t="s">
        <v>28</v>
      </c>
      <c r="B2705" t="s">
        <v>29</v>
      </c>
      <c r="C2705" t="s">
        <v>22</v>
      </c>
      <c r="D2705" t="s">
        <v>23</v>
      </c>
      <c r="E2705" t="s">
        <v>5</v>
      </c>
      <c r="F2705" t="s">
        <v>24</v>
      </c>
      <c r="G2705">
        <v>1554798</v>
      </c>
      <c r="H2705">
        <v>1555472</v>
      </c>
      <c r="I2705" t="s">
        <v>80</v>
      </c>
      <c r="J2705" t="s">
        <v>4803</v>
      </c>
      <c r="K2705" t="s">
        <v>4803</v>
      </c>
      <c r="M2705" t="s">
        <v>4804</v>
      </c>
      <c r="P2705" t="s">
        <v>4801</v>
      </c>
      <c r="Q2705">
        <v>675</v>
      </c>
      <c r="R2705">
        <v>224</v>
      </c>
    </row>
    <row r="2706" spans="1:19" x14ac:dyDescent="0.25">
      <c r="A2706" t="s">
        <v>20</v>
      </c>
      <c r="B2706" t="s">
        <v>21</v>
      </c>
      <c r="C2706" t="s">
        <v>22</v>
      </c>
      <c r="D2706" t="s">
        <v>23</v>
      </c>
      <c r="E2706" t="s">
        <v>5</v>
      </c>
      <c r="F2706" t="s">
        <v>24</v>
      </c>
      <c r="G2706">
        <v>1555535</v>
      </c>
      <c r="H2706">
        <v>1557121</v>
      </c>
      <c r="I2706" t="s">
        <v>80</v>
      </c>
      <c r="P2706" t="s">
        <v>4805</v>
      </c>
      <c r="Q2706">
        <v>1587</v>
      </c>
      <c r="S2706" t="s">
        <v>4806</v>
      </c>
    </row>
    <row r="2707" spans="1:19" x14ac:dyDescent="0.25">
      <c r="A2707" t="s">
        <v>28</v>
      </c>
      <c r="B2707" t="s">
        <v>29</v>
      </c>
      <c r="C2707" t="s">
        <v>22</v>
      </c>
      <c r="D2707" t="s">
        <v>23</v>
      </c>
      <c r="E2707" t="s">
        <v>5</v>
      </c>
      <c r="F2707" t="s">
        <v>24</v>
      </c>
      <c r="G2707">
        <v>1555535</v>
      </c>
      <c r="H2707">
        <v>1557121</v>
      </c>
      <c r="I2707" t="s">
        <v>80</v>
      </c>
      <c r="J2707" t="s">
        <v>4807</v>
      </c>
      <c r="K2707" t="s">
        <v>4807</v>
      </c>
      <c r="M2707" t="s">
        <v>233</v>
      </c>
      <c r="P2707" t="s">
        <v>4805</v>
      </c>
      <c r="Q2707">
        <v>1587</v>
      </c>
      <c r="R2707">
        <v>528</v>
      </c>
    </row>
    <row r="2708" spans="1:19" x14ac:dyDescent="0.25">
      <c r="A2708" t="s">
        <v>20</v>
      </c>
      <c r="B2708" t="s">
        <v>21</v>
      </c>
      <c r="C2708" t="s">
        <v>22</v>
      </c>
      <c r="D2708" t="s">
        <v>23</v>
      </c>
      <c r="E2708" t="s">
        <v>5</v>
      </c>
      <c r="F2708" t="s">
        <v>24</v>
      </c>
      <c r="G2708">
        <v>1557427</v>
      </c>
      <c r="H2708">
        <v>1558551</v>
      </c>
      <c r="I2708" t="s">
        <v>25</v>
      </c>
      <c r="P2708" t="s">
        <v>4808</v>
      </c>
      <c r="Q2708">
        <v>1125</v>
      </c>
      <c r="S2708" t="s">
        <v>4809</v>
      </c>
    </row>
    <row r="2709" spans="1:19" x14ac:dyDescent="0.25">
      <c r="A2709" t="s">
        <v>28</v>
      </c>
      <c r="B2709" t="s">
        <v>29</v>
      </c>
      <c r="C2709" t="s">
        <v>22</v>
      </c>
      <c r="D2709" t="s">
        <v>23</v>
      </c>
      <c r="E2709" t="s">
        <v>5</v>
      </c>
      <c r="F2709" t="s">
        <v>24</v>
      </c>
      <c r="G2709">
        <v>1557427</v>
      </c>
      <c r="H2709">
        <v>1558551</v>
      </c>
      <c r="I2709" t="s">
        <v>25</v>
      </c>
      <c r="J2709" t="s">
        <v>4810</v>
      </c>
      <c r="K2709" t="s">
        <v>4810</v>
      </c>
      <c r="M2709" t="s">
        <v>916</v>
      </c>
      <c r="P2709" t="s">
        <v>4808</v>
      </c>
      <c r="Q2709">
        <v>1125</v>
      </c>
      <c r="R2709">
        <v>374</v>
      </c>
    </row>
    <row r="2710" spans="1:19" x14ac:dyDescent="0.25">
      <c r="A2710" t="s">
        <v>20</v>
      </c>
      <c r="B2710" t="s">
        <v>21</v>
      </c>
      <c r="C2710" t="s">
        <v>22</v>
      </c>
      <c r="D2710" t="s">
        <v>23</v>
      </c>
      <c r="E2710" t="s">
        <v>5</v>
      </c>
      <c r="F2710" t="s">
        <v>24</v>
      </c>
      <c r="G2710">
        <v>1558548</v>
      </c>
      <c r="H2710">
        <v>1559285</v>
      </c>
      <c r="I2710" t="s">
        <v>80</v>
      </c>
      <c r="P2710" t="s">
        <v>4811</v>
      </c>
      <c r="Q2710">
        <v>738</v>
      </c>
      <c r="S2710" t="s">
        <v>4812</v>
      </c>
    </row>
    <row r="2711" spans="1:19" x14ac:dyDescent="0.25">
      <c r="A2711" t="s">
        <v>28</v>
      </c>
      <c r="B2711" t="s">
        <v>29</v>
      </c>
      <c r="C2711" t="s">
        <v>22</v>
      </c>
      <c r="D2711" t="s">
        <v>23</v>
      </c>
      <c r="E2711" t="s">
        <v>5</v>
      </c>
      <c r="F2711" t="s">
        <v>24</v>
      </c>
      <c r="G2711">
        <v>1558548</v>
      </c>
      <c r="H2711">
        <v>1559285</v>
      </c>
      <c r="I2711" t="s">
        <v>80</v>
      </c>
      <c r="J2711" t="s">
        <v>4813</v>
      </c>
      <c r="K2711" t="s">
        <v>4813</v>
      </c>
      <c r="M2711" t="s">
        <v>4814</v>
      </c>
      <c r="P2711" t="s">
        <v>4811</v>
      </c>
      <c r="Q2711">
        <v>738</v>
      </c>
      <c r="R2711">
        <v>245</v>
      </c>
    </row>
    <row r="2712" spans="1:19" x14ac:dyDescent="0.25">
      <c r="A2712" t="s">
        <v>20</v>
      </c>
      <c r="B2712" t="s">
        <v>21</v>
      </c>
      <c r="C2712" t="s">
        <v>22</v>
      </c>
      <c r="D2712" t="s">
        <v>23</v>
      </c>
      <c r="E2712" t="s">
        <v>5</v>
      </c>
      <c r="F2712" t="s">
        <v>24</v>
      </c>
      <c r="G2712">
        <v>1559321</v>
      </c>
      <c r="H2712">
        <v>1561090</v>
      </c>
      <c r="I2712" t="s">
        <v>80</v>
      </c>
      <c r="P2712" t="s">
        <v>4815</v>
      </c>
      <c r="Q2712">
        <v>1770</v>
      </c>
      <c r="S2712" t="s">
        <v>4816</v>
      </c>
    </row>
    <row r="2713" spans="1:19" x14ac:dyDescent="0.25">
      <c r="A2713" t="s">
        <v>28</v>
      </c>
      <c r="B2713" t="s">
        <v>29</v>
      </c>
      <c r="C2713" t="s">
        <v>22</v>
      </c>
      <c r="D2713" t="s">
        <v>23</v>
      </c>
      <c r="E2713" t="s">
        <v>5</v>
      </c>
      <c r="F2713" t="s">
        <v>24</v>
      </c>
      <c r="G2713">
        <v>1559321</v>
      </c>
      <c r="H2713">
        <v>1561090</v>
      </c>
      <c r="I2713" t="s">
        <v>80</v>
      </c>
      <c r="J2713" t="s">
        <v>4817</v>
      </c>
      <c r="K2713" t="s">
        <v>4817</v>
      </c>
      <c r="M2713" t="s">
        <v>192</v>
      </c>
      <c r="P2713" t="s">
        <v>4815</v>
      </c>
      <c r="Q2713">
        <v>1770</v>
      </c>
      <c r="R2713">
        <v>589</v>
      </c>
    </row>
    <row r="2714" spans="1:19" x14ac:dyDescent="0.25">
      <c r="A2714" t="s">
        <v>20</v>
      </c>
      <c r="B2714" t="s">
        <v>21</v>
      </c>
      <c r="C2714" t="s">
        <v>22</v>
      </c>
      <c r="D2714" t="s">
        <v>23</v>
      </c>
      <c r="E2714" t="s">
        <v>5</v>
      </c>
      <c r="F2714" t="s">
        <v>24</v>
      </c>
      <c r="G2714">
        <v>1561414</v>
      </c>
      <c r="H2714">
        <v>1562088</v>
      </c>
      <c r="I2714" t="s">
        <v>80</v>
      </c>
      <c r="P2714" t="s">
        <v>4818</v>
      </c>
      <c r="Q2714">
        <v>675</v>
      </c>
      <c r="S2714" t="s">
        <v>4819</v>
      </c>
    </row>
    <row r="2715" spans="1:19" x14ac:dyDescent="0.25">
      <c r="A2715" t="s">
        <v>28</v>
      </c>
      <c r="B2715" t="s">
        <v>29</v>
      </c>
      <c r="C2715" t="s">
        <v>22</v>
      </c>
      <c r="D2715" t="s">
        <v>23</v>
      </c>
      <c r="E2715" t="s">
        <v>5</v>
      </c>
      <c r="F2715" t="s">
        <v>24</v>
      </c>
      <c r="G2715">
        <v>1561414</v>
      </c>
      <c r="H2715">
        <v>1562088</v>
      </c>
      <c r="I2715" t="s">
        <v>80</v>
      </c>
      <c r="J2715" t="s">
        <v>4820</v>
      </c>
      <c r="K2715" t="s">
        <v>4820</v>
      </c>
      <c r="M2715" t="s">
        <v>108</v>
      </c>
      <c r="P2715" t="s">
        <v>4818</v>
      </c>
      <c r="Q2715">
        <v>675</v>
      </c>
      <c r="R2715">
        <v>224</v>
      </c>
    </row>
    <row r="2716" spans="1:19" x14ac:dyDescent="0.25">
      <c r="A2716" t="s">
        <v>20</v>
      </c>
      <c r="B2716" t="s">
        <v>21</v>
      </c>
      <c r="C2716" t="s">
        <v>22</v>
      </c>
      <c r="D2716" t="s">
        <v>23</v>
      </c>
      <c r="E2716" t="s">
        <v>5</v>
      </c>
      <c r="F2716" t="s">
        <v>24</v>
      </c>
      <c r="G2716">
        <v>1562148</v>
      </c>
      <c r="H2716">
        <v>1562984</v>
      </c>
      <c r="I2716" t="s">
        <v>80</v>
      </c>
      <c r="P2716" t="s">
        <v>4821</v>
      </c>
      <c r="Q2716">
        <v>837</v>
      </c>
      <c r="S2716" t="s">
        <v>4822</v>
      </c>
    </row>
    <row r="2717" spans="1:19" x14ac:dyDescent="0.25">
      <c r="A2717" t="s">
        <v>28</v>
      </c>
      <c r="B2717" t="s">
        <v>29</v>
      </c>
      <c r="C2717" t="s">
        <v>22</v>
      </c>
      <c r="D2717" t="s">
        <v>23</v>
      </c>
      <c r="E2717" t="s">
        <v>5</v>
      </c>
      <c r="F2717" t="s">
        <v>24</v>
      </c>
      <c r="G2717">
        <v>1562148</v>
      </c>
      <c r="H2717">
        <v>1562984</v>
      </c>
      <c r="I2717" t="s">
        <v>80</v>
      </c>
      <c r="J2717" t="s">
        <v>4823</v>
      </c>
      <c r="K2717" t="s">
        <v>4823</v>
      </c>
      <c r="M2717" t="s">
        <v>4824</v>
      </c>
      <c r="P2717" t="s">
        <v>4821</v>
      </c>
      <c r="Q2717">
        <v>837</v>
      </c>
      <c r="R2717">
        <v>278</v>
      </c>
    </row>
    <row r="2718" spans="1:19" x14ac:dyDescent="0.25">
      <c r="A2718" t="s">
        <v>20</v>
      </c>
      <c r="B2718" t="s">
        <v>21</v>
      </c>
      <c r="C2718" t="s">
        <v>22</v>
      </c>
      <c r="D2718" t="s">
        <v>23</v>
      </c>
      <c r="E2718" t="s">
        <v>5</v>
      </c>
      <c r="F2718" t="s">
        <v>24</v>
      </c>
      <c r="G2718">
        <v>1563119</v>
      </c>
      <c r="H2718">
        <v>1564117</v>
      </c>
      <c r="I2718" t="s">
        <v>25</v>
      </c>
      <c r="P2718" t="s">
        <v>4825</v>
      </c>
      <c r="Q2718">
        <v>999</v>
      </c>
      <c r="S2718" t="s">
        <v>4826</v>
      </c>
    </row>
    <row r="2719" spans="1:19" x14ac:dyDescent="0.25">
      <c r="A2719" t="s">
        <v>28</v>
      </c>
      <c r="B2719" t="s">
        <v>29</v>
      </c>
      <c r="C2719" t="s">
        <v>22</v>
      </c>
      <c r="D2719" t="s">
        <v>23</v>
      </c>
      <c r="E2719" t="s">
        <v>5</v>
      </c>
      <c r="F2719" t="s">
        <v>24</v>
      </c>
      <c r="G2719">
        <v>1563119</v>
      </c>
      <c r="H2719">
        <v>1564117</v>
      </c>
      <c r="I2719" t="s">
        <v>25</v>
      </c>
      <c r="J2719" t="s">
        <v>4827</v>
      </c>
      <c r="K2719" t="s">
        <v>4827</v>
      </c>
      <c r="M2719" t="s">
        <v>4828</v>
      </c>
      <c r="P2719" t="s">
        <v>4825</v>
      </c>
      <c r="Q2719">
        <v>999</v>
      </c>
      <c r="R2719">
        <v>332</v>
      </c>
    </row>
    <row r="2720" spans="1:19" x14ac:dyDescent="0.25">
      <c r="A2720" t="s">
        <v>20</v>
      </c>
      <c r="B2720" t="s">
        <v>21</v>
      </c>
      <c r="C2720" t="s">
        <v>22</v>
      </c>
      <c r="D2720" t="s">
        <v>23</v>
      </c>
      <c r="E2720" t="s">
        <v>5</v>
      </c>
      <c r="F2720" t="s">
        <v>24</v>
      </c>
      <c r="G2720">
        <v>1564255</v>
      </c>
      <c r="H2720">
        <v>1565895</v>
      </c>
      <c r="I2720" t="s">
        <v>80</v>
      </c>
      <c r="P2720" t="s">
        <v>4829</v>
      </c>
      <c r="Q2720">
        <v>1641</v>
      </c>
      <c r="S2720" t="s">
        <v>4830</v>
      </c>
    </row>
    <row r="2721" spans="1:19" x14ac:dyDescent="0.25">
      <c r="A2721" t="s">
        <v>28</v>
      </c>
      <c r="B2721" t="s">
        <v>29</v>
      </c>
      <c r="C2721" t="s">
        <v>22</v>
      </c>
      <c r="D2721" t="s">
        <v>23</v>
      </c>
      <c r="E2721" t="s">
        <v>5</v>
      </c>
      <c r="F2721" t="s">
        <v>24</v>
      </c>
      <c r="G2721">
        <v>1564255</v>
      </c>
      <c r="H2721">
        <v>1565895</v>
      </c>
      <c r="I2721" t="s">
        <v>80</v>
      </c>
      <c r="J2721" t="s">
        <v>4831</v>
      </c>
      <c r="K2721" t="s">
        <v>4831</v>
      </c>
      <c r="M2721" t="s">
        <v>4832</v>
      </c>
      <c r="P2721" t="s">
        <v>4829</v>
      </c>
      <c r="Q2721">
        <v>1641</v>
      </c>
      <c r="R2721">
        <v>546</v>
      </c>
    </row>
    <row r="2722" spans="1:19" x14ac:dyDescent="0.25">
      <c r="A2722" t="s">
        <v>20</v>
      </c>
      <c r="B2722" t="s">
        <v>21</v>
      </c>
      <c r="C2722" t="s">
        <v>22</v>
      </c>
      <c r="D2722" t="s">
        <v>23</v>
      </c>
      <c r="E2722" t="s">
        <v>5</v>
      </c>
      <c r="F2722" t="s">
        <v>24</v>
      </c>
      <c r="G2722">
        <v>1566572</v>
      </c>
      <c r="H2722">
        <v>1566865</v>
      </c>
      <c r="I2722" t="s">
        <v>25</v>
      </c>
      <c r="P2722" t="s">
        <v>4833</v>
      </c>
      <c r="Q2722">
        <v>294</v>
      </c>
    </row>
    <row r="2723" spans="1:19" x14ac:dyDescent="0.25">
      <c r="A2723" t="s">
        <v>28</v>
      </c>
      <c r="B2723" t="s">
        <v>29</v>
      </c>
      <c r="C2723" t="s">
        <v>22</v>
      </c>
      <c r="D2723" t="s">
        <v>23</v>
      </c>
      <c r="E2723" t="s">
        <v>5</v>
      </c>
      <c r="F2723" t="s">
        <v>24</v>
      </c>
      <c r="G2723">
        <v>1566572</v>
      </c>
      <c r="H2723">
        <v>1566865</v>
      </c>
      <c r="I2723" t="s">
        <v>25</v>
      </c>
      <c r="J2723" t="s">
        <v>4834</v>
      </c>
      <c r="K2723" t="s">
        <v>4834</v>
      </c>
      <c r="M2723" t="s">
        <v>59</v>
      </c>
      <c r="P2723" t="s">
        <v>4833</v>
      </c>
      <c r="Q2723">
        <v>294</v>
      </c>
      <c r="R2723">
        <v>97</v>
      </c>
    </row>
    <row r="2724" spans="1:19" x14ac:dyDescent="0.25">
      <c r="A2724" t="s">
        <v>20</v>
      </c>
      <c r="B2724" t="s">
        <v>21</v>
      </c>
      <c r="C2724" t="s">
        <v>22</v>
      </c>
      <c r="D2724" t="s">
        <v>23</v>
      </c>
      <c r="E2724" t="s">
        <v>5</v>
      </c>
      <c r="F2724" t="s">
        <v>24</v>
      </c>
      <c r="G2724">
        <v>1566871</v>
      </c>
      <c r="H2724">
        <v>1567104</v>
      </c>
      <c r="I2724" t="s">
        <v>80</v>
      </c>
      <c r="P2724" t="s">
        <v>4835</v>
      </c>
      <c r="Q2724">
        <v>234</v>
      </c>
    </row>
    <row r="2725" spans="1:19" x14ac:dyDescent="0.25">
      <c r="A2725" t="s">
        <v>28</v>
      </c>
      <c r="B2725" t="s">
        <v>29</v>
      </c>
      <c r="C2725" t="s">
        <v>22</v>
      </c>
      <c r="D2725" t="s">
        <v>23</v>
      </c>
      <c r="E2725" t="s">
        <v>5</v>
      </c>
      <c r="F2725" t="s">
        <v>24</v>
      </c>
      <c r="G2725">
        <v>1566871</v>
      </c>
      <c r="H2725">
        <v>1567104</v>
      </c>
      <c r="I2725" t="s">
        <v>80</v>
      </c>
      <c r="J2725" t="s">
        <v>4836</v>
      </c>
      <c r="K2725" t="s">
        <v>4836</v>
      </c>
      <c r="M2725" t="s">
        <v>363</v>
      </c>
      <c r="P2725" t="s">
        <v>4835</v>
      </c>
      <c r="Q2725">
        <v>234</v>
      </c>
      <c r="R2725">
        <v>77</v>
      </c>
    </row>
    <row r="2726" spans="1:19" x14ac:dyDescent="0.25">
      <c r="A2726" t="s">
        <v>20</v>
      </c>
      <c r="B2726" t="s">
        <v>21</v>
      </c>
      <c r="C2726" t="s">
        <v>22</v>
      </c>
      <c r="D2726" t="s">
        <v>23</v>
      </c>
      <c r="E2726" t="s">
        <v>5</v>
      </c>
      <c r="F2726" t="s">
        <v>24</v>
      </c>
      <c r="G2726">
        <v>1567105</v>
      </c>
      <c r="H2726">
        <v>1567959</v>
      </c>
      <c r="I2726" t="s">
        <v>80</v>
      </c>
      <c r="P2726" t="s">
        <v>4837</v>
      </c>
      <c r="Q2726">
        <v>855</v>
      </c>
      <c r="S2726" t="s">
        <v>4838</v>
      </c>
    </row>
    <row r="2727" spans="1:19" x14ac:dyDescent="0.25">
      <c r="A2727" t="s">
        <v>28</v>
      </c>
      <c r="B2727" t="s">
        <v>29</v>
      </c>
      <c r="C2727" t="s">
        <v>22</v>
      </c>
      <c r="D2727" t="s">
        <v>23</v>
      </c>
      <c r="E2727" t="s">
        <v>5</v>
      </c>
      <c r="F2727" t="s">
        <v>24</v>
      </c>
      <c r="G2727">
        <v>1567105</v>
      </c>
      <c r="H2727">
        <v>1567959</v>
      </c>
      <c r="I2727" t="s">
        <v>80</v>
      </c>
      <c r="J2727" t="s">
        <v>4839</v>
      </c>
      <c r="K2727" t="s">
        <v>4839</v>
      </c>
      <c r="M2727" t="s">
        <v>360</v>
      </c>
      <c r="P2727" t="s">
        <v>4837</v>
      </c>
      <c r="Q2727">
        <v>855</v>
      </c>
      <c r="R2727">
        <v>284</v>
      </c>
    </row>
    <row r="2728" spans="1:19" x14ac:dyDescent="0.25">
      <c r="A2728" t="s">
        <v>20</v>
      </c>
      <c r="B2728" t="s">
        <v>21</v>
      </c>
      <c r="C2728" t="s">
        <v>22</v>
      </c>
      <c r="D2728" t="s">
        <v>23</v>
      </c>
      <c r="E2728" t="s">
        <v>5</v>
      </c>
      <c r="F2728" t="s">
        <v>24</v>
      </c>
      <c r="G2728">
        <v>1568588</v>
      </c>
      <c r="H2728">
        <v>1569025</v>
      </c>
      <c r="I2728" t="s">
        <v>25</v>
      </c>
      <c r="P2728" t="s">
        <v>4840</v>
      </c>
      <c r="Q2728">
        <v>438</v>
      </c>
      <c r="S2728" t="s">
        <v>4841</v>
      </c>
    </row>
    <row r="2729" spans="1:19" x14ac:dyDescent="0.25">
      <c r="A2729" t="s">
        <v>28</v>
      </c>
      <c r="B2729" t="s">
        <v>29</v>
      </c>
      <c r="C2729" t="s">
        <v>22</v>
      </c>
      <c r="D2729" t="s">
        <v>23</v>
      </c>
      <c r="E2729" t="s">
        <v>5</v>
      </c>
      <c r="F2729" t="s">
        <v>24</v>
      </c>
      <c r="G2729">
        <v>1568588</v>
      </c>
      <c r="H2729">
        <v>1569025</v>
      </c>
      <c r="I2729" t="s">
        <v>25</v>
      </c>
      <c r="J2729" t="s">
        <v>4842</v>
      </c>
      <c r="K2729" t="s">
        <v>4842</v>
      </c>
      <c r="M2729" t="s">
        <v>204</v>
      </c>
      <c r="P2729" t="s">
        <v>4840</v>
      </c>
      <c r="Q2729">
        <v>438</v>
      </c>
      <c r="R2729">
        <v>145</v>
      </c>
    </row>
    <row r="2730" spans="1:19" x14ac:dyDescent="0.25">
      <c r="A2730" t="s">
        <v>20</v>
      </c>
      <c r="B2730" t="s">
        <v>21</v>
      </c>
      <c r="C2730" t="s">
        <v>22</v>
      </c>
      <c r="D2730" t="s">
        <v>23</v>
      </c>
      <c r="E2730" t="s">
        <v>5</v>
      </c>
      <c r="F2730" t="s">
        <v>24</v>
      </c>
      <c r="G2730">
        <v>1569327</v>
      </c>
      <c r="H2730">
        <v>1570757</v>
      </c>
      <c r="I2730" t="s">
        <v>25</v>
      </c>
      <c r="P2730" t="s">
        <v>4843</v>
      </c>
      <c r="Q2730">
        <v>1431</v>
      </c>
      <c r="S2730" t="s">
        <v>4844</v>
      </c>
    </row>
    <row r="2731" spans="1:19" x14ac:dyDescent="0.25">
      <c r="A2731" t="s">
        <v>28</v>
      </c>
      <c r="B2731" t="s">
        <v>29</v>
      </c>
      <c r="C2731" t="s">
        <v>22</v>
      </c>
      <c r="D2731" t="s">
        <v>23</v>
      </c>
      <c r="E2731" t="s">
        <v>5</v>
      </c>
      <c r="F2731" t="s">
        <v>24</v>
      </c>
      <c r="G2731">
        <v>1569327</v>
      </c>
      <c r="H2731">
        <v>1570757</v>
      </c>
      <c r="I2731" t="s">
        <v>25</v>
      </c>
      <c r="J2731" t="s">
        <v>4845</v>
      </c>
      <c r="K2731" t="s">
        <v>4845</v>
      </c>
      <c r="M2731" t="s">
        <v>4846</v>
      </c>
      <c r="P2731" t="s">
        <v>4843</v>
      </c>
      <c r="Q2731">
        <v>1431</v>
      </c>
      <c r="R2731">
        <v>476</v>
      </c>
    </row>
    <row r="2732" spans="1:19" x14ac:dyDescent="0.25">
      <c r="A2732" t="s">
        <v>20</v>
      </c>
      <c r="B2732" t="s">
        <v>21</v>
      </c>
      <c r="C2732" t="s">
        <v>22</v>
      </c>
      <c r="D2732" t="s">
        <v>23</v>
      </c>
      <c r="E2732" t="s">
        <v>5</v>
      </c>
      <c r="F2732" t="s">
        <v>24</v>
      </c>
      <c r="G2732">
        <v>1570757</v>
      </c>
      <c r="H2732">
        <v>1571593</v>
      </c>
      <c r="I2732" t="s">
        <v>25</v>
      </c>
      <c r="P2732" t="s">
        <v>4847</v>
      </c>
      <c r="Q2732">
        <v>837</v>
      </c>
      <c r="S2732" t="s">
        <v>4848</v>
      </c>
    </row>
    <row r="2733" spans="1:19" x14ac:dyDescent="0.25">
      <c r="A2733" t="s">
        <v>28</v>
      </c>
      <c r="B2733" t="s">
        <v>29</v>
      </c>
      <c r="C2733" t="s">
        <v>22</v>
      </c>
      <c r="D2733" t="s">
        <v>23</v>
      </c>
      <c r="E2733" t="s">
        <v>5</v>
      </c>
      <c r="F2733" t="s">
        <v>24</v>
      </c>
      <c r="G2733">
        <v>1570757</v>
      </c>
      <c r="H2733">
        <v>1571593</v>
      </c>
      <c r="I2733" t="s">
        <v>25</v>
      </c>
      <c r="J2733" t="s">
        <v>4849</v>
      </c>
      <c r="K2733" t="s">
        <v>4849</v>
      </c>
      <c r="M2733" t="s">
        <v>4720</v>
      </c>
      <c r="P2733" t="s">
        <v>4847</v>
      </c>
      <c r="Q2733">
        <v>837</v>
      </c>
      <c r="R2733">
        <v>278</v>
      </c>
    </row>
    <row r="2734" spans="1:19" x14ac:dyDescent="0.25">
      <c r="A2734" t="s">
        <v>20</v>
      </c>
      <c r="B2734" t="s">
        <v>21</v>
      </c>
      <c r="C2734" t="s">
        <v>22</v>
      </c>
      <c r="D2734" t="s">
        <v>23</v>
      </c>
      <c r="E2734" t="s">
        <v>5</v>
      </c>
      <c r="F2734" t="s">
        <v>24</v>
      </c>
      <c r="G2734">
        <v>1573598</v>
      </c>
      <c r="H2734">
        <v>1573954</v>
      </c>
      <c r="I2734" t="s">
        <v>25</v>
      </c>
      <c r="P2734" t="s">
        <v>4850</v>
      </c>
      <c r="Q2734">
        <v>357</v>
      </c>
      <c r="S2734" t="s">
        <v>4851</v>
      </c>
    </row>
    <row r="2735" spans="1:19" x14ac:dyDescent="0.25">
      <c r="A2735" t="s">
        <v>28</v>
      </c>
      <c r="B2735" t="s">
        <v>29</v>
      </c>
      <c r="C2735" t="s">
        <v>22</v>
      </c>
      <c r="D2735" t="s">
        <v>23</v>
      </c>
      <c r="E2735" t="s">
        <v>5</v>
      </c>
      <c r="F2735" t="s">
        <v>24</v>
      </c>
      <c r="G2735">
        <v>1573598</v>
      </c>
      <c r="H2735">
        <v>1573954</v>
      </c>
      <c r="I2735" t="s">
        <v>25</v>
      </c>
      <c r="J2735" t="s">
        <v>4852</v>
      </c>
      <c r="K2735" t="s">
        <v>4852</v>
      </c>
      <c r="M2735" t="s">
        <v>392</v>
      </c>
      <c r="P2735" t="s">
        <v>4850</v>
      </c>
      <c r="Q2735">
        <v>357</v>
      </c>
      <c r="R2735">
        <v>118</v>
      </c>
    </row>
    <row r="2736" spans="1:19" x14ac:dyDescent="0.25">
      <c r="A2736" t="s">
        <v>20</v>
      </c>
      <c r="B2736" t="s">
        <v>21</v>
      </c>
      <c r="C2736" t="s">
        <v>22</v>
      </c>
      <c r="D2736" t="s">
        <v>23</v>
      </c>
      <c r="E2736" t="s">
        <v>5</v>
      </c>
      <c r="F2736" t="s">
        <v>24</v>
      </c>
      <c r="G2736">
        <v>1574764</v>
      </c>
      <c r="H2736">
        <v>1575951</v>
      </c>
      <c r="I2736" t="s">
        <v>25</v>
      </c>
      <c r="P2736" t="s">
        <v>4853</v>
      </c>
      <c r="Q2736">
        <v>1188</v>
      </c>
      <c r="S2736" t="s">
        <v>4854</v>
      </c>
    </row>
    <row r="2737" spans="1:19" x14ac:dyDescent="0.25">
      <c r="A2737" t="s">
        <v>28</v>
      </c>
      <c r="B2737" t="s">
        <v>29</v>
      </c>
      <c r="C2737" t="s">
        <v>22</v>
      </c>
      <c r="D2737" t="s">
        <v>23</v>
      </c>
      <c r="E2737" t="s">
        <v>5</v>
      </c>
      <c r="F2737" t="s">
        <v>24</v>
      </c>
      <c r="G2737">
        <v>1574764</v>
      </c>
      <c r="H2737">
        <v>1575951</v>
      </c>
      <c r="I2737" t="s">
        <v>25</v>
      </c>
      <c r="J2737" t="s">
        <v>4855</v>
      </c>
      <c r="K2737" t="s">
        <v>4855</v>
      </c>
      <c r="M2737" t="s">
        <v>4856</v>
      </c>
      <c r="P2737" t="s">
        <v>4853</v>
      </c>
      <c r="Q2737">
        <v>1188</v>
      </c>
      <c r="R2737">
        <v>395</v>
      </c>
    </row>
    <row r="2738" spans="1:19" x14ac:dyDescent="0.25">
      <c r="A2738" t="s">
        <v>20</v>
      </c>
      <c r="B2738" t="s">
        <v>21</v>
      </c>
      <c r="C2738" t="s">
        <v>22</v>
      </c>
      <c r="D2738" t="s">
        <v>23</v>
      </c>
      <c r="E2738" t="s">
        <v>5</v>
      </c>
      <c r="F2738" t="s">
        <v>24</v>
      </c>
      <c r="G2738">
        <v>1576038</v>
      </c>
      <c r="H2738">
        <v>1576577</v>
      </c>
      <c r="I2738" t="s">
        <v>80</v>
      </c>
      <c r="P2738" t="s">
        <v>4857</v>
      </c>
      <c r="Q2738">
        <v>540</v>
      </c>
      <c r="S2738" t="s">
        <v>4858</v>
      </c>
    </row>
    <row r="2739" spans="1:19" x14ac:dyDescent="0.25">
      <c r="A2739" t="s">
        <v>28</v>
      </c>
      <c r="B2739" t="s">
        <v>29</v>
      </c>
      <c r="C2739" t="s">
        <v>22</v>
      </c>
      <c r="D2739" t="s">
        <v>23</v>
      </c>
      <c r="E2739" t="s">
        <v>5</v>
      </c>
      <c r="F2739" t="s">
        <v>24</v>
      </c>
      <c r="G2739">
        <v>1576038</v>
      </c>
      <c r="H2739">
        <v>1576577</v>
      </c>
      <c r="I2739" t="s">
        <v>80</v>
      </c>
      <c r="J2739" t="s">
        <v>4859</v>
      </c>
      <c r="K2739" t="s">
        <v>4859</v>
      </c>
      <c r="M2739" t="s">
        <v>59</v>
      </c>
      <c r="P2739" t="s">
        <v>4857</v>
      </c>
      <c r="Q2739">
        <v>540</v>
      </c>
      <c r="R2739">
        <v>179</v>
      </c>
    </row>
    <row r="2740" spans="1:19" x14ac:dyDescent="0.25">
      <c r="A2740" t="s">
        <v>20</v>
      </c>
      <c r="B2740" t="s">
        <v>21</v>
      </c>
      <c r="C2740" t="s">
        <v>22</v>
      </c>
      <c r="D2740" t="s">
        <v>23</v>
      </c>
      <c r="E2740" t="s">
        <v>5</v>
      </c>
      <c r="F2740" t="s">
        <v>24</v>
      </c>
      <c r="G2740">
        <v>1576781</v>
      </c>
      <c r="H2740">
        <v>1577023</v>
      </c>
      <c r="I2740" t="s">
        <v>80</v>
      </c>
      <c r="P2740" t="s">
        <v>4860</v>
      </c>
      <c r="Q2740">
        <v>243</v>
      </c>
    </row>
    <row r="2741" spans="1:19" x14ac:dyDescent="0.25">
      <c r="A2741" t="s">
        <v>28</v>
      </c>
      <c r="B2741" t="s">
        <v>29</v>
      </c>
      <c r="C2741" t="s">
        <v>22</v>
      </c>
      <c r="D2741" t="s">
        <v>23</v>
      </c>
      <c r="E2741" t="s">
        <v>5</v>
      </c>
      <c r="F2741" t="s">
        <v>24</v>
      </c>
      <c r="G2741">
        <v>1576781</v>
      </c>
      <c r="H2741">
        <v>1577023</v>
      </c>
      <c r="I2741" t="s">
        <v>80</v>
      </c>
      <c r="J2741" t="s">
        <v>4861</v>
      </c>
      <c r="K2741" t="s">
        <v>4861</v>
      </c>
      <c r="M2741" t="s">
        <v>59</v>
      </c>
      <c r="P2741" t="s">
        <v>4860</v>
      </c>
      <c r="Q2741">
        <v>243</v>
      </c>
      <c r="R2741">
        <v>80</v>
      </c>
    </row>
    <row r="2742" spans="1:19" x14ac:dyDescent="0.25">
      <c r="A2742" t="s">
        <v>20</v>
      </c>
      <c r="B2742" t="s">
        <v>21</v>
      </c>
      <c r="C2742" t="s">
        <v>22</v>
      </c>
      <c r="D2742" t="s">
        <v>23</v>
      </c>
      <c r="E2742" t="s">
        <v>5</v>
      </c>
      <c r="F2742" t="s">
        <v>24</v>
      </c>
      <c r="G2742">
        <v>1577211</v>
      </c>
      <c r="H2742">
        <v>1578431</v>
      </c>
      <c r="I2742" t="s">
        <v>80</v>
      </c>
      <c r="P2742" t="s">
        <v>4862</v>
      </c>
      <c r="Q2742">
        <v>1221</v>
      </c>
      <c r="S2742" t="s">
        <v>4863</v>
      </c>
    </row>
    <row r="2743" spans="1:19" x14ac:dyDescent="0.25">
      <c r="A2743" t="s">
        <v>28</v>
      </c>
      <c r="B2743" t="s">
        <v>29</v>
      </c>
      <c r="C2743" t="s">
        <v>22</v>
      </c>
      <c r="D2743" t="s">
        <v>23</v>
      </c>
      <c r="E2743" t="s">
        <v>5</v>
      </c>
      <c r="F2743" t="s">
        <v>24</v>
      </c>
      <c r="G2743">
        <v>1577211</v>
      </c>
      <c r="H2743">
        <v>1578431</v>
      </c>
      <c r="I2743" t="s">
        <v>80</v>
      </c>
      <c r="J2743" t="s">
        <v>4864</v>
      </c>
      <c r="K2743" t="s">
        <v>4864</v>
      </c>
      <c r="M2743" t="s">
        <v>1562</v>
      </c>
      <c r="P2743" t="s">
        <v>4862</v>
      </c>
      <c r="Q2743">
        <v>1221</v>
      </c>
      <c r="R2743">
        <v>406</v>
      </c>
    </row>
    <row r="2744" spans="1:19" x14ac:dyDescent="0.25">
      <c r="A2744" t="s">
        <v>20</v>
      </c>
      <c r="B2744" t="s">
        <v>21</v>
      </c>
      <c r="C2744" t="s">
        <v>22</v>
      </c>
      <c r="D2744" t="s">
        <v>23</v>
      </c>
      <c r="E2744" t="s">
        <v>5</v>
      </c>
      <c r="F2744" t="s">
        <v>24</v>
      </c>
      <c r="G2744">
        <v>1578708</v>
      </c>
      <c r="H2744">
        <v>1579493</v>
      </c>
      <c r="I2744" t="s">
        <v>80</v>
      </c>
      <c r="P2744" t="s">
        <v>4865</v>
      </c>
      <c r="Q2744">
        <v>786</v>
      </c>
      <c r="S2744" t="s">
        <v>4866</v>
      </c>
    </row>
    <row r="2745" spans="1:19" x14ac:dyDescent="0.25">
      <c r="A2745" t="s">
        <v>28</v>
      </c>
      <c r="B2745" t="s">
        <v>29</v>
      </c>
      <c r="C2745" t="s">
        <v>22</v>
      </c>
      <c r="D2745" t="s">
        <v>23</v>
      </c>
      <c r="E2745" t="s">
        <v>5</v>
      </c>
      <c r="F2745" t="s">
        <v>24</v>
      </c>
      <c r="G2745">
        <v>1578708</v>
      </c>
      <c r="H2745">
        <v>1579493</v>
      </c>
      <c r="I2745" t="s">
        <v>80</v>
      </c>
      <c r="J2745" t="s">
        <v>4867</v>
      </c>
      <c r="K2745" t="s">
        <v>4867</v>
      </c>
      <c r="M2745" t="s">
        <v>59</v>
      </c>
      <c r="P2745" t="s">
        <v>4865</v>
      </c>
      <c r="Q2745">
        <v>786</v>
      </c>
      <c r="R2745">
        <v>261</v>
      </c>
    </row>
    <row r="2746" spans="1:19" x14ac:dyDescent="0.25">
      <c r="A2746" t="s">
        <v>20</v>
      </c>
      <c r="B2746" t="s">
        <v>21</v>
      </c>
      <c r="C2746" t="s">
        <v>22</v>
      </c>
      <c r="D2746" t="s">
        <v>23</v>
      </c>
      <c r="E2746" t="s">
        <v>5</v>
      </c>
      <c r="F2746" t="s">
        <v>24</v>
      </c>
      <c r="G2746">
        <v>1579456</v>
      </c>
      <c r="H2746">
        <v>1579842</v>
      </c>
      <c r="I2746" t="s">
        <v>80</v>
      </c>
      <c r="P2746" t="s">
        <v>4868</v>
      </c>
      <c r="Q2746">
        <v>387</v>
      </c>
      <c r="S2746" t="s">
        <v>4869</v>
      </c>
    </row>
    <row r="2747" spans="1:19" x14ac:dyDescent="0.25">
      <c r="A2747" t="s">
        <v>28</v>
      </c>
      <c r="B2747" t="s">
        <v>29</v>
      </c>
      <c r="C2747" t="s">
        <v>22</v>
      </c>
      <c r="D2747" t="s">
        <v>23</v>
      </c>
      <c r="E2747" t="s">
        <v>5</v>
      </c>
      <c r="F2747" t="s">
        <v>24</v>
      </c>
      <c r="G2747">
        <v>1579456</v>
      </c>
      <c r="H2747">
        <v>1579842</v>
      </c>
      <c r="I2747" t="s">
        <v>80</v>
      </c>
      <c r="J2747" t="s">
        <v>4870</v>
      </c>
      <c r="K2747" t="s">
        <v>4870</v>
      </c>
      <c r="M2747" t="s">
        <v>59</v>
      </c>
      <c r="P2747" t="s">
        <v>4868</v>
      </c>
      <c r="Q2747">
        <v>387</v>
      </c>
      <c r="R2747">
        <v>128</v>
      </c>
    </row>
    <row r="2748" spans="1:19" x14ac:dyDescent="0.25">
      <c r="A2748" t="s">
        <v>20</v>
      </c>
      <c r="B2748" t="s">
        <v>112</v>
      </c>
      <c r="C2748" t="s">
        <v>22</v>
      </c>
      <c r="D2748" t="s">
        <v>23</v>
      </c>
      <c r="E2748" t="s">
        <v>5</v>
      </c>
      <c r="F2748" t="s">
        <v>24</v>
      </c>
      <c r="G2748">
        <v>1579924</v>
      </c>
      <c r="H2748">
        <v>1580034</v>
      </c>
      <c r="I2748" t="s">
        <v>25</v>
      </c>
      <c r="P2748" t="s">
        <v>4871</v>
      </c>
      <c r="Q2748">
        <v>111</v>
      </c>
      <c r="S2748" t="s">
        <v>491</v>
      </c>
    </row>
    <row r="2749" spans="1:19" x14ac:dyDescent="0.25">
      <c r="A2749" t="s">
        <v>28</v>
      </c>
      <c r="B2749" t="s">
        <v>115</v>
      </c>
      <c r="C2749" t="s">
        <v>22</v>
      </c>
      <c r="D2749" t="s">
        <v>23</v>
      </c>
      <c r="E2749" t="s">
        <v>5</v>
      </c>
      <c r="F2749" t="s">
        <v>24</v>
      </c>
      <c r="G2749">
        <v>1579924</v>
      </c>
      <c r="H2749">
        <v>1580034</v>
      </c>
      <c r="I2749" t="s">
        <v>25</v>
      </c>
      <c r="M2749" t="s">
        <v>59</v>
      </c>
      <c r="P2749" t="s">
        <v>4871</v>
      </c>
      <c r="Q2749">
        <v>111</v>
      </c>
      <c r="S2749" t="s">
        <v>491</v>
      </c>
    </row>
    <row r="2750" spans="1:19" x14ac:dyDescent="0.25">
      <c r="A2750" t="s">
        <v>20</v>
      </c>
      <c r="B2750" t="s">
        <v>21</v>
      </c>
      <c r="C2750" t="s">
        <v>22</v>
      </c>
      <c r="D2750" t="s">
        <v>23</v>
      </c>
      <c r="E2750" t="s">
        <v>5</v>
      </c>
      <c r="F2750" t="s">
        <v>24</v>
      </c>
      <c r="G2750">
        <v>1580328</v>
      </c>
      <c r="H2750">
        <v>1580927</v>
      </c>
      <c r="I2750" t="s">
        <v>25</v>
      </c>
      <c r="P2750" t="s">
        <v>4872</v>
      </c>
      <c r="Q2750">
        <v>600</v>
      </c>
      <c r="S2750" t="s">
        <v>4873</v>
      </c>
    </row>
    <row r="2751" spans="1:19" x14ac:dyDescent="0.25">
      <c r="A2751" t="s">
        <v>28</v>
      </c>
      <c r="B2751" t="s">
        <v>29</v>
      </c>
      <c r="C2751" t="s">
        <v>22</v>
      </c>
      <c r="D2751" t="s">
        <v>23</v>
      </c>
      <c r="E2751" t="s">
        <v>5</v>
      </c>
      <c r="F2751" t="s">
        <v>24</v>
      </c>
      <c r="G2751">
        <v>1580328</v>
      </c>
      <c r="H2751">
        <v>1580927</v>
      </c>
      <c r="I2751" t="s">
        <v>25</v>
      </c>
      <c r="J2751" t="s">
        <v>4874</v>
      </c>
      <c r="K2751" t="s">
        <v>4874</v>
      </c>
      <c r="M2751" t="s">
        <v>59</v>
      </c>
      <c r="P2751" t="s">
        <v>4872</v>
      </c>
      <c r="Q2751">
        <v>600</v>
      </c>
      <c r="R2751">
        <v>199</v>
      </c>
    </row>
    <row r="2752" spans="1:19" x14ac:dyDescent="0.25">
      <c r="A2752" t="s">
        <v>20</v>
      </c>
      <c r="B2752" t="s">
        <v>21</v>
      </c>
      <c r="C2752" t="s">
        <v>22</v>
      </c>
      <c r="D2752" t="s">
        <v>23</v>
      </c>
      <c r="E2752" t="s">
        <v>5</v>
      </c>
      <c r="F2752" t="s">
        <v>24</v>
      </c>
      <c r="G2752">
        <v>1580960</v>
      </c>
      <c r="H2752">
        <v>1581373</v>
      </c>
      <c r="I2752" t="s">
        <v>25</v>
      </c>
      <c r="P2752" t="s">
        <v>4875</v>
      </c>
      <c r="Q2752">
        <v>414</v>
      </c>
      <c r="S2752" t="s">
        <v>4876</v>
      </c>
    </row>
    <row r="2753" spans="1:19" x14ac:dyDescent="0.25">
      <c r="A2753" t="s">
        <v>28</v>
      </c>
      <c r="B2753" t="s">
        <v>29</v>
      </c>
      <c r="C2753" t="s">
        <v>22</v>
      </c>
      <c r="D2753" t="s">
        <v>23</v>
      </c>
      <c r="E2753" t="s">
        <v>5</v>
      </c>
      <c r="F2753" t="s">
        <v>24</v>
      </c>
      <c r="G2753">
        <v>1580960</v>
      </c>
      <c r="H2753">
        <v>1581373</v>
      </c>
      <c r="I2753" t="s">
        <v>25</v>
      </c>
      <c r="J2753" t="s">
        <v>4877</v>
      </c>
      <c r="K2753" t="s">
        <v>4877</v>
      </c>
      <c r="M2753" t="s">
        <v>59</v>
      </c>
      <c r="P2753" t="s">
        <v>4875</v>
      </c>
      <c r="Q2753">
        <v>414</v>
      </c>
      <c r="R2753">
        <v>137</v>
      </c>
    </row>
    <row r="2754" spans="1:19" x14ac:dyDescent="0.25">
      <c r="A2754" t="s">
        <v>20</v>
      </c>
      <c r="B2754" t="s">
        <v>21</v>
      </c>
      <c r="C2754" t="s">
        <v>22</v>
      </c>
      <c r="D2754" t="s">
        <v>23</v>
      </c>
      <c r="E2754" t="s">
        <v>5</v>
      </c>
      <c r="F2754" t="s">
        <v>24</v>
      </c>
      <c r="G2754">
        <v>1581415</v>
      </c>
      <c r="H2754">
        <v>1581912</v>
      </c>
      <c r="I2754" t="s">
        <v>80</v>
      </c>
      <c r="P2754" t="s">
        <v>4878</v>
      </c>
      <c r="Q2754">
        <v>498</v>
      </c>
      <c r="S2754" t="s">
        <v>4879</v>
      </c>
    </row>
    <row r="2755" spans="1:19" x14ac:dyDescent="0.25">
      <c r="A2755" t="s">
        <v>28</v>
      </c>
      <c r="B2755" t="s">
        <v>29</v>
      </c>
      <c r="C2755" t="s">
        <v>22</v>
      </c>
      <c r="D2755" t="s">
        <v>23</v>
      </c>
      <c r="E2755" t="s">
        <v>5</v>
      </c>
      <c r="F2755" t="s">
        <v>24</v>
      </c>
      <c r="G2755">
        <v>1581415</v>
      </c>
      <c r="H2755">
        <v>1581912</v>
      </c>
      <c r="I2755" t="s">
        <v>80</v>
      </c>
      <c r="J2755" t="s">
        <v>4880</v>
      </c>
      <c r="K2755" t="s">
        <v>4880</v>
      </c>
      <c r="M2755" t="s">
        <v>736</v>
      </c>
      <c r="P2755" t="s">
        <v>4878</v>
      </c>
      <c r="Q2755">
        <v>498</v>
      </c>
      <c r="R2755">
        <v>165</v>
      </c>
    </row>
    <row r="2756" spans="1:19" x14ac:dyDescent="0.25">
      <c r="A2756" t="s">
        <v>20</v>
      </c>
      <c r="B2756" t="s">
        <v>21</v>
      </c>
      <c r="C2756" t="s">
        <v>22</v>
      </c>
      <c r="D2756" t="s">
        <v>23</v>
      </c>
      <c r="E2756" t="s">
        <v>5</v>
      </c>
      <c r="F2756" t="s">
        <v>24</v>
      </c>
      <c r="G2756">
        <v>1581965</v>
      </c>
      <c r="H2756">
        <v>1582522</v>
      </c>
      <c r="I2756" t="s">
        <v>25</v>
      </c>
      <c r="P2756" t="s">
        <v>4881</v>
      </c>
      <c r="Q2756">
        <v>558</v>
      </c>
      <c r="S2756" t="s">
        <v>4882</v>
      </c>
    </row>
    <row r="2757" spans="1:19" x14ac:dyDescent="0.25">
      <c r="A2757" t="s">
        <v>28</v>
      </c>
      <c r="B2757" t="s">
        <v>29</v>
      </c>
      <c r="C2757" t="s">
        <v>22</v>
      </c>
      <c r="D2757" t="s">
        <v>23</v>
      </c>
      <c r="E2757" t="s">
        <v>5</v>
      </c>
      <c r="F2757" t="s">
        <v>24</v>
      </c>
      <c r="G2757">
        <v>1581965</v>
      </c>
      <c r="H2757">
        <v>1582522</v>
      </c>
      <c r="I2757" t="s">
        <v>25</v>
      </c>
      <c r="J2757" t="s">
        <v>4883</v>
      </c>
      <c r="K2757" t="s">
        <v>4883</v>
      </c>
      <c r="M2757" t="s">
        <v>4884</v>
      </c>
      <c r="P2757" t="s">
        <v>4881</v>
      </c>
      <c r="Q2757">
        <v>558</v>
      </c>
      <c r="R2757">
        <v>185</v>
      </c>
    </row>
    <row r="2758" spans="1:19" x14ac:dyDescent="0.25">
      <c r="A2758" t="s">
        <v>20</v>
      </c>
      <c r="B2758" t="s">
        <v>21</v>
      </c>
      <c r="C2758" t="s">
        <v>22</v>
      </c>
      <c r="D2758" t="s">
        <v>23</v>
      </c>
      <c r="E2758" t="s">
        <v>5</v>
      </c>
      <c r="F2758" t="s">
        <v>24</v>
      </c>
      <c r="G2758">
        <v>1582939</v>
      </c>
      <c r="H2758">
        <v>1584315</v>
      </c>
      <c r="I2758" t="s">
        <v>80</v>
      </c>
      <c r="P2758" t="s">
        <v>4885</v>
      </c>
      <c r="Q2758">
        <v>1377</v>
      </c>
      <c r="S2758" t="s">
        <v>4886</v>
      </c>
    </row>
    <row r="2759" spans="1:19" x14ac:dyDescent="0.25">
      <c r="A2759" t="s">
        <v>28</v>
      </c>
      <c r="B2759" t="s">
        <v>29</v>
      </c>
      <c r="C2759" t="s">
        <v>22</v>
      </c>
      <c r="D2759" t="s">
        <v>23</v>
      </c>
      <c r="E2759" t="s">
        <v>5</v>
      </c>
      <c r="F2759" t="s">
        <v>24</v>
      </c>
      <c r="G2759">
        <v>1582939</v>
      </c>
      <c r="H2759">
        <v>1584315</v>
      </c>
      <c r="I2759" t="s">
        <v>80</v>
      </c>
      <c r="J2759" t="s">
        <v>4887</v>
      </c>
      <c r="K2759" t="s">
        <v>4887</v>
      </c>
      <c r="M2759" t="s">
        <v>560</v>
      </c>
      <c r="P2759" t="s">
        <v>4885</v>
      </c>
      <c r="Q2759">
        <v>1377</v>
      </c>
      <c r="R2759">
        <v>458</v>
      </c>
    </row>
    <row r="2760" spans="1:19" x14ac:dyDescent="0.25">
      <c r="A2760" t="s">
        <v>20</v>
      </c>
      <c r="B2760" t="s">
        <v>21</v>
      </c>
      <c r="C2760" t="s">
        <v>22</v>
      </c>
      <c r="D2760" t="s">
        <v>23</v>
      </c>
      <c r="E2760" t="s">
        <v>5</v>
      </c>
      <c r="F2760" t="s">
        <v>24</v>
      </c>
      <c r="G2760">
        <v>1584375</v>
      </c>
      <c r="H2760">
        <v>1585916</v>
      </c>
      <c r="I2760" t="s">
        <v>80</v>
      </c>
      <c r="P2760" t="s">
        <v>4888</v>
      </c>
      <c r="Q2760">
        <v>1542</v>
      </c>
      <c r="S2760" t="s">
        <v>4889</v>
      </c>
    </row>
    <row r="2761" spans="1:19" x14ac:dyDescent="0.25">
      <c r="A2761" t="s">
        <v>28</v>
      </c>
      <c r="B2761" t="s">
        <v>29</v>
      </c>
      <c r="C2761" t="s">
        <v>22</v>
      </c>
      <c r="D2761" t="s">
        <v>23</v>
      </c>
      <c r="E2761" t="s">
        <v>5</v>
      </c>
      <c r="F2761" t="s">
        <v>24</v>
      </c>
      <c r="G2761">
        <v>1584375</v>
      </c>
      <c r="H2761">
        <v>1585916</v>
      </c>
      <c r="I2761" t="s">
        <v>80</v>
      </c>
      <c r="J2761" t="s">
        <v>4890</v>
      </c>
      <c r="K2761" t="s">
        <v>4890</v>
      </c>
      <c r="M2761" t="s">
        <v>4891</v>
      </c>
      <c r="P2761" t="s">
        <v>4888</v>
      </c>
      <c r="Q2761">
        <v>1542</v>
      </c>
      <c r="R2761">
        <v>513</v>
      </c>
    </row>
    <row r="2762" spans="1:19" x14ac:dyDescent="0.25">
      <c r="A2762" t="s">
        <v>20</v>
      </c>
      <c r="B2762" t="s">
        <v>21</v>
      </c>
      <c r="C2762" t="s">
        <v>22</v>
      </c>
      <c r="D2762" t="s">
        <v>23</v>
      </c>
      <c r="E2762" t="s">
        <v>5</v>
      </c>
      <c r="F2762" t="s">
        <v>24</v>
      </c>
      <c r="G2762">
        <v>1585913</v>
      </c>
      <c r="H2762">
        <v>1586668</v>
      </c>
      <c r="I2762" t="s">
        <v>80</v>
      </c>
      <c r="P2762" t="s">
        <v>4892</v>
      </c>
      <c r="Q2762">
        <v>756</v>
      </c>
      <c r="S2762" t="s">
        <v>4893</v>
      </c>
    </row>
    <row r="2763" spans="1:19" x14ac:dyDescent="0.25">
      <c r="A2763" t="s">
        <v>28</v>
      </c>
      <c r="B2763" t="s">
        <v>29</v>
      </c>
      <c r="C2763" t="s">
        <v>22</v>
      </c>
      <c r="D2763" t="s">
        <v>23</v>
      </c>
      <c r="E2763" t="s">
        <v>5</v>
      </c>
      <c r="F2763" t="s">
        <v>24</v>
      </c>
      <c r="G2763">
        <v>1585913</v>
      </c>
      <c r="H2763">
        <v>1586668</v>
      </c>
      <c r="I2763" t="s">
        <v>80</v>
      </c>
      <c r="J2763" t="s">
        <v>4894</v>
      </c>
      <c r="K2763" t="s">
        <v>4894</v>
      </c>
      <c r="M2763" t="s">
        <v>59</v>
      </c>
      <c r="P2763" t="s">
        <v>4892</v>
      </c>
      <c r="Q2763">
        <v>756</v>
      </c>
      <c r="R2763">
        <v>251</v>
      </c>
    </row>
    <row r="2764" spans="1:19" x14ac:dyDescent="0.25">
      <c r="A2764" t="s">
        <v>20</v>
      </c>
      <c r="B2764" t="s">
        <v>21</v>
      </c>
      <c r="C2764" t="s">
        <v>22</v>
      </c>
      <c r="D2764" t="s">
        <v>23</v>
      </c>
      <c r="E2764" t="s">
        <v>5</v>
      </c>
      <c r="F2764" t="s">
        <v>24</v>
      </c>
      <c r="G2764">
        <v>1586665</v>
      </c>
      <c r="H2764">
        <v>1587363</v>
      </c>
      <c r="I2764" t="s">
        <v>80</v>
      </c>
      <c r="P2764" t="s">
        <v>4895</v>
      </c>
      <c r="Q2764">
        <v>699</v>
      </c>
      <c r="S2764" t="s">
        <v>4896</v>
      </c>
    </row>
    <row r="2765" spans="1:19" x14ac:dyDescent="0.25">
      <c r="A2765" t="s">
        <v>28</v>
      </c>
      <c r="B2765" t="s">
        <v>29</v>
      </c>
      <c r="C2765" t="s">
        <v>22</v>
      </c>
      <c r="D2765" t="s">
        <v>23</v>
      </c>
      <c r="E2765" t="s">
        <v>5</v>
      </c>
      <c r="F2765" t="s">
        <v>24</v>
      </c>
      <c r="G2765">
        <v>1586665</v>
      </c>
      <c r="H2765">
        <v>1587363</v>
      </c>
      <c r="I2765" t="s">
        <v>80</v>
      </c>
      <c r="J2765" t="s">
        <v>4897</v>
      </c>
      <c r="K2765" t="s">
        <v>4897</v>
      </c>
      <c r="M2765" t="s">
        <v>59</v>
      </c>
      <c r="P2765" t="s">
        <v>4895</v>
      </c>
      <c r="Q2765">
        <v>699</v>
      </c>
      <c r="R2765">
        <v>232</v>
      </c>
    </row>
    <row r="2766" spans="1:19" x14ac:dyDescent="0.25">
      <c r="A2766" t="s">
        <v>20</v>
      </c>
      <c r="B2766" t="s">
        <v>21</v>
      </c>
      <c r="C2766" t="s">
        <v>22</v>
      </c>
      <c r="D2766" t="s">
        <v>23</v>
      </c>
      <c r="E2766" t="s">
        <v>5</v>
      </c>
      <c r="F2766" t="s">
        <v>24</v>
      </c>
      <c r="G2766">
        <v>1587523</v>
      </c>
      <c r="H2766">
        <v>1588881</v>
      </c>
      <c r="I2766" t="s">
        <v>80</v>
      </c>
      <c r="P2766" t="s">
        <v>4898</v>
      </c>
      <c r="Q2766">
        <v>1359</v>
      </c>
      <c r="S2766" t="s">
        <v>4899</v>
      </c>
    </row>
    <row r="2767" spans="1:19" x14ac:dyDescent="0.25">
      <c r="A2767" t="s">
        <v>28</v>
      </c>
      <c r="B2767" t="s">
        <v>29</v>
      </c>
      <c r="C2767" t="s">
        <v>22</v>
      </c>
      <c r="D2767" t="s">
        <v>23</v>
      </c>
      <c r="E2767" t="s">
        <v>5</v>
      </c>
      <c r="F2767" t="s">
        <v>24</v>
      </c>
      <c r="G2767">
        <v>1587523</v>
      </c>
      <c r="H2767">
        <v>1588881</v>
      </c>
      <c r="I2767" t="s">
        <v>80</v>
      </c>
      <c r="J2767" t="s">
        <v>4900</v>
      </c>
      <c r="K2767" t="s">
        <v>4900</v>
      </c>
      <c r="M2767" t="s">
        <v>4901</v>
      </c>
      <c r="P2767" t="s">
        <v>4898</v>
      </c>
      <c r="Q2767">
        <v>1359</v>
      </c>
      <c r="R2767">
        <v>452</v>
      </c>
    </row>
    <row r="2768" spans="1:19" x14ac:dyDescent="0.25">
      <c r="A2768" t="s">
        <v>20</v>
      </c>
      <c r="B2768" t="s">
        <v>21</v>
      </c>
      <c r="C2768" t="s">
        <v>22</v>
      </c>
      <c r="D2768" t="s">
        <v>23</v>
      </c>
      <c r="E2768" t="s">
        <v>5</v>
      </c>
      <c r="F2768" t="s">
        <v>24</v>
      </c>
      <c r="G2768">
        <v>1589064</v>
      </c>
      <c r="H2768">
        <v>1590536</v>
      </c>
      <c r="I2768" t="s">
        <v>80</v>
      </c>
      <c r="P2768" t="s">
        <v>4902</v>
      </c>
      <c r="Q2768">
        <v>1473</v>
      </c>
      <c r="S2768" t="s">
        <v>4903</v>
      </c>
    </row>
    <row r="2769" spans="1:19" x14ac:dyDescent="0.25">
      <c r="A2769" t="s">
        <v>28</v>
      </c>
      <c r="B2769" t="s">
        <v>29</v>
      </c>
      <c r="C2769" t="s">
        <v>22</v>
      </c>
      <c r="D2769" t="s">
        <v>23</v>
      </c>
      <c r="E2769" t="s">
        <v>5</v>
      </c>
      <c r="F2769" t="s">
        <v>24</v>
      </c>
      <c r="G2769">
        <v>1589064</v>
      </c>
      <c r="H2769">
        <v>1590536</v>
      </c>
      <c r="I2769" t="s">
        <v>80</v>
      </c>
      <c r="J2769" t="s">
        <v>4904</v>
      </c>
      <c r="K2769" t="s">
        <v>4904</v>
      </c>
      <c r="M2769" t="s">
        <v>98</v>
      </c>
      <c r="P2769" t="s">
        <v>4902</v>
      </c>
      <c r="Q2769">
        <v>1473</v>
      </c>
      <c r="R2769">
        <v>490</v>
      </c>
    </row>
    <row r="2770" spans="1:19" x14ac:dyDescent="0.25">
      <c r="A2770" t="s">
        <v>20</v>
      </c>
      <c r="B2770" t="s">
        <v>21</v>
      </c>
      <c r="C2770" t="s">
        <v>22</v>
      </c>
      <c r="D2770" t="s">
        <v>23</v>
      </c>
      <c r="E2770" t="s">
        <v>5</v>
      </c>
      <c r="F2770" t="s">
        <v>24</v>
      </c>
      <c r="G2770">
        <v>1590895</v>
      </c>
      <c r="H2770">
        <v>1591818</v>
      </c>
      <c r="I2770" t="s">
        <v>25</v>
      </c>
      <c r="P2770" t="s">
        <v>4905</v>
      </c>
      <c r="Q2770">
        <v>924</v>
      </c>
      <c r="S2770" t="s">
        <v>4906</v>
      </c>
    </row>
    <row r="2771" spans="1:19" x14ac:dyDescent="0.25">
      <c r="A2771" t="s">
        <v>28</v>
      </c>
      <c r="B2771" t="s">
        <v>29</v>
      </c>
      <c r="C2771" t="s">
        <v>22</v>
      </c>
      <c r="D2771" t="s">
        <v>23</v>
      </c>
      <c r="E2771" t="s">
        <v>5</v>
      </c>
      <c r="F2771" t="s">
        <v>24</v>
      </c>
      <c r="G2771">
        <v>1590895</v>
      </c>
      <c r="H2771">
        <v>1591818</v>
      </c>
      <c r="I2771" t="s">
        <v>25</v>
      </c>
      <c r="J2771" t="s">
        <v>4907</v>
      </c>
      <c r="K2771" t="s">
        <v>4907</v>
      </c>
      <c r="M2771" t="s">
        <v>2529</v>
      </c>
      <c r="P2771" t="s">
        <v>4905</v>
      </c>
      <c r="Q2771">
        <v>924</v>
      </c>
      <c r="R2771">
        <v>307</v>
      </c>
    </row>
    <row r="2772" spans="1:19" x14ac:dyDescent="0.25">
      <c r="A2772" t="s">
        <v>20</v>
      </c>
      <c r="B2772" t="s">
        <v>21</v>
      </c>
      <c r="C2772" t="s">
        <v>22</v>
      </c>
      <c r="D2772" t="s">
        <v>23</v>
      </c>
      <c r="E2772" t="s">
        <v>5</v>
      </c>
      <c r="F2772" t="s">
        <v>24</v>
      </c>
      <c r="G2772">
        <v>1592216</v>
      </c>
      <c r="H2772">
        <v>1592911</v>
      </c>
      <c r="I2772" t="s">
        <v>80</v>
      </c>
      <c r="P2772" t="s">
        <v>4908</v>
      </c>
      <c r="Q2772">
        <v>696</v>
      </c>
      <c r="S2772" t="s">
        <v>4909</v>
      </c>
    </row>
    <row r="2773" spans="1:19" x14ac:dyDescent="0.25">
      <c r="A2773" t="s">
        <v>28</v>
      </c>
      <c r="B2773" t="s">
        <v>29</v>
      </c>
      <c r="C2773" t="s">
        <v>22</v>
      </c>
      <c r="D2773" t="s">
        <v>23</v>
      </c>
      <c r="E2773" t="s">
        <v>5</v>
      </c>
      <c r="F2773" t="s">
        <v>24</v>
      </c>
      <c r="G2773">
        <v>1592216</v>
      </c>
      <c r="H2773">
        <v>1592911</v>
      </c>
      <c r="I2773" t="s">
        <v>80</v>
      </c>
      <c r="J2773" t="s">
        <v>4910</v>
      </c>
      <c r="K2773" t="s">
        <v>4910</v>
      </c>
      <c r="M2773" t="s">
        <v>4614</v>
      </c>
      <c r="P2773" t="s">
        <v>4908</v>
      </c>
      <c r="Q2773">
        <v>696</v>
      </c>
      <c r="R2773">
        <v>231</v>
      </c>
    </row>
    <row r="2774" spans="1:19" x14ac:dyDescent="0.25">
      <c r="A2774" t="s">
        <v>20</v>
      </c>
      <c r="B2774" t="s">
        <v>21</v>
      </c>
      <c r="C2774" t="s">
        <v>22</v>
      </c>
      <c r="D2774" t="s">
        <v>23</v>
      </c>
      <c r="E2774" t="s">
        <v>5</v>
      </c>
      <c r="F2774" t="s">
        <v>24</v>
      </c>
      <c r="G2774">
        <v>1593041</v>
      </c>
      <c r="H2774">
        <v>1594255</v>
      </c>
      <c r="I2774" t="s">
        <v>25</v>
      </c>
      <c r="P2774" t="s">
        <v>4911</v>
      </c>
      <c r="Q2774">
        <v>1215</v>
      </c>
      <c r="S2774" t="s">
        <v>4912</v>
      </c>
    </row>
    <row r="2775" spans="1:19" x14ac:dyDescent="0.25">
      <c r="A2775" t="s">
        <v>28</v>
      </c>
      <c r="B2775" t="s">
        <v>29</v>
      </c>
      <c r="C2775" t="s">
        <v>22</v>
      </c>
      <c r="D2775" t="s">
        <v>23</v>
      </c>
      <c r="E2775" t="s">
        <v>5</v>
      </c>
      <c r="F2775" t="s">
        <v>24</v>
      </c>
      <c r="G2775">
        <v>1593041</v>
      </c>
      <c r="H2775">
        <v>1594255</v>
      </c>
      <c r="I2775" t="s">
        <v>25</v>
      </c>
      <c r="J2775" t="s">
        <v>4913</v>
      </c>
      <c r="K2775" t="s">
        <v>4913</v>
      </c>
      <c r="M2775" t="s">
        <v>916</v>
      </c>
      <c r="P2775" t="s">
        <v>4911</v>
      </c>
      <c r="Q2775">
        <v>1215</v>
      </c>
      <c r="R2775">
        <v>404</v>
      </c>
    </row>
    <row r="2776" spans="1:19" x14ac:dyDescent="0.25">
      <c r="A2776" t="s">
        <v>20</v>
      </c>
      <c r="B2776" t="s">
        <v>21</v>
      </c>
      <c r="C2776" t="s">
        <v>22</v>
      </c>
      <c r="D2776" t="s">
        <v>23</v>
      </c>
      <c r="E2776" t="s">
        <v>5</v>
      </c>
      <c r="F2776" t="s">
        <v>24</v>
      </c>
      <c r="G2776">
        <v>1594275</v>
      </c>
      <c r="H2776">
        <v>1595093</v>
      </c>
      <c r="I2776" t="s">
        <v>80</v>
      </c>
      <c r="P2776" t="s">
        <v>4914</v>
      </c>
      <c r="Q2776">
        <v>819</v>
      </c>
    </row>
    <row r="2777" spans="1:19" x14ac:dyDescent="0.25">
      <c r="A2777" t="s">
        <v>28</v>
      </c>
      <c r="B2777" t="s">
        <v>29</v>
      </c>
      <c r="C2777" t="s">
        <v>22</v>
      </c>
      <c r="D2777" t="s">
        <v>23</v>
      </c>
      <c r="E2777" t="s">
        <v>5</v>
      </c>
      <c r="F2777" t="s">
        <v>24</v>
      </c>
      <c r="G2777">
        <v>1594275</v>
      </c>
      <c r="H2777">
        <v>1595093</v>
      </c>
      <c r="I2777" t="s">
        <v>80</v>
      </c>
      <c r="J2777" t="s">
        <v>4915</v>
      </c>
      <c r="K2777" t="s">
        <v>4915</v>
      </c>
      <c r="M2777" t="s">
        <v>1876</v>
      </c>
      <c r="P2777" t="s">
        <v>4914</v>
      </c>
      <c r="Q2777">
        <v>819</v>
      </c>
      <c r="R2777">
        <v>272</v>
      </c>
    </row>
    <row r="2778" spans="1:19" x14ac:dyDescent="0.25">
      <c r="A2778" t="s">
        <v>20</v>
      </c>
      <c r="B2778" t="s">
        <v>21</v>
      </c>
      <c r="C2778" t="s">
        <v>22</v>
      </c>
      <c r="D2778" t="s">
        <v>23</v>
      </c>
      <c r="E2778" t="s">
        <v>5</v>
      </c>
      <c r="F2778" t="s">
        <v>24</v>
      </c>
      <c r="G2778">
        <v>1595676</v>
      </c>
      <c r="H2778">
        <v>1596965</v>
      </c>
      <c r="I2778" t="s">
        <v>80</v>
      </c>
      <c r="P2778" t="s">
        <v>4916</v>
      </c>
      <c r="Q2778">
        <v>1290</v>
      </c>
      <c r="S2778" t="s">
        <v>4917</v>
      </c>
    </row>
    <row r="2779" spans="1:19" x14ac:dyDescent="0.25">
      <c r="A2779" t="s">
        <v>28</v>
      </c>
      <c r="B2779" t="s">
        <v>29</v>
      </c>
      <c r="C2779" t="s">
        <v>22</v>
      </c>
      <c r="D2779" t="s">
        <v>23</v>
      </c>
      <c r="E2779" t="s">
        <v>5</v>
      </c>
      <c r="F2779" t="s">
        <v>24</v>
      </c>
      <c r="G2779">
        <v>1595676</v>
      </c>
      <c r="H2779">
        <v>1596965</v>
      </c>
      <c r="I2779" t="s">
        <v>80</v>
      </c>
      <c r="J2779" t="s">
        <v>4918</v>
      </c>
      <c r="K2779" t="s">
        <v>4918</v>
      </c>
      <c r="M2779" t="s">
        <v>4919</v>
      </c>
      <c r="P2779" t="s">
        <v>4916</v>
      </c>
      <c r="Q2779">
        <v>1290</v>
      </c>
      <c r="R2779">
        <v>429</v>
      </c>
    </row>
    <row r="2780" spans="1:19" x14ac:dyDescent="0.25">
      <c r="A2780" t="s">
        <v>20</v>
      </c>
      <c r="B2780" t="s">
        <v>21</v>
      </c>
      <c r="C2780" t="s">
        <v>22</v>
      </c>
      <c r="D2780" t="s">
        <v>23</v>
      </c>
      <c r="E2780" t="s">
        <v>5</v>
      </c>
      <c r="F2780" t="s">
        <v>24</v>
      </c>
      <c r="G2780">
        <v>1597182</v>
      </c>
      <c r="H2780">
        <v>1598618</v>
      </c>
      <c r="I2780" t="s">
        <v>25</v>
      </c>
      <c r="P2780" t="s">
        <v>4920</v>
      </c>
      <c r="Q2780">
        <v>1437</v>
      </c>
      <c r="S2780" t="s">
        <v>4921</v>
      </c>
    </row>
    <row r="2781" spans="1:19" x14ac:dyDescent="0.25">
      <c r="A2781" t="s">
        <v>28</v>
      </c>
      <c r="B2781" t="s">
        <v>29</v>
      </c>
      <c r="C2781" t="s">
        <v>22</v>
      </c>
      <c r="D2781" t="s">
        <v>23</v>
      </c>
      <c r="E2781" t="s">
        <v>5</v>
      </c>
      <c r="F2781" t="s">
        <v>24</v>
      </c>
      <c r="G2781">
        <v>1597182</v>
      </c>
      <c r="H2781">
        <v>1598618</v>
      </c>
      <c r="I2781" t="s">
        <v>25</v>
      </c>
      <c r="J2781" t="s">
        <v>4922</v>
      </c>
      <c r="K2781" t="s">
        <v>4922</v>
      </c>
      <c r="M2781" t="s">
        <v>360</v>
      </c>
      <c r="P2781" t="s">
        <v>4920</v>
      </c>
      <c r="Q2781">
        <v>1437</v>
      </c>
      <c r="R2781">
        <v>478</v>
      </c>
    </row>
    <row r="2782" spans="1:19" x14ac:dyDescent="0.25">
      <c r="A2782" t="s">
        <v>20</v>
      </c>
      <c r="B2782" t="s">
        <v>21</v>
      </c>
      <c r="C2782" t="s">
        <v>22</v>
      </c>
      <c r="D2782" t="s">
        <v>23</v>
      </c>
      <c r="E2782" t="s">
        <v>5</v>
      </c>
      <c r="F2782" t="s">
        <v>24</v>
      </c>
      <c r="G2782">
        <v>1598753</v>
      </c>
      <c r="H2782">
        <v>1599982</v>
      </c>
      <c r="I2782" t="s">
        <v>25</v>
      </c>
      <c r="P2782" t="s">
        <v>4923</v>
      </c>
      <c r="Q2782">
        <v>1230</v>
      </c>
      <c r="S2782" t="s">
        <v>4924</v>
      </c>
    </row>
    <row r="2783" spans="1:19" x14ac:dyDescent="0.25">
      <c r="A2783" t="s">
        <v>28</v>
      </c>
      <c r="B2783" t="s">
        <v>29</v>
      </c>
      <c r="C2783" t="s">
        <v>22</v>
      </c>
      <c r="D2783" t="s">
        <v>23</v>
      </c>
      <c r="E2783" t="s">
        <v>5</v>
      </c>
      <c r="F2783" t="s">
        <v>24</v>
      </c>
      <c r="G2783">
        <v>1598753</v>
      </c>
      <c r="H2783">
        <v>1599982</v>
      </c>
      <c r="I2783" t="s">
        <v>25</v>
      </c>
      <c r="J2783" t="s">
        <v>4925</v>
      </c>
      <c r="K2783" t="s">
        <v>4925</v>
      </c>
      <c r="M2783" t="s">
        <v>279</v>
      </c>
      <c r="P2783" t="s">
        <v>4923</v>
      </c>
      <c r="Q2783">
        <v>1230</v>
      </c>
      <c r="R2783">
        <v>409</v>
      </c>
    </row>
    <row r="2784" spans="1:19" x14ac:dyDescent="0.25">
      <c r="A2784" t="s">
        <v>20</v>
      </c>
      <c r="B2784" t="s">
        <v>21</v>
      </c>
      <c r="C2784" t="s">
        <v>22</v>
      </c>
      <c r="D2784" t="s">
        <v>23</v>
      </c>
      <c r="E2784" t="s">
        <v>5</v>
      </c>
      <c r="F2784" t="s">
        <v>24</v>
      </c>
      <c r="G2784">
        <v>1600619</v>
      </c>
      <c r="H2784">
        <v>1601194</v>
      </c>
      <c r="I2784" t="s">
        <v>80</v>
      </c>
      <c r="P2784" t="s">
        <v>4926</v>
      </c>
      <c r="Q2784">
        <v>576</v>
      </c>
      <c r="S2784" t="s">
        <v>4927</v>
      </c>
    </row>
    <row r="2785" spans="1:19" x14ac:dyDescent="0.25">
      <c r="A2785" t="s">
        <v>28</v>
      </c>
      <c r="B2785" t="s">
        <v>29</v>
      </c>
      <c r="C2785" t="s">
        <v>22</v>
      </c>
      <c r="D2785" t="s">
        <v>23</v>
      </c>
      <c r="E2785" t="s">
        <v>5</v>
      </c>
      <c r="F2785" t="s">
        <v>24</v>
      </c>
      <c r="G2785">
        <v>1600619</v>
      </c>
      <c r="H2785">
        <v>1601194</v>
      </c>
      <c r="I2785" t="s">
        <v>80</v>
      </c>
      <c r="J2785" t="s">
        <v>4928</v>
      </c>
      <c r="K2785" t="s">
        <v>4928</v>
      </c>
      <c r="M2785" t="s">
        <v>59</v>
      </c>
      <c r="P2785" t="s">
        <v>4926</v>
      </c>
      <c r="Q2785">
        <v>576</v>
      </c>
      <c r="R2785">
        <v>191</v>
      </c>
    </row>
    <row r="2786" spans="1:19" x14ac:dyDescent="0.25">
      <c r="A2786" t="s">
        <v>20</v>
      </c>
      <c r="B2786" t="s">
        <v>21</v>
      </c>
      <c r="C2786" t="s">
        <v>22</v>
      </c>
      <c r="D2786" t="s">
        <v>23</v>
      </c>
      <c r="E2786" t="s">
        <v>5</v>
      </c>
      <c r="F2786" t="s">
        <v>24</v>
      </c>
      <c r="G2786">
        <v>1601780</v>
      </c>
      <c r="H2786">
        <v>1602496</v>
      </c>
      <c r="I2786" t="s">
        <v>25</v>
      </c>
      <c r="P2786" t="s">
        <v>4929</v>
      </c>
      <c r="Q2786">
        <v>717</v>
      </c>
      <c r="S2786" t="s">
        <v>4930</v>
      </c>
    </row>
    <row r="2787" spans="1:19" x14ac:dyDescent="0.25">
      <c r="A2787" t="s">
        <v>28</v>
      </c>
      <c r="B2787" t="s">
        <v>29</v>
      </c>
      <c r="C2787" t="s">
        <v>22</v>
      </c>
      <c r="D2787" t="s">
        <v>23</v>
      </c>
      <c r="E2787" t="s">
        <v>5</v>
      </c>
      <c r="F2787" t="s">
        <v>24</v>
      </c>
      <c r="G2787">
        <v>1601780</v>
      </c>
      <c r="H2787">
        <v>1602496</v>
      </c>
      <c r="I2787" t="s">
        <v>25</v>
      </c>
      <c r="J2787" t="s">
        <v>4931</v>
      </c>
      <c r="K2787" t="s">
        <v>4931</v>
      </c>
      <c r="M2787" t="s">
        <v>59</v>
      </c>
      <c r="P2787" t="s">
        <v>4929</v>
      </c>
      <c r="Q2787">
        <v>717</v>
      </c>
      <c r="R2787">
        <v>238</v>
      </c>
    </row>
    <row r="2788" spans="1:19" x14ac:dyDescent="0.25">
      <c r="A2788" t="s">
        <v>20</v>
      </c>
      <c r="B2788" t="s">
        <v>21</v>
      </c>
      <c r="C2788" t="s">
        <v>22</v>
      </c>
      <c r="D2788" t="s">
        <v>23</v>
      </c>
      <c r="E2788" t="s">
        <v>5</v>
      </c>
      <c r="F2788" t="s">
        <v>24</v>
      </c>
      <c r="G2788">
        <v>1602587</v>
      </c>
      <c r="H2788">
        <v>1603714</v>
      </c>
      <c r="I2788" t="s">
        <v>25</v>
      </c>
      <c r="P2788" t="s">
        <v>4932</v>
      </c>
      <c r="Q2788">
        <v>1128</v>
      </c>
      <c r="S2788" t="s">
        <v>4933</v>
      </c>
    </row>
    <row r="2789" spans="1:19" x14ac:dyDescent="0.25">
      <c r="A2789" t="s">
        <v>28</v>
      </c>
      <c r="B2789" t="s">
        <v>29</v>
      </c>
      <c r="C2789" t="s">
        <v>22</v>
      </c>
      <c r="D2789" t="s">
        <v>23</v>
      </c>
      <c r="E2789" t="s">
        <v>5</v>
      </c>
      <c r="F2789" t="s">
        <v>24</v>
      </c>
      <c r="G2789">
        <v>1602587</v>
      </c>
      <c r="H2789">
        <v>1603714</v>
      </c>
      <c r="I2789" t="s">
        <v>25</v>
      </c>
      <c r="J2789" t="s">
        <v>4934</v>
      </c>
      <c r="K2789" t="s">
        <v>4934</v>
      </c>
      <c r="M2789" t="s">
        <v>59</v>
      </c>
      <c r="P2789" t="s">
        <v>4932</v>
      </c>
      <c r="Q2789">
        <v>1128</v>
      </c>
      <c r="R2789">
        <v>375</v>
      </c>
    </row>
    <row r="2790" spans="1:19" x14ac:dyDescent="0.25">
      <c r="A2790" t="s">
        <v>20</v>
      </c>
      <c r="B2790" t="s">
        <v>21</v>
      </c>
      <c r="C2790" t="s">
        <v>22</v>
      </c>
      <c r="D2790" t="s">
        <v>23</v>
      </c>
      <c r="E2790" t="s">
        <v>5</v>
      </c>
      <c r="F2790" t="s">
        <v>24</v>
      </c>
      <c r="G2790">
        <v>1603719</v>
      </c>
      <c r="H2790">
        <v>1604357</v>
      </c>
      <c r="I2790" t="s">
        <v>25</v>
      </c>
      <c r="P2790" t="s">
        <v>4935</v>
      </c>
      <c r="Q2790">
        <v>639</v>
      </c>
      <c r="S2790" t="s">
        <v>4936</v>
      </c>
    </row>
    <row r="2791" spans="1:19" x14ac:dyDescent="0.25">
      <c r="A2791" t="s">
        <v>28</v>
      </c>
      <c r="B2791" t="s">
        <v>29</v>
      </c>
      <c r="C2791" t="s">
        <v>22</v>
      </c>
      <c r="D2791" t="s">
        <v>23</v>
      </c>
      <c r="E2791" t="s">
        <v>5</v>
      </c>
      <c r="F2791" t="s">
        <v>24</v>
      </c>
      <c r="G2791">
        <v>1603719</v>
      </c>
      <c r="H2791">
        <v>1604357</v>
      </c>
      <c r="I2791" t="s">
        <v>25</v>
      </c>
      <c r="J2791" t="s">
        <v>4937</v>
      </c>
      <c r="K2791" t="s">
        <v>4937</v>
      </c>
      <c r="M2791" t="s">
        <v>283</v>
      </c>
      <c r="P2791" t="s">
        <v>4935</v>
      </c>
      <c r="Q2791">
        <v>639</v>
      </c>
      <c r="R2791">
        <v>212</v>
      </c>
    </row>
    <row r="2792" spans="1:19" x14ac:dyDescent="0.25">
      <c r="A2792" t="s">
        <v>20</v>
      </c>
      <c r="B2792" t="s">
        <v>21</v>
      </c>
      <c r="C2792" t="s">
        <v>22</v>
      </c>
      <c r="D2792" t="s">
        <v>23</v>
      </c>
      <c r="E2792" t="s">
        <v>5</v>
      </c>
      <c r="F2792" t="s">
        <v>24</v>
      </c>
      <c r="G2792">
        <v>1604410</v>
      </c>
      <c r="H2792">
        <v>1604808</v>
      </c>
      <c r="I2792" t="s">
        <v>25</v>
      </c>
      <c r="P2792" t="s">
        <v>4938</v>
      </c>
      <c r="Q2792">
        <v>399</v>
      </c>
      <c r="S2792" t="s">
        <v>4939</v>
      </c>
    </row>
    <row r="2793" spans="1:19" x14ac:dyDescent="0.25">
      <c r="A2793" t="s">
        <v>28</v>
      </c>
      <c r="B2793" t="s">
        <v>29</v>
      </c>
      <c r="C2793" t="s">
        <v>22</v>
      </c>
      <c r="D2793" t="s">
        <v>23</v>
      </c>
      <c r="E2793" t="s">
        <v>5</v>
      </c>
      <c r="F2793" t="s">
        <v>24</v>
      </c>
      <c r="G2793">
        <v>1604410</v>
      </c>
      <c r="H2793">
        <v>1604808</v>
      </c>
      <c r="I2793" t="s">
        <v>25</v>
      </c>
      <c r="J2793" t="s">
        <v>4940</v>
      </c>
      <c r="K2793" t="s">
        <v>4940</v>
      </c>
      <c r="M2793" t="s">
        <v>2690</v>
      </c>
      <c r="P2793" t="s">
        <v>4938</v>
      </c>
      <c r="Q2793">
        <v>399</v>
      </c>
      <c r="R2793">
        <v>132</v>
      </c>
    </row>
    <row r="2794" spans="1:19" x14ac:dyDescent="0.25">
      <c r="A2794" t="s">
        <v>20</v>
      </c>
      <c r="B2794" t="s">
        <v>21</v>
      </c>
      <c r="C2794" t="s">
        <v>22</v>
      </c>
      <c r="D2794" t="s">
        <v>23</v>
      </c>
      <c r="E2794" t="s">
        <v>5</v>
      </c>
      <c r="F2794" t="s">
        <v>24</v>
      </c>
      <c r="G2794">
        <v>1604808</v>
      </c>
      <c r="H2794">
        <v>1605791</v>
      </c>
      <c r="I2794" t="s">
        <v>25</v>
      </c>
      <c r="P2794" t="s">
        <v>4941</v>
      </c>
      <c r="Q2794">
        <v>984</v>
      </c>
      <c r="S2794" t="s">
        <v>4942</v>
      </c>
    </row>
    <row r="2795" spans="1:19" x14ac:dyDescent="0.25">
      <c r="A2795" t="s">
        <v>28</v>
      </c>
      <c r="B2795" t="s">
        <v>29</v>
      </c>
      <c r="C2795" t="s">
        <v>22</v>
      </c>
      <c r="D2795" t="s">
        <v>23</v>
      </c>
      <c r="E2795" t="s">
        <v>5</v>
      </c>
      <c r="F2795" t="s">
        <v>24</v>
      </c>
      <c r="G2795">
        <v>1604808</v>
      </c>
      <c r="H2795">
        <v>1605791</v>
      </c>
      <c r="I2795" t="s">
        <v>25</v>
      </c>
      <c r="J2795" t="s">
        <v>4943</v>
      </c>
      <c r="K2795" t="s">
        <v>4943</v>
      </c>
      <c r="M2795" t="s">
        <v>3657</v>
      </c>
      <c r="P2795" t="s">
        <v>4941</v>
      </c>
      <c r="Q2795">
        <v>984</v>
      </c>
      <c r="R2795">
        <v>327</v>
      </c>
    </row>
    <row r="2796" spans="1:19" x14ac:dyDescent="0.25">
      <c r="A2796" t="s">
        <v>20</v>
      </c>
      <c r="B2796" t="s">
        <v>21</v>
      </c>
      <c r="C2796" t="s">
        <v>22</v>
      </c>
      <c r="D2796" t="s">
        <v>23</v>
      </c>
      <c r="E2796" t="s">
        <v>5</v>
      </c>
      <c r="F2796" t="s">
        <v>24</v>
      </c>
      <c r="G2796">
        <v>1606116</v>
      </c>
      <c r="H2796">
        <v>1608296</v>
      </c>
      <c r="I2796" t="s">
        <v>25</v>
      </c>
      <c r="P2796" t="s">
        <v>4944</v>
      </c>
      <c r="Q2796">
        <v>2181</v>
      </c>
      <c r="S2796" t="s">
        <v>4945</v>
      </c>
    </row>
    <row r="2797" spans="1:19" x14ac:dyDescent="0.25">
      <c r="A2797" t="s">
        <v>28</v>
      </c>
      <c r="B2797" t="s">
        <v>29</v>
      </c>
      <c r="C2797" t="s">
        <v>22</v>
      </c>
      <c r="D2797" t="s">
        <v>23</v>
      </c>
      <c r="E2797" t="s">
        <v>5</v>
      </c>
      <c r="F2797" t="s">
        <v>24</v>
      </c>
      <c r="G2797">
        <v>1606116</v>
      </c>
      <c r="H2797">
        <v>1608296</v>
      </c>
      <c r="I2797" t="s">
        <v>25</v>
      </c>
      <c r="J2797" t="s">
        <v>4946</v>
      </c>
      <c r="K2797" t="s">
        <v>4946</v>
      </c>
      <c r="M2797" t="s">
        <v>4947</v>
      </c>
      <c r="P2797" t="s">
        <v>4944</v>
      </c>
      <c r="Q2797">
        <v>2181</v>
      </c>
      <c r="R2797">
        <v>726</v>
      </c>
    </row>
    <row r="2798" spans="1:19" x14ac:dyDescent="0.25">
      <c r="A2798" t="s">
        <v>20</v>
      </c>
      <c r="B2798" t="s">
        <v>21</v>
      </c>
      <c r="C2798" t="s">
        <v>22</v>
      </c>
      <c r="D2798" t="s">
        <v>23</v>
      </c>
      <c r="E2798" t="s">
        <v>5</v>
      </c>
      <c r="F2798" t="s">
        <v>24</v>
      </c>
      <c r="G2798">
        <v>1608498</v>
      </c>
      <c r="H2798">
        <v>1609295</v>
      </c>
      <c r="I2798" t="s">
        <v>25</v>
      </c>
      <c r="P2798" t="s">
        <v>4948</v>
      </c>
      <c r="Q2798">
        <v>798</v>
      </c>
      <c r="S2798" t="s">
        <v>4949</v>
      </c>
    </row>
    <row r="2799" spans="1:19" x14ac:dyDescent="0.25">
      <c r="A2799" t="s">
        <v>28</v>
      </c>
      <c r="B2799" t="s">
        <v>29</v>
      </c>
      <c r="C2799" t="s">
        <v>22</v>
      </c>
      <c r="D2799" t="s">
        <v>23</v>
      </c>
      <c r="E2799" t="s">
        <v>5</v>
      </c>
      <c r="F2799" t="s">
        <v>24</v>
      </c>
      <c r="G2799">
        <v>1608498</v>
      </c>
      <c r="H2799">
        <v>1609295</v>
      </c>
      <c r="I2799" t="s">
        <v>25</v>
      </c>
      <c r="J2799" t="s">
        <v>4950</v>
      </c>
      <c r="K2799" t="s">
        <v>4950</v>
      </c>
      <c r="M2799" t="s">
        <v>4951</v>
      </c>
      <c r="P2799" t="s">
        <v>4948</v>
      </c>
      <c r="Q2799">
        <v>798</v>
      </c>
      <c r="R2799">
        <v>265</v>
      </c>
    </row>
    <row r="2800" spans="1:19" x14ac:dyDescent="0.25">
      <c r="A2800" t="s">
        <v>20</v>
      </c>
      <c r="B2800" t="s">
        <v>21</v>
      </c>
      <c r="C2800" t="s">
        <v>22</v>
      </c>
      <c r="D2800" t="s">
        <v>23</v>
      </c>
      <c r="E2800" t="s">
        <v>5</v>
      </c>
      <c r="F2800" t="s">
        <v>24</v>
      </c>
      <c r="G2800">
        <v>1609306</v>
      </c>
      <c r="H2800">
        <v>1610115</v>
      </c>
      <c r="I2800" t="s">
        <v>80</v>
      </c>
      <c r="P2800" t="s">
        <v>4952</v>
      </c>
      <c r="Q2800">
        <v>810</v>
      </c>
      <c r="S2800" t="s">
        <v>4953</v>
      </c>
    </row>
    <row r="2801" spans="1:19" x14ac:dyDescent="0.25">
      <c r="A2801" t="s">
        <v>28</v>
      </c>
      <c r="B2801" t="s">
        <v>29</v>
      </c>
      <c r="C2801" t="s">
        <v>22</v>
      </c>
      <c r="D2801" t="s">
        <v>23</v>
      </c>
      <c r="E2801" t="s">
        <v>5</v>
      </c>
      <c r="F2801" t="s">
        <v>24</v>
      </c>
      <c r="G2801">
        <v>1609306</v>
      </c>
      <c r="H2801">
        <v>1610115</v>
      </c>
      <c r="I2801" t="s">
        <v>80</v>
      </c>
      <c r="J2801" t="s">
        <v>4954</v>
      </c>
      <c r="K2801" t="s">
        <v>4954</v>
      </c>
      <c r="M2801" t="s">
        <v>59</v>
      </c>
      <c r="P2801" t="s">
        <v>4952</v>
      </c>
      <c r="Q2801">
        <v>810</v>
      </c>
      <c r="R2801">
        <v>269</v>
      </c>
    </row>
    <row r="2802" spans="1:19" x14ac:dyDescent="0.25">
      <c r="A2802" t="s">
        <v>20</v>
      </c>
      <c r="B2802" t="s">
        <v>21</v>
      </c>
      <c r="C2802" t="s">
        <v>22</v>
      </c>
      <c r="D2802" t="s">
        <v>23</v>
      </c>
      <c r="E2802" t="s">
        <v>5</v>
      </c>
      <c r="F2802" t="s">
        <v>24</v>
      </c>
      <c r="G2802">
        <v>1610243</v>
      </c>
      <c r="H2802">
        <v>1612042</v>
      </c>
      <c r="I2802" t="s">
        <v>25</v>
      </c>
      <c r="P2802" t="s">
        <v>4955</v>
      </c>
      <c r="Q2802">
        <v>1800</v>
      </c>
      <c r="S2802" t="s">
        <v>4956</v>
      </c>
    </row>
    <row r="2803" spans="1:19" x14ac:dyDescent="0.25">
      <c r="A2803" t="s">
        <v>28</v>
      </c>
      <c r="B2803" t="s">
        <v>29</v>
      </c>
      <c r="C2803" t="s">
        <v>22</v>
      </c>
      <c r="D2803" t="s">
        <v>23</v>
      </c>
      <c r="E2803" t="s">
        <v>5</v>
      </c>
      <c r="F2803" t="s">
        <v>24</v>
      </c>
      <c r="G2803">
        <v>1610243</v>
      </c>
      <c r="H2803">
        <v>1612042</v>
      </c>
      <c r="I2803" t="s">
        <v>25</v>
      </c>
      <c r="J2803" t="s">
        <v>4957</v>
      </c>
      <c r="K2803" t="s">
        <v>4957</v>
      </c>
      <c r="M2803" t="s">
        <v>4958</v>
      </c>
      <c r="P2803" t="s">
        <v>4955</v>
      </c>
      <c r="Q2803">
        <v>1800</v>
      </c>
      <c r="R2803">
        <v>599</v>
      </c>
    </row>
    <row r="2804" spans="1:19" x14ac:dyDescent="0.25">
      <c r="A2804" t="s">
        <v>20</v>
      </c>
      <c r="B2804" t="s">
        <v>21</v>
      </c>
      <c r="C2804" t="s">
        <v>22</v>
      </c>
      <c r="D2804" t="s">
        <v>23</v>
      </c>
      <c r="E2804" t="s">
        <v>5</v>
      </c>
      <c r="F2804" t="s">
        <v>24</v>
      </c>
      <c r="G2804">
        <v>1612039</v>
      </c>
      <c r="H2804">
        <v>1612317</v>
      </c>
      <c r="I2804" t="s">
        <v>25</v>
      </c>
      <c r="P2804" t="s">
        <v>4959</v>
      </c>
      <c r="Q2804">
        <v>279</v>
      </c>
      <c r="S2804" t="s">
        <v>4960</v>
      </c>
    </row>
    <row r="2805" spans="1:19" x14ac:dyDescent="0.25">
      <c r="A2805" t="s">
        <v>28</v>
      </c>
      <c r="B2805" t="s">
        <v>29</v>
      </c>
      <c r="C2805" t="s">
        <v>22</v>
      </c>
      <c r="D2805" t="s">
        <v>23</v>
      </c>
      <c r="E2805" t="s">
        <v>5</v>
      </c>
      <c r="F2805" t="s">
        <v>24</v>
      </c>
      <c r="G2805">
        <v>1612039</v>
      </c>
      <c r="H2805">
        <v>1612317</v>
      </c>
      <c r="I2805" t="s">
        <v>25</v>
      </c>
      <c r="J2805" t="s">
        <v>4961</v>
      </c>
      <c r="K2805" t="s">
        <v>4961</v>
      </c>
      <c r="M2805" t="s">
        <v>59</v>
      </c>
      <c r="P2805" t="s">
        <v>4959</v>
      </c>
      <c r="Q2805">
        <v>279</v>
      </c>
      <c r="R2805">
        <v>92</v>
      </c>
    </row>
    <row r="2806" spans="1:19" x14ac:dyDescent="0.25">
      <c r="A2806" t="s">
        <v>20</v>
      </c>
      <c r="B2806" t="s">
        <v>21</v>
      </c>
      <c r="C2806" t="s">
        <v>22</v>
      </c>
      <c r="D2806" t="s">
        <v>23</v>
      </c>
      <c r="E2806" t="s">
        <v>5</v>
      </c>
      <c r="F2806" t="s">
        <v>24</v>
      </c>
      <c r="G2806">
        <v>1612308</v>
      </c>
      <c r="H2806">
        <v>1613213</v>
      </c>
      <c r="I2806" t="s">
        <v>25</v>
      </c>
      <c r="P2806" t="s">
        <v>4962</v>
      </c>
      <c r="Q2806">
        <v>906</v>
      </c>
      <c r="S2806" t="s">
        <v>4963</v>
      </c>
    </row>
    <row r="2807" spans="1:19" x14ac:dyDescent="0.25">
      <c r="A2807" t="s">
        <v>28</v>
      </c>
      <c r="B2807" t="s">
        <v>29</v>
      </c>
      <c r="C2807" t="s">
        <v>22</v>
      </c>
      <c r="D2807" t="s">
        <v>23</v>
      </c>
      <c r="E2807" t="s">
        <v>5</v>
      </c>
      <c r="F2807" t="s">
        <v>24</v>
      </c>
      <c r="G2807">
        <v>1612308</v>
      </c>
      <c r="H2807">
        <v>1613213</v>
      </c>
      <c r="I2807" t="s">
        <v>25</v>
      </c>
      <c r="J2807" t="s">
        <v>4964</v>
      </c>
      <c r="K2807" t="s">
        <v>4964</v>
      </c>
      <c r="M2807" t="s">
        <v>4965</v>
      </c>
      <c r="P2807" t="s">
        <v>4962</v>
      </c>
      <c r="Q2807">
        <v>906</v>
      </c>
      <c r="R2807">
        <v>301</v>
      </c>
    </row>
    <row r="2808" spans="1:19" x14ac:dyDescent="0.25">
      <c r="A2808" t="s">
        <v>20</v>
      </c>
      <c r="B2808" t="s">
        <v>21</v>
      </c>
      <c r="C2808" t="s">
        <v>22</v>
      </c>
      <c r="D2808" t="s">
        <v>23</v>
      </c>
      <c r="E2808" t="s">
        <v>5</v>
      </c>
      <c r="F2808" t="s">
        <v>24</v>
      </c>
      <c r="G2808">
        <v>1613396</v>
      </c>
      <c r="H2808">
        <v>1614043</v>
      </c>
      <c r="I2808" t="s">
        <v>25</v>
      </c>
      <c r="P2808" t="s">
        <v>4966</v>
      </c>
      <c r="Q2808">
        <v>648</v>
      </c>
      <c r="S2808" t="s">
        <v>4967</v>
      </c>
    </row>
    <row r="2809" spans="1:19" x14ac:dyDescent="0.25">
      <c r="A2809" t="s">
        <v>28</v>
      </c>
      <c r="B2809" t="s">
        <v>29</v>
      </c>
      <c r="C2809" t="s">
        <v>22</v>
      </c>
      <c r="D2809" t="s">
        <v>23</v>
      </c>
      <c r="E2809" t="s">
        <v>5</v>
      </c>
      <c r="F2809" t="s">
        <v>24</v>
      </c>
      <c r="G2809">
        <v>1613396</v>
      </c>
      <c r="H2809">
        <v>1614043</v>
      </c>
      <c r="I2809" t="s">
        <v>25</v>
      </c>
      <c r="J2809" t="s">
        <v>4968</v>
      </c>
      <c r="K2809" t="s">
        <v>4968</v>
      </c>
      <c r="M2809" t="s">
        <v>59</v>
      </c>
      <c r="P2809" t="s">
        <v>4966</v>
      </c>
      <c r="Q2809">
        <v>648</v>
      </c>
      <c r="R2809">
        <v>215</v>
      </c>
    </row>
    <row r="2810" spans="1:19" x14ac:dyDescent="0.25">
      <c r="A2810" t="s">
        <v>20</v>
      </c>
      <c r="B2810" t="s">
        <v>21</v>
      </c>
      <c r="C2810" t="s">
        <v>22</v>
      </c>
      <c r="D2810" t="s">
        <v>23</v>
      </c>
      <c r="E2810" t="s">
        <v>5</v>
      </c>
      <c r="F2810" t="s">
        <v>24</v>
      </c>
      <c r="G2810">
        <v>1614139</v>
      </c>
      <c r="H2810">
        <v>1614807</v>
      </c>
      <c r="I2810" t="s">
        <v>25</v>
      </c>
      <c r="P2810" t="s">
        <v>4969</v>
      </c>
      <c r="Q2810">
        <v>669</v>
      </c>
      <c r="S2810" t="s">
        <v>4970</v>
      </c>
    </row>
    <row r="2811" spans="1:19" x14ac:dyDescent="0.25">
      <c r="A2811" t="s">
        <v>28</v>
      </c>
      <c r="B2811" t="s">
        <v>29</v>
      </c>
      <c r="C2811" t="s">
        <v>22</v>
      </c>
      <c r="D2811" t="s">
        <v>23</v>
      </c>
      <c r="E2811" t="s">
        <v>5</v>
      </c>
      <c r="F2811" t="s">
        <v>24</v>
      </c>
      <c r="G2811">
        <v>1614139</v>
      </c>
      <c r="H2811">
        <v>1614807</v>
      </c>
      <c r="I2811" t="s">
        <v>25</v>
      </c>
      <c r="J2811" t="s">
        <v>4971</v>
      </c>
      <c r="K2811" t="s">
        <v>4971</v>
      </c>
      <c r="M2811" t="s">
        <v>4972</v>
      </c>
      <c r="P2811" t="s">
        <v>4969</v>
      </c>
      <c r="Q2811">
        <v>669</v>
      </c>
      <c r="R2811">
        <v>222</v>
      </c>
    </row>
    <row r="2812" spans="1:19" x14ac:dyDescent="0.25">
      <c r="A2812" t="s">
        <v>20</v>
      </c>
      <c r="B2812" t="s">
        <v>21</v>
      </c>
      <c r="C2812" t="s">
        <v>22</v>
      </c>
      <c r="D2812" t="s">
        <v>23</v>
      </c>
      <c r="E2812" t="s">
        <v>5</v>
      </c>
      <c r="F2812" t="s">
        <v>24</v>
      </c>
      <c r="G2812">
        <v>1614959</v>
      </c>
      <c r="H2812">
        <v>1617457</v>
      </c>
      <c r="I2812" t="s">
        <v>25</v>
      </c>
      <c r="P2812" t="s">
        <v>4973</v>
      </c>
      <c r="Q2812">
        <v>2499</v>
      </c>
      <c r="S2812" t="s">
        <v>4974</v>
      </c>
    </row>
    <row r="2813" spans="1:19" x14ac:dyDescent="0.25">
      <c r="A2813" t="s">
        <v>28</v>
      </c>
      <c r="B2813" t="s">
        <v>29</v>
      </c>
      <c r="C2813" t="s">
        <v>22</v>
      </c>
      <c r="D2813" t="s">
        <v>23</v>
      </c>
      <c r="E2813" t="s">
        <v>5</v>
      </c>
      <c r="F2813" t="s">
        <v>24</v>
      </c>
      <c r="G2813">
        <v>1614959</v>
      </c>
      <c r="H2813">
        <v>1617457</v>
      </c>
      <c r="I2813" t="s">
        <v>25</v>
      </c>
      <c r="J2813" t="s">
        <v>4975</v>
      </c>
      <c r="K2813" t="s">
        <v>4975</v>
      </c>
      <c r="M2813" t="s">
        <v>4976</v>
      </c>
      <c r="P2813" t="s">
        <v>4973</v>
      </c>
      <c r="Q2813">
        <v>2499</v>
      </c>
      <c r="R2813">
        <v>832</v>
      </c>
    </row>
    <row r="2814" spans="1:19" x14ac:dyDescent="0.25">
      <c r="A2814" t="s">
        <v>20</v>
      </c>
      <c r="B2814" t="s">
        <v>21</v>
      </c>
      <c r="C2814" t="s">
        <v>22</v>
      </c>
      <c r="D2814" t="s">
        <v>23</v>
      </c>
      <c r="E2814" t="s">
        <v>5</v>
      </c>
      <c r="F2814" t="s">
        <v>24</v>
      </c>
      <c r="G2814">
        <v>1617765</v>
      </c>
      <c r="H2814">
        <v>1618301</v>
      </c>
      <c r="I2814" t="s">
        <v>25</v>
      </c>
      <c r="P2814" t="s">
        <v>4977</v>
      </c>
      <c r="Q2814">
        <v>537</v>
      </c>
      <c r="S2814" t="s">
        <v>4978</v>
      </c>
    </row>
    <row r="2815" spans="1:19" x14ac:dyDescent="0.25">
      <c r="A2815" t="s">
        <v>28</v>
      </c>
      <c r="B2815" t="s">
        <v>29</v>
      </c>
      <c r="C2815" t="s">
        <v>22</v>
      </c>
      <c r="D2815" t="s">
        <v>23</v>
      </c>
      <c r="E2815" t="s">
        <v>5</v>
      </c>
      <c r="F2815" t="s">
        <v>24</v>
      </c>
      <c r="G2815">
        <v>1617765</v>
      </c>
      <c r="H2815">
        <v>1618301</v>
      </c>
      <c r="I2815" t="s">
        <v>25</v>
      </c>
      <c r="J2815" t="s">
        <v>4979</v>
      </c>
      <c r="K2815" t="s">
        <v>4979</v>
      </c>
      <c r="M2815" t="s">
        <v>4980</v>
      </c>
      <c r="P2815" t="s">
        <v>4977</v>
      </c>
      <c r="Q2815">
        <v>537</v>
      </c>
      <c r="R2815">
        <v>178</v>
      </c>
    </row>
    <row r="2816" spans="1:19" x14ac:dyDescent="0.25">
      <c r="A2816" t="s">
        <v>20</v>
      </c>
      <c r="B2816" t="s">
        <v>21</v>
      </c>
      <c r="C2816" t="s">
        <v>22</v>
      </c>
      <c r="D2816" t="s">
        <v>23</v>
      </c>
      <c r="E2816" t="s">
        <v>5</v>
      </c>
      <c r="F2816" t="s">
        <v>24</v>
      </c>
      <c r="G2816">
        <v>1618540</v>
      </c>
      <c r="H2816">
        <v>1619010</v>
      </c>
      <c r="I2816" t="s">
        <v>25</v>
      </c>
      <c r="P2816" t="s">
        <v>4981</v>
      </c>
      <c r="Q2816">
        <v>471</v>
      </c>
      <c r="S2816" t="s">
        <v>4982</v>
      </c>
    </row>
    <row r="2817" spans="1:19" x14ac:dyDescent="0.25">
      <c r="A2817" t="s">
        <v>28</v>
      </c>
      <c r="B2817" t="s">
        <v>29</v>
      </c>
      <c r="C2817" t="s">
        <v>22</v>
      </c>
      <c r="D2817" t="s">
        <v>23</v>
      </c>
      <c r="E2817" t="s">
        <v>5</v>
      </c>
      <c r="F2817" t="s">
        <v>24</v>
      </c>
      <c r="G2817">
        <v>1618540</v>
      </c>
      <c r="H2817">
        <v>1619010</v>
      </c>
      <c r="I2817" t="s">
        <v>25</v>
      </c>
      <c r="J2817" t="s">
        <v>4983</v>
      </c>
      <c r="K2817" t="s">
        <v>4983</v>
      </c>
      <c r="M2817" t="s">
        <v>4984</v>
      </c>
      <c r="P2817" t="s">
        <v>4981</v>
      </c>
      <c r="Q2817">
        <v>471</v>
      </c>
      <c r="R2817">
        <v>156</v>
      </c>
    </row>
    <row r="2818" spans="1:19" x14ac:dyDescent="0.25">
      <c r="A2818" t="s">
        <v>20</v>
      </c>
      <c r="B2818" t="s">
        <v>21</v>
      </c>
      <c r="C2818" t="s">
        <v>22</v>
      </c>
      <c r="D2818" t="s">
        <v>23</v>
      </c>
      <c r="E2818" t="s">
        <v>5</v>
      </c>
      <c r="F2818" t="s">
        <v>24</v>
      </c>
      <c r="G2818">
        <v>1619024</v>
      </c>
      <c r="H2818">
        <v>1619818</v>
      </c>
      <c r="I2818" t="s">
        <v>25</v>
      </c>
      <c r="P2818" t="s">
        <v>4985</v>
      </c>
      <c r="Q2818">
        <v>795</v>
      </c>
    </row>
    <row r="2819" spans="1:19" x14ac:dyDescent="0.25">
      <c r="A2819" t="s">
        <v>28</v>
      </c>
      <c r="B2819" t="s">
        <v>29</v>
      </c>
      <c r="C2819" t="s">
        <v>22</v>
      </c>
      <c r="D2819" t="s">
        <v>23</v>
      </c>
      <c r="E2819" t="s">
        <v>5</v>
      </c>
      <c r="F2819" t="s">
        <v>24</v>
      </c>
      <c r="G2819">
        <v>1619024</v>
      </c>
      <c r="H2819">
        <v>1619818</v>
      </c>
      <c r="I2819" t="s">
        <v>25</v>
      </c>
      <c r="J2819" t="s">
        <v>4986</v>
      </c>
      <c r="K2819" t="s">
        <v>4986</v>
      </c>
      <c r="M2819" t="s">
        <v>4987</v>
      </c>
      <c r="P2819" t="s">
        <v>4985</v>
      </c>
      <c r="Q2819">
        <v>795</v>
      </c>
      <c r="R2819">
        <v>264</v>
      </c>
    </row>
    <row r="2820" spans="1:19" x14ac:dyDescent="0.25">
      <c r="A2820" t="s">
        <v>20</v>
      </c>
      <c r="B2820" t="s">
        <v>21</v>
      </c>
      <c r="C2820" t="s">
        <v>22</v>
      </c>
      <c r="D2820" t="s">
        <v>23</v>
      </c>
      <c r="E2820" t="s">
        <v>5</v>
      </c>
      <c r="F2820" t="s">
        <v>24</v>
      </c>
      <c r="G2820">
        <v>1620108</v>
      </c>
      <c r="H2820">
        <v>1622981</v>
      </c>
      <c r="I2820" t="s">
        <v>25</v>
      </c>
      <c r="P2820" t="s">
        <v>4988</v>
      </c>
      <c r="Q2820">
        <v>2874</v>
      </c>
      <c r="S2820" t="s">
        <v>4989</v>
      </c>
    </row>
    <row r="2821" spans="1:19" x14ac:dyDescent="0.25">
      <c r="A2821" t="s">
        <v>28</v>
      </c>
      <c r="B2821" t="s">
        <v>29</v>
      </c>
      <c r="C2821" t="s">
        <v>22</v>
      </c>
      <c r="D2821" t="s">
        <v>23</v>
      </c>
      <c r="E2821" t="s">
        <v>5</v>
      </c>
      <c r="F2821" t="s">
        <v>24</v>
      </c>
      <c r="G2821">
        <v>1620108</v>
      </c>
      <c r="H2821">
        <v>1622981</v>
      </c>
      <c r="I2821" t="s">
        <v>25</v>
      </c>
      <c r="J2821" t="s">
        <v>4990</v>
      </c>
      <c r="K2821" t="s">
        <v>4990</v>
      </c>
      <c r="M2821" t="s">
        <v>4991</v>
      </c>
      <c r="P2821" t="s">
        <v>4988</v>
      </c>
      <c r="Q2821">
        <v>2874</v>
      </c>
      <c r="R2821">
        <v>957</v>
      </c>
    </row>
    <row r="2822" spans="1:19" x14ac:dyDescent="0.25">
      <c r="A2822" t="s">
        <v>20</v>
      </c>
      <c r="B2822" t="s">
        <v>21</v>
      </c>
      <c r="C2822" t="s">
        <v>22</v>
      </c>
      <c r="D2822" t="s">
        <v>23</v>
      </c>
      <c r="E2822" t="s">
        <v>5</v>
      </c>
      <c r="F2822" t="s">
        <v>24</v>
      </c>
      <c r="G2822">
        <v>1623152</v>
      </c>
      <c r="H2822">
        <v>1624255</v>
      </c>
      <c r="I2822" t="s">
        <v>25</v>
      </c>
      <c r="P2822" t="s">
        <v>4992</v>
      </c>
      <c r="Q2822">
        <v>1104</v>
      </c>
      <c r="S2822" t="s">
        <v>4993</v>
      </c>
    </row>
    <row r="2823" spans="1:19" x14ac:dyDescent="0.25">
      <c r="A2823" t="s">
        <v>28</v>
      </c>
      <c r="B2823" t="s">
        <v>29</v>
      </c>
      <c r="C2823" t="s">
        <v>22</v>
      </c>
      <c r="D2823" t="s">
        <v>23</v>
      </c>
      <c r="E2823" t="s">
        <v>5</v>
      </c>
      <c r="F2823" t="s">
        <v>24</v>
      </c>
      <c r="G2823">
        <v>1623152</v>
      </c>
      <c r="H2823">
        <v>1624255</v>
      </c>
      <c r="I2823" t="s">
        <v>25</v>
      </c>
      <c r="J2823" t="s">
        <v>4994</v>
      </c>
      <c r="K2823" t="s">
        <v>4994</v>
      </c>
      <c r="M2823" t="s">
        <v>59</v>
      </c>
      <c r="P2823" t="s">
        <v>4992</v>
      </c>
      <c r="Q2823">
        <v>1104</v>
      </c>
      <c r="R2823">
        <v>367</v>
      </c>
    </row>
    <row r="2824" spans="1:19" x14ac:dyDescent="0.25">
      <c r="A2824" t="s">
        <v>20</v>
      </c>
      <c r="B2824" t="s">
        <v>21</v>
      </c>
      <c r="C2824" t="s">
        <v>22</v>
      </c>
      <c r="D2824" t="s">
        <v>23</v>
      </c>
      <c r="E2824" t="s">
        <v>5</v>
      </c>
      <c r="F2824" t="s">
        <v>24</v>
      </c>
      <c r="G2824">
        <v>1624280</v>
      </c>
      <c r="H2824">
        <v>1624975</v>
      </c>
      <c r="I2824" t="s">
        <v>80</v>
      </c>
      <c r="P2824" t="s">
        <v>4995</v>
      </c>
      <c r="Q2824">
        <v>696</v>
      </c>
      <c r="S2824" t="s">
        <v>4996</v>
      </c>
    </row>
    <row r="2825" spans="1:19" x14ac:dyDescent="0.25">
      <c r="A2825" t="s">
        <v>28</v>
      </c>
      <c r="B2825" t="s">
        <v>29</v>
      </c>
      <c r="C2825" t="s">
        <v>22</v>
      </c>
      <c r="D2825" t="s">
        <v>23</v>
      </c>
      <c r="E2825" t="s">
        <v>5</v>
      </c>
      <c r="F2825" t="s">
        <v>24</v>
      </c>
      <c r="G2825">
        <v>1624280</v>
      </c>
      <c r="H2825">
        <v>1624975</v>
      </c>
      <c r="I2825" t="s">
        <v>80</v>
      </c>
      <c r="J2825" t="s">
        <v>4997</v>
      </c>
      <c r="K2825" t="s">
        <v>4997</v>
      </c>
      <c r="M2825" t="s">
        <v>4998</v>
      </c>
      <c r="P2825" t="s">
        <v>4995</v>
      </c>
      <c r="Q2825">
        <v>696</v>
      </c>
      <c r="R2825">
        <v>231</v>
      </c>
    </row>
    <row r="2826" spans="1:19" x14ac:dyDescent="0.25">
      <c r="A2826" t="s">
        <v>20</v>
      </c>
      <c r="B2826" t="s">
        <v>21</v>
      </c>
      <c r="C2826" t="s">
        <v>22</v>
      </c>
      <c r="D2826" t="s">
        <v>23</v>
      </c>
      <c r="E2826" t="s">
        <v>5</v>
      </c>
      <c r="F2826" t="s">
        <v>24</v>
      </c>
      <c r="G2826">
        <v>1625013</v>
      </c>
      <c r="H2826">
        <v>1625579</v>
      </c>
      <c r="I2826" t="s">
        <v>80</v>
      </c>
      <c r="P2826" t="s">
        <v>4999</v>
      </c>
      <c r="Q2826">
        <v>567</v>
      </c>
      <c r="S2826" t="s">
        <v>5000</v>
      </c>
    </row>
    <row r="2827" spans="1:19" x14ac:dyDescent="0.25">
      <c r="A2827" t="s">
        <v>28</v>
      </c>
      <c r="B2827" t="s">
        <v>29</v>
      </c>
      <c r="C2827" t="s">
        <v>22</v>
      </c>
      <c r="D2827" t="s">
        <v>23</v>
      </c>
      <c r="E2827" t="s">
        <v>5</v>
      </c>
      <c r="F2827" t="s">
        <v>24</v>
      </c>
      <c r="G2827">
        <v>1625013</v>
      </c>
      <c r="H2827">
        <v>1625579</v>
      </c>
      <c r="I2827" t="s">
        <v>80</v>
      </c>
      <c r="J2827" t="s">
        <v>5001</v>
      </c>
      <c r="K2827" t="s">
        <v>5001</v>
      </c>
      <c r="M2827" t="s">
        <v>59</v>
      </c>
      <c r="P2827" t="s">
        <v>4999</v>
      </c>
      <c r="Q2827">
        <v>567</v>
      </c>
      <c r="R2827">
        <v>188</v>
      </c>
    </row>
    <row r="2828" spans="1:19" x14ac:dyDescent="0.25">
      <c r="A2828" t="s">
        <v>20</v>
      </c>
      <c r="B2828" t="s">
        <v>21</v>
      </c>
      <c r="C2828" t="s">
        <v>22</v>
      </c>
      <c r="D2828" t="s">
        <v>23</v>
      </c>
      <c r="E2828" t="s">
        <v>5</v>
      </c>
      <c r="F2828" t="s">
        <v>24</v>
      </c>
      <c r="G2828">
        <v>1625742</v>
      </c>
      <c r="H2828">
        <v>1626965</v>
      </c>
      <c r="I2828" t="s">
        <v>25</v>
      </c>
      <c r="P2828" t="s">
        <v>5002</v>
      </c>
      <c r="Q2828">
        <v>1224</v>
      </c>
      <c r="S2828" t="s">
        <v>5003</v>
      </c>
    </row>
    <row r="2829" spans="1:19" x14ac:dyDescent="0.25">
      <c r="A2829" t="s">
        <v>28</v>
      </c>
      <c r="B2829" t="s">
        <v>29</v>
      </c>
      <c r="C2829" t="s">
        <v>22</v>
      </c>
      <c r="D2829" t="s">
        <v>23</v>
      </c>
      <c r="E2829" t="s">
        <v>5</v>
      </c>
      <c r="F2829" t="s">
        <v>24</v>
      </c>
      <c r="G2829">
        <v>1625742</v>
      </c>
      <c r="H2829">
        <v>1626965</v>
      </c>
      <c r="I2829" t="s">
        <v>25</v>
      </c>
      <c r="J2829" t="s">
        <v>5004</v>
      </c>
      <c r="K2829" t="s">
        <v>5004</v>
      </c>
      <c r="M2829" t="s">
        <v>1223</v>
      </c>
      <c r="P2829" t="s">
        <v>5002</v>
      </c>
      <c r="Q2829">
        <v>1224</v>
      </c>
      <c r="R2829">
        <v>407</v>
      </c>
    </row>
    <row r="2830" spans="1:19" x14ac:dyDescent="0.25">
      <c r="A2830" t="s">
        <v>20</v>
      </c>
      <c r="B2830" t="s">
        <v>21</v>
      </c>
      <c r="C2830" t="s">
        <v>22</v>
      </c>
      <c r="D2830" t="s">
        <v>23</v>
      </c>
      <c r="E2830" t="s">
        <v>5</v>
      </c>
      <c r="F2830" t="s">
        <v>24</v>
      </c>
      <c r="G2830">
        <v>1626986</v>
      </c>
      <c r="H2830">
        <v>1627630</v>
      </c>
      <c r="I2830" t="s">
        <v>25</v>
      </c>
      <c r="P2830" t="s">
        <v>5005</v>
      </c>
      <c r="Q2830">
        <v>645</v>
      </c>
      <c r="S2830" t="s">
        <v>5006</v>
      </c>
    </row>
    <row r="2831" spans="1:19" x14ac:dyDescent="0.25">
      <c r="A2831" t="s">
        <v>28</v>
      </c>
      <c r="B2831" t="s">
        <v>29</v>
      </c>
      <c r="C2831" t="s">
        <v>22</v>
      </c>
      <c r="D2831" t="s">
        <v>23</v>
      </c>
      <c r="E2831" t="s">
        <v>5</v>
      </c>
      <c r="F2831" t="s">
        <v>24</v>
      </c>
      <c r="G2831">
        <v>1626986</v>
      </c>
      <c r="H2831">
        <v>1627630</v>
      </c>
      <c r="I2831" t="s">
        <v>25</v>
      </c>
      <c r="J2831" t="s">
        <v>5007</v>
      </c>
      <c r="K2831" t="s">
        <v>5007</v>
      </c>
      <c r="M2831" t="s">
        <v>969</v>
      </c>
      <c r="P2831" t="s">
        <v>5005</v>
      </c>
      <c r="Q2831">
        <v>645</v>
      </c>
      <c r="R2831">
        <v>214</v>
      </c>
    </row>
    <row r="2832" spans="1:19" x14ac:dyDescent="0.25">
      <c r="A2832" t="s">
        <v>20</v>
      </c>
      <c r="B2832" t="s">
        <v>21</v>
      </c>
      <c r="C2832" t="s">
        <v>22</v>
      </c>
      <c r="D2832" t="s">
        <v>23</v>
      </c>
      <c r="E2832" t="s">
        <v>5</v>
      </c>
      <c r="F2832" t="s">
        <v>24</v>
      </c>
      <c r="G2832">
        <v>1627656</v>
      </c>
      <c r="H2832">
        <v>1628339</v>
      </c>
      <c r="I2832" t="s">
        <v>80</v>
      </c>
      <c r="P2832" t="s">
        <v>5008</v>
      </c>
      <c r="Q2832">
        <v>684</v>
      </c>
      <c r="S2832" t="s">
        <v>5009</v>
      </c>
    </row>
    <row r="2833" spans="1:19" x14ac:dyDescent="0.25">
      <c r="A2833" t="s">
        <v>28</v>
      </c>
      <c r="B2833" t="s">
        <v>29</v>
      </c>
      <c r="C2833" t="s">
        <v>22</v>
      </c>
      <c r="D2833" t="s">
        <v>23</v>
      </c>
      <c r="E2833" t="s">
        <v>5</v>
      </c>
      <c r="F2833" t="s">
        <v>24</v>
      </c>
      <c r="G2833">
        <v>1627656</v>
      </c>
      <c r="H2833">
        <v>1628339</v>
      </c>
      <c r="I2833" t="s">
        <v>80</v>
      </c>
      <c r="J2833" t="s">
        <v>5010</v>
      </c>
      <c r="K2833" t="s">
        <v>5010</v>
      </c>
      <c r="M2833" t="s">
        <v>283</v>
      </c>
      <c r="P2833" t="s">
        <v>5008</v>
      </c>
      <c r="Q2833">
        <v>684</v>
      </c>
      <c r="R2833">
        <v>227</v>
      </c>
    </row>
    <row r="2834" spans="1:19" x14ac:dyDescent="0.25">
      <c r="A2834" t="s">
        <v>20</v>
      </c>
      <c r="B2834" t="s">
        <v>21</v>
      </c>
      <c r="C2834" t="s">
        <v>22</v>
      </c>
      <c r="D2834" t="s">
        <v>23</v>
      </c>
      <c r="E2834" t="s">
        <v>5</v>
      </c>
      <c r="F2834" t="s">
        <v>24</v>
      </c>
      <c r="G2834">
        <v>1628456</v>
      </c>
      <c r="H2834">
        <v>1628851</v>
      </c>
      <c r="I2834" t="s">
        <v>25</v>
      </c>
      <c r="P2834" t="s">
        <v>5011</v>
      </c>
      <c r="Q2834">
        <v>396</v>
      </c>
      <c r="S2834" t="s">
        <v>5012</v>
      </c>
    </row>
    <row r="2835" spans="1:19" x14ac:dyDescent="0.25">
      <c r="A2835" t="s">
        <v>28</v>
      </c>
      <c r="B2835" t="s">
        <v>29</v>
      </c>
      <c r="C2835" t="s">
        <v>22</v>
      </c>
      <c r="D2835" t="s">
        <v>23</v>
      </c>
      <c r="E2835" t="s">
        <v>5</v>
      </c>
      <c r="F2835" t="s">
        <v>24</v>
      </c>
      <c r="G2835">
        <v>1628456</v>
      </c>
      <c r="H2835">
        <v>1628851</v>
      </c>
      <c r="I2835" t="s">
        <v>25</v>
      </c>
      <c r="J2835" t="s">
        <v>5013</v>
      </c>
      <c r="K2835" t="s">
        <v>5013</v>
      </c>
      <c r="M2835" t="s">
        <v>59</v>
      </c>
      <c r="P2835" t="s">
        <v>5011</v>
      </c>
      <c r="Q2835">
        <v>396</v>
      </c>
      <c r="R2835">
        <v>131</v>
      </c>
    </row>
    <row r="2836" spans="1:19" x14ac:dyDescent="0.25">
      <c r="A2836" t="s">
        <v>20</v>
      </c>
      <c r="B2836" t="s">
        <v>21</v>
      </c>
      <c r="C2836" t="s">
        <v>22</v>
      </c>
      <c r="D2836" t="s">
        <v>23</v>
      </c>
      <c r="E2836" t="s">
        <v>5</v>
      </c>
      <c r="F2836" t="s">
        <v>24</v>
      </c>
      <c r="G2836">
        <v>1628865</v>
      </c>
      <c r="H2836">
        <v>1629239</v>
      </c>
      <c r="I2836" t="s">
        <v>25</v>
      </c>
      <c r="P2836" t="s">
        <v>5014</v>
      </c>
      <c r="Q2836">
        <v>375</v>
      </c>
      <c r="S2836" t="s">
        <v>5015</v>
      </c>
    </row>
    <row r="2837" spans="1:19" x14ac:dyDescent="0.25">
      <c r="A2837" t="s">
        <v>28</v>
      </c>
      <c r="B2837" t="s">
        <v>29</v>
      </c>
      <c r="C2837" t="s">
        <v>22</v>
      </c>
      <c r="D2837" t="s">
        <v>23</v>
      </c>
      <c r="E2837" t="s">
        <v>5</v>
      </c>
      <c r="F2837" t="s">
        <v>24</v>
      </c>
      <c r="G2837">
        <v>1628865</v>
      </c>
      <c r="H2837">
        <v>1629239</v>
      </c>
      <c r="I2837" t="s">
        <v>25</v>
      </c>
      <c r="J2837" t="s">
        <v>5016</v>
      </c>
      <c r="K2837" t="s">
        <v>5016</v>
      </c>
      <c r="M2837" t="s">
        <v>153</v>
      </c>
      <c r="P2837" t="s">
        <v>5014</v>
      </c>
      <c r="Q2837">
        <v>375</v>
      </c>
      <c r="R2837">
        <v>124</v>
      </c>
    </row>
    <row r="2838" spans="1:19" x14ac:dyDescent="0.25">
      <c r="A2838" t="s">
        <v>20</v>
      </c>
      <c r="B2838" t="s">
        <v>21</v>
      </c>
      <c r="C2838" t="s">
        <v>22</v>
      </c>
      <c r="D2838" t="s">
        <v>23</v>
      </c>
      <c r="E2838" t="s">
        <v>5</v>
      </c>
      <c r="F2838" t="s">
        <v>24</v>
      </c>
      <c r="G2838">
        <v>1629511</v>
      </c>
      <c r="H2838">
        <v>1630827</v>
      </c>
      <c r="I2838" t="s">
        <v>80</v>
      </c>
      <c r="P2838" t="s">
        <v>5017</v>
      </c>
      <c r="Q2838">
        <v>1317</v>
      </c>
      <c r="S2838" t="s">
        <v>5018</v>
      </c>
    </row>
    <row r="2839" spans="1:19" x14ac:dyDescent="0.25">
      <c r="A2839" t="s">
        <v>28</v>
      </c>
      <c r="B2839" t="s">
        <v>29</v>
      </c>
      <c r="C2839" t="s">
        <v>22</v>
      </c>
      <c r="D2839" t="s">
        <v>23</v>
      </c>
      <c r="E2839" t="s">
        <v>5</v>
      </c>
      <c r="F2839" t="s">
        <v>24</v>
      </c>
      <c r="G2839">
        <v>1629511</v>
      </c>
      <c r="H2839">
        <v>1630827</v>
      </c>
      <c r="I2839" t="s">
        <v>80</v>
      </c>
      <c r="J2839" t="s">
        <v>5019</v>
      </c>
      <c r="K2839" t="s">
        <v>5019</v>
      </c>
      <c r="M2839" t="s">
        <v>1683</v>
      </c>
      <c r="P2839" t="s">
        <v>5017</v>
      </c>
      <c r="Q2839">
        <v>1317</v>
      </c>
      <c r="R2839">
        <v>438</v>
      </c>
    </row>
    <row r="2840" spans="1:19" x14ac:dyDescent="0.25">
      <c r="A2840" t="s">
        <v>20</v>
      </c>
      <c r="B2840" t="s">
        <v>21</v>
      </c>
      <c r="C2840" t="s">
        <v>22</v>
      </c>
      <c r="D2840" t="s">
        <v>23</v>
      </c>
      <c r="E2840" t="s">
        <v>5</v>
      </c>
      <c r="F2840" t="s">
        <v>24</v>
      </c>
      <c r="G2840">
        <v>1631100</v>
      </c>
      <c r="H2840">
        <v>1632275</v>
      </c>
      <c r="I2840" t="s">
        <v>80</v>
      </c>
      <c r="P2840" t="s">
        <v>5020</v>
      </c>
      <c r="Q2840">
        <v>1176</v>
      </c>
      <c r="S2840" t="s">
        <v>5021</v>
      </c>
    </row>
    <row r="2841" spans="1:19" x14ac:dyDescent="0.25">
      <c r="A2841" t="s">
        <v>28</v>
      </c>
      <c r="B2841" t="s">
        <v>29</v>
      </c>
      <c r="C2841" t="s">
        <v>22</v>
      </c>
      <c r="D2841" t="s">
        <v>23</v>
      </c>
      <c r="E2841" t="s">
        <v>5</v>
      </c>
      <c r="F2841" t="s">
        <v>24</v>
      </c>
      <c r="G2841">
        <v>1631100</v>
      </c>
      <c r="H2841">
        <v>1632275</v>
      </c>
      <c r="I2841" t="s">
        <v>80</v>
      </c>
      <c r="J2841" t="s">
        <v>5022</v>
      </c>
      <c r="K2841" t="s">
        <v>5022</v>
      </c>
      <c r="M2841" t="s">
        <v>5023</v>
      </c>
      <c r="P2841" t="s">
        <v>5020</v>
      </c>
      <c r="Q2841">
        <v>1176</v>
      </c>
      <c r="R2841">
        <v>391</v>
      </c>
    </row>
    <row r="2842" spans="1:19" x14ac:dyDescent="0.25">
      <c r="A2842" t="s">
        <v>20</v>
      </c>
      <c r="B2842" t="s">
        <v>21</v>
      </c>
      <c r="C2842" t="s">
        <v>22</v>
      </c>
      <c r="D2842" t="s">
        <v>23</v>
      </c>
      <c r="E2842" t="s">
        <v>5</v>
      </c>
      <c r="F2842" t="s">
        <v>24</v>
      </c>
      <c r="G2842">
        <v>1632368</v>
      </c>
      <c r="H2842">
        <v>1633207</v>
      </c>
      <c r="I2842" t="s">
        <v>25</v>
      </c>
      <c r="P2842" t="s">
        <v>5024</v>
      </c>
      <c r="Q2842">
        <v>840</v>
      </c>
      <c r="S2842" t="s">
        <v>5025</v>
      </c>
    </row>
    <row r="2843" spans="1:19" x14ac:dyDescent="0.25">
      <c r="A2843" t="s">
        <v>28</v>
      </c>
      <c r="B2843" t="s">
        <v>29</v>
      </c>
      <c r="C2843" t="s">
        <v>22</v>
      </c>
      <c r="D2843" t="s">
        <v>23</v>
      </c>
      <c r="E2843" t="s">
        <v>5</v>
      </c>
      <c r="F2843" t="s">
        <v>24</v>
      </c>
      <c r="G2843">
        <v>1632368</v>
      </c>
      <c r="H2843">
        <v>1633207</v>
      </c>
      <c r="I2843" t="s">
        <v>25</v>
      </c>
      <c r="J2843" t="s">
        <v>5026</v>
      </c>
      <c r="K2843" t="s">
        <v>5026</v>
      </c>
      <c r="M2843" t="s">
        <v>5027</v>
      </c>
      <c r="P2843" t="s">
        <v>5024</v>
      </c>
      <c r="Q2843">
        <v>840</v>
      </c>
      <c r="R2843">
        <v>279</v>
      </c>
    </row>
    <row r="2844" spans="1:19" x14ac:dyDescent="0.25">
      <c r="A2844" t="s">
        <v>20</v>
      </c>
      <c r="B2844" t="s">
        <v>21</v>
      </c>
      <c r="C2844" t="s">
        <v>22</v>
      </c>
      <c r="D2844" t="s">
        <v>23</v>
      </c>
      <c r="E2844" t="s">
        <v>5</v>
      </c>
      <c r="F2844" t="s">
        <v>24</v>
      </c>
      <c r="G2844">
        <v>1633204</v>
      </c>
      <c r="H2844">
        <v>1634157</v>
      </c>
      <c r="I2844" t="s">
        <v>25</v>
      </c>
      <c r="P2844" t="s">
        <v>5028</v>
      </c>
      <c r="Q2844">
        <v>954</v>
      </c>
      <c r="S2844" t="s">
        <v>5029</v>
      </c>
    </row>
    <row r="2845" spans="1:19" x14ac:dyDescent="0.25">
      <c r="A2845" t="s">
        <v>28</v>
      </c>
      <c r="B2845" t="s">
        <v>29</v>
      </c>
      <c r="C2845" t="s">
        <v>22</v>
      </c>
      <c r="D2845" t="s">
        <v>23</v>
      </c>
      <c r="E2845" t="s">
        <v>5</v>
      </c>
      <c r="F2845" t="s">
        <v>24</v>
      </c>
      <c r="G2845">
        <v>1633204</v>
      </c>
      <c r="H2845">
        <v>1634157</v>
      </c>
      <c r="I2845" t="s">
        <v>25</v>
      </c>
      <c r="J2845" t="s">
        <v>5030</v>
      </c>
      <c r="K2845" t="s">
        <v>5030</v>
      </c>
      <c r="M2845" t="s">
        <v>5031</v>
      </c>
      <c r="P2845" t="s">
        <v>5028</v>
      </c>
      <c r="Q2845">
        <v>954</v>
      </c>
      <c r="R2845">
        <v>317</v>
      </c>
    </row>
    <row r="2846" spans="1:19" x14ac:dyDescent="0.25">
      <c r="A2846" t="s">
        <v>20</v>
      </c>
      <c r="B2846" t="s">
        <v>21</v>
      </c>
      <c r="C2846" t="s">
        <v>22</v>
      </c>
      <c r="D2846" t="s">
        <v>23</v>
      </c>
      <c r="E2846" t="s">
        <v>5</v>
      </c>
      <c r="F2846" t="s">
        <v>24</v>
      </c>
      <c r="G2846">
        <v>1634379</v>
      </c>
      <c r="H2846">
        <v>1636040</v>
      </c>
      <c r="I2846" t="s">
        <v>25</v>
      </c>
      <c r="P2846" t="s">
        <v>5032</v>
      </c>
      <c r="Q2846">
        <v>1662</v>
      </c>
      <c r="S2846" t="s">
        <v>5033</v>
      </c>
    </row>
    <row r="2847" spans="1:19" x14ac:dyDescent="0.25">
      <c r="A2847" t="s">
        <v>28</v>
      </c>
      <c r="B2847" t="s">
        <v>29</v>
      </c>
      <c r="C2847" t="s">
        <v>22</v>
      </c>
      <c r="D2847" t="s">
        <v>23</v>
      </c>
      <c r="E2847" t="s">
        <v>5</v>
      </c>
      <c r="F2847" t="s">
        <v>24</v>
      </c>
      <c r="G2847">
        <v>1634379</v>
      </c>
      <c r="H2847">
        <v>1636040</v>
      </c>
      <c r="I2847" t="s">
        <v>25</v>
      </c>
      <c r="J2847" t="s">
        <v>5034</v>
      </c>
      <c r="K2847" t="s">
        <v>5034</v>
      </c>
      <c r="M2847" t="s">
        <v>5035</v>
      </c>
      <c r="P2847" t="s">
        <v>5032</v>
      </c>
      <c r="Q2847">
        <v>1662</v>
      </c>
      <c r="R2847">
        <v>553</v>
      </c>
    </row>
    <row r="2848" spans="1:19" x14ac:dyDescent="0.25">
      <c r="A2848" t="s">
        <v>20</v>
      </c>
      <c r="B2848" t="s">
        <v>21</v>
      </c>
      <c r="C2848" t="s">
        <v>22</v>
      </c>
      <c r="D2848" t="s">
        <v>23</v>
      </c>
      <c r="E2848" t="s">
        <v>5</v>
      </c>
      <c r="F2848" t="s">
        <v>24</v>
      </c>
      <c r="G2848">
        <v>1636248</v>
      </c>
      <c r="H2848">
        <v>1637165</v>
      </c>
      <c r="I2848" t="s">
        <v>25</v>
      </c>
      <c r="P2848" t="s">
        <v>5036</v>
      </c>
      <c r="Q2848">
        <v>918</v>
      </c>
      <c r="S2848" t="s">
        <v>5037</v>
      </c>
    </row>
    <row r="2849" spans="1:19" x14ac:dyDescent="0.25">
      <c r="A2849" t="s">
        <v>28</v>
      </c>
      <c r="B2849" t="s">
        <v>29</v>
      </c>
      <c r="C2849" t="s">
        <v>22</v>
      </c>
      <c r="D2849" t="s">
        <v>23</v>
      </c>
      <c r="E2849" t="s">
        <v>5</v>
      </c>
      <c r="F2849" t="s">
        <v>24</v>
      </c>
      <c r="G2849">
        <v>1636248</v>
      </c>
      <c r="H2849">
        <v>1637165</v>
      </c>
      <c r="I2849" t="s">
        <v>25</v>
      </c>
      <c r="J2849" t="s">
        <v>5038</v>
      </c>
      <c r="K2849" t="s">
        <v>5038</v>
      </c>
      <c r="M2849" t="s">
        <v>1317</v>
      </c>
      <c r="P2849" t="s">
        <v>5036</v>
      </c>
      <c r="Q2849">
        <v>918</v>
      </c>
      <c r="R2849">
        <v>305</v>
      </c>
    </row>
    <row r="2850" spans="1:19" x14ac:dyDescent="0.25">
      <c r="A2850" t="s">
        <v>20</v>
      </c>
      <c r="B2850" t="s">
        <v>21</v>
      </c>
      <c r="C2850" t="s">
        <v>22</v>
      </c>
      <c r="D2850" t="s">
        <v>23</v>
      </c>
      <c r="E2850" t="s">
        <v>5</v>
      </c>
      <c r="F2850" t="s">
        <v>24</v>
      </c>
      <c r="G2850">
        <v>1637201</v>
      </c>
      <c r="H2850">
        <v>1638424</v>
      </c>
      <c r="I2850" t="s">
        <v>80</v>
      </c>
      <c r="P2850" t="s">
        <v>5039</v>
      </c>
      <c r="Q2850">
        <v>1224</v>
      </c>
      <c r="S2850" t="s">
        <v>5040</v>
      </c>
    </row>
    <row r="2851" spans="1:19" x14ac:dyDescent="0.25">
      <c r="A2851" t="s">
        <v>28</v>
      </c>
      <c r="B2851" t="s">
        <v>29</v>
      </c>
      <c r="C2851" t="s">
        <v>22</v>
      </c>
      <c r="D2851" t="s">
        <v>23</v>
      </c>
      <c r="E2851" t="s">
        <v>5</v>
      </c>
      <c r="F2851" t="s">
        <v>24</v>
      </c>
      <c r="G2851">
        <v>1637201</v>
      </c>
      <c r="H2851">
        <v>1638424</v>
      </c>
      <c r="I2851" t="s">
        <v>80</v>
      </c>
      <c r="J2851" t="s">
        <v>5041</v>
      </c>
      <c r="K2851" t="s">
        <v>5041</v>
      </c>
      <c r="M2851" t="s">
        <v>5042</v>
      </c>
      <c r="P2851" t="s">
        <v>5039</v>
      </c>
      <c r="Q2851">
        <v>1224</v>
      </c>
      <c r="R2851">
        <v>407</v>
      </c>
    </row>
    <row r="2852" spans="1:19" x14ac:dyDescent="0.25">
      <c r="A2852" t="s">
        <v>20</v>
      </c>
      <c r="B2852" t="s">
        <v>21</v>
      </c>
      <c r="C2852" t="s">
        <v>22</v>
      </c>
      <c r="D2852" t="s">
        <v>23</v>
      </c>
      <c r="E2852" t="s">
        <v>5</v>
      </c>
      <c r="F2852" t="s">
        <v>24</v>
      </c>
      <c r="G2852">
        <v>1638598</v>
      </c>
      <c r="H2852">
        <v>1640220</v>
      </c>
      <c r="I2852" t="s">
        <v>25</v>
      </c>
      <c r="P2852" t="s">
        <v>5043</v>
      </c>
      <c r="Q2852">
        <v>1623</v>
      </c>
      <c r="S2852" t="s">
        <v>5044</v>
      </c>
    </row>
    <row r="2853" spans="1:19" x14ac:dyDescent="0.25">
      <c r="A2853" t="s">
        <v>28</v>
      </c>
      <c r="B2853" t="s">
        <v>29</v>
      </c>
      <c r="C2853" t="s">
        <v>22</v>
      </c>
      <c r="D2853" t="s">
        <v>23</v>
      </c>
      <c r="E2853" t="s">
        <v>5</v>
      </c>
      <c r="F2853" t="s">
        <v>24</v>
      </c>
      <c r="G2853">
        <v>1638598</v>
      </c>
      <c r="H2853">
        <v>1640220</v>
      </c>
      <c r="I2853" t="s">
        <v>25</v>
      </c>
      <c r="J2853" t="s">
        <v>5045</v>
      </c>
      <c r="K2853" t="s">
        <v>5045</v>
      </c>
      <c r="M2853" t="s">
        <v>2125</v>
      </c>
      <c r="P2853" t="s">
        <v>5043</v>
      </c>
      <c r="Q2853">
        <v>1623</v>
      </c>
      <c r="R2853">
        <v>540</v>
      </c>
    </row>
    <row r="2854" spans="1:19" x14ac:dyDescent="0.25">
      <c r="A2854" t="s">
        <v>20</v>
      </c>
      <c r="B2854" t="s">
        <v>21</v>
      </c>
      <c r="C2854" t="s">
        <v>22</v>
      </c>
      <c r="D2854" t="s">
        <v>23</v>
      </c>
      <c r="E2854" t="s">
        <v>5</v>
      </c>
      <c r="F2854" t="s">
        <v>24</v>
      </c>
      <c r="G2854">
        <v>1640362</v>
      </c>
      <c r="H2854">
        <v>1640652</v>
      </c>
      <c r="I2854" t="s">
        <v>25</v>
      </c>
      <c r="P2854" t="s">
        <v>5046</v>
      </c>
      <c r="Q2854">
        <v>291</v>
      </c>
      <c r="S2854" t="s">
        <v>5047</v>
      </c>
    </row>
    <row r="2855" spans="1:19" x14ac:dyDescent="0.25">
      <c r="A2855" t="s">
        <v>28</v>
      </c>
      <c r="B2855" t="s">
        <v>29</v>
      </c>
      <c r="C2855" t="s">
        <v>22</v>
      </c>
      <c r="D2855" t="s">
        <v>23</v>
      </c>
      <c r="E2855" t="s">
        <v>5</v>
      </c>
      <c r="F2855" t="s">
        <v>24</v>
      </c>
      <c r="G2855">
        <v>1640362</v>
      </c>
      <c r="H2855">
        <v>1640652</v>
      </c>
      <c r="I2855" t="s">
        <v>25</v>
      </c>
      <c r="J2855" t="s">
        <v>5048</v>
      </c>
      <c r="K2855" t="s">
        <v>5048</v>
      </c>
      <c r="M2855" t="s">
        <v>4000</v>
      </c>
      <c r="P2855" t="s">
        <v>5046</v>
      </c>
      <c r="Q2855">
        <v>291</v>
      </c>
      <c r="R2855">
        <v>96</v>
      </c>
    </row>
    <row r="2856" spans="1:19" x14ac:dyDescent="0.25">
      <c r="A2856" t="s">
        <v>20</v>
      </c>
      <c r="B2856" t="s">
        <v>21</v>
      </c>
      <c r="C2856" t="s">
        <v>22</v>
      </c>
      <c r="D2856" t="s">
        <v>23</v>
      </c>
      <c r="E2856" t="s">
        <v>5</v>
      </c>
      <c r="F2856" t="s">
        <v>24</v>
      </c>
      <c r="G2856">
        <v>1640698</v>
      </c>
      <c r="H2856">
        <v>1642767</v>
      </c>
      <c r="I2856" t="s">
        <v>80</v>
      </c>
      <c r="P2856" t="s">
        <v>5049</v>
      </c>
      <c r="Q2856">
        <v>2070</v>
      </c>
      <c r="S2856" t="s">
        <v>5050</v>
      </c>
    </row>
    <row r="2857" spans="1:19" x14ac:dyDescent="0.25">
      <c r="A2857" t="s">
        <v>28</v>
      </c>
      <c r="B2857" t="s">
        <v>29</v>
      </c>
      <c r="C2857" t="s">
        <v>22</v>
      </c>
      <c r="D2857" t="s">
        <v>23</v>
      </c>
      <c r="E2857" t="s">
        <v>5</v>
      </c>
      <c r="F2857" t="s">
        <v>24</v>
      </c>
      <c r="G2857">
        <v>1640698</v>
      </c>
      <c r="H2857">
        <v>1642767</v>
      </c>
      <c r="I2857" t="s">
        <v>80</v>
      </c>
      <c r="J2857" t="s">
        <v>5051</v>
      </c>
      <c r="K2857" t="s">
        <v>5051</v>
      </c>
      <c r="M2857" t="s">
        <v>2088</v>
      </c>
      <c r="P2857" t="s">
        <v>5049</v>
      </c>
      <c r="Q2857">
        <v>2070</v>
      </c>
      <c r="R2857">
        <v>689</v>
      </c>
    </row>
    <row r="2858" spans="1:19" x14ac:dyDescent="0.25">
      <c r="A2858" t="s">
        <v>20</v>
      </c>
      <c r="B2858" t="s">
        <v>21</v>
      </c>
      <c r="C2858" t="s">
        <v>22</v>
      </c>
      <c r="D2858" t="s">
        <v>23</v>
      </c>
      <c r="E2858" t="s">
        <v>5</v>
      </c>
      <c r="F2858" t="s">
        <v>24</v>
      </c>
      <c r="G2858">
        <v>1642865</v>
      </c>
      <c r="H2858">
        <v>1643569</v>
      </c>
      <c r="I2858" t="s">
        <v>80</v>
      </c>
      <c r="P2858" t="s">
        <v>5052</v>
      </c>
      <c r="Q2858">
        <v>705</v>
      </c>
      <c r="S2858" t="s">
        <v>5053</v>
      </c>
    </row>
    <row r="2859" spans="1:19" x14ac:dyDescent="0.25">
      <c r="A2859" t="s">
        <v>28</v>
      </c>
      <c r="B2859" t="s">
        <v>29</v>
      </c>
      <c r="C2859" t="s">
        <v>22</v>
      </c>
      <c r="D2859" t="s">
        <v>23</v>
      </c>
      <c r="E2859" t="s">
        <v>5</v>
      </c>
      <c r="F2859" t="s">
        <v>24</v>
      </c>
      <c r="G2859">
        <v>1642865</v>
      </c>
      <c r="H2859">
        <v>1643569</v>
      </c>
      <c r="I2859" t="s">
        <v>80</v>
      </c>
      <c r="J2859" t="s">
        <v>5054</v>
      </c>
      <c r="K2859" t="s">
        <v>5054</v>
      </c>
      <c r="M2859" t="s">
        <v>2327</v>
      </c>
      <c r="P2859" t="s">
        <v>5052</v>
      </c>
      <c r="Q2859">
        <v>705</v>
      </c>
      <c r="R2859">
        <v>234</v>
      </c>
    </row>
    <row r="2860" spans="1:19" x14ac:dyDescent="0.25">
      <c r="A2860" t="s">
        <v>20</v>
      </c>
      <c r="B2860" t="s">
        <v>21</v>
      </c>
      <c r="C2860" t="s">
        <v>22</v>
      </c>
      <c r="D2860" t="s">
        <v>23</v>
      </c>
      <c r="E2860" t="s">
        <v>5</v>
      </c>
      <c r="F2860" t="s">
        <v>24</v>
      </c>
      <c r="G2860">
        <v>1643749</v>
      </c>
      <c r="H2860">
        <v>1644417</v>
      </c>
      <c r="I2860" t="s">
        <v>25</v>
      </c>
      <c r="P2860" t="s">
        <v>5055</v>
      </c>
      <c r="Q2860">
        <v>669</v>
      </c>
      <c r="S2860" t="s">
        <v>5056</v>
      </c>
    </row>
    <row r="2861" spans="1:19" x14ac:dyDescent="0.25">
      <c r="A2861" t="s">
        <v>28</v>
      </c>
      <c r="B2861" t="s">
        <v>29</v>
      </c>
      <c r="C2861" t="s">
        <v>22</v>
      </c>
      <c r="D2861" t="s">
        <v>23</v>
      </c>
      <c r="E2861" t="s">
        <v>5</v>
      </c>
      <c r="F2861" t="s">
        <v>24</v>
      </c>
      <c r="G2861">
        <v>1643749</v>
      </c>
      <c r="H2861">
        <v>1644417</v>
      </c>
      <c r="I2861" t="s">
        <v>25</v>
      </c>
      <c r="J2861" t="s">
        <v>5057</v>
      </c>
      <c r="K2861" t="s">
        <v>5057</v>
      </c>
      <c r="M2861" t="s">
        <v>4451</v>
      </c>
      <c r="P2861" t="s">
        <v>5055</v>
      </c>
      <c r="Q2861">
        <v>669</v>
      </c>
      <c r="R2861">
        <v>222</v>
      </c>
    </row>
    <row r="2862" spans="1:19" x14ac:dyDescent="0.25">
      <c r="A2862" t="s">
        <v>20</v>
      </c>
      <c r="B2862" t="s">
        <v>21</v>
      </c>
      <c r="C2862" t="s">
        <v>22</v>
      </c>
      <c r="D2862" t="s">
        <v>23</v>
      </c>
      <c r="E2862" t="s">
        <v>5</v>
      </c>
      <c r="F2862" t="s">
        <v>24</v>
      </c>
      <c r="G2862">
        <v>1644490</v>
      </c>
      <c r="H2862">
        <v>1645791</v>
      </c>
      <c r="I2862" t="s">
        <v>80</v>
      </c>
      <c r="P2862" t="s">
        <v>5058</v>
      </c>
      <c r="Q2862">
        <v>1302</v>
      </c>
      <c r="S2862" t="s">
        <v>5059</v>
      </c>
    </row>
    <row r="2863" spans="1:19" x14ac:dyDescent="0.25">
      <c r="A2863" t="s">
        <v>28</v>
      </c>
      <c r="B2863" t="s">
        <v>29</v>
      </c>
      <c r="C2863" t="s">
        <v>22</v>
      </c>
      <c r="D2863" t="s">
        <v>23</v>
      </c>
      <c r="E2863" t="s">
        <v>5</v>
      </c>
      <c r="F2863" t="s">
        <v>24</v>
      </c>
      <c r="G2863">
        <v>1644490</v>
      </c>
      <c r="H2863">
        <v>1645791</v>
      </c>
      <c r="I2863" t="s">
        <v>80</v>
      </c>
      <c r="J2863" t="s">
        <v>5060</v>
      </c>
      <c r="K2863" t="s">
        <v>5060</v>
      </c>
      <c r="M2863" t="s">
        <v>59</v>
      </c>
      <c r="P2863" t="s">
        <v>5058</v>
      </c>
      <c r="Q2863">
        <v>1302</v>
      </c>
      <c r="R2863">
        <v>433</v>
      </c>
    </row>
    <row r="2864" spans="1:19" x14ac:dyDescent="0.25">
      <c r="A2864" t="s">
        <v>20</v>
      </c>
      <c r="B2864" t="s">
        <v>21</v>
      </c>
      <c r="C2864" t="s">
        <v>22</v>
      </c>
      <c r="D2864" t="s">
        <v>23</v>
      </c>
      <c r="E2864" t="s">
        <v>5</v>
      </c>
      <c r="F2864" t="s">
        <v>24</v>
      </c>
      <c r="G2864">
        <v>1645915</v>
      </c>
      <c r="H2864">
        <v>1646469</v>
      </c>
      <c r="I2864" t="s">
        <v>80</v>
      </c>
      <c r="P2864" t="s">
        <v>5061</v>
      </c>
      <c r="Q2864">
        <v>555</v>
      </c>
      <c r="S2864" t="s">
        <v>5062</v>
      </c>
    </row>
    <row r="2865" spans="1:19" x14ac:dyDescent="0.25">
      <c r="A2865" t="s">
        <v>28</v>
      </c>
      <c r="B2865" t="s">
        <v>29</v>
      </c>
      <c r="C2865" t="s">
        <v>22</v>
      </c>
      <c r="D2865" t="s">
        <v>23</v>
      </c>
      <c r="E2865" t="s">
        <v>5</v>
      </c>
      <c r="F2865" t="s">
        <v>24</v>
      </c>
      <c r="G2865">
        <v>1645915</v>
      </c>
      <c r="H2865">
        <v>1646469</v>
      </c>
      <c r="I2865" t="s">
        <v>80</v>
      </c>
      <c r="J2865" t="s">
        <v>5063</v>
      </c>
      <c r="K2865" t="s">
        <v>5063</v>
      </c>
      <c r="M2865" t="s">
        <v>736</v>
      </c>
      <c r="P2865" t="s">
        <v>5061</v>
      </c>
      <c r="Q2865">
        <v>555</v>
      </c>
      <c r="R2865">
        <v>184</v>
      </c>
    </row>
    <row r="2866" spans="1:19" x14ac:dyDescent="0.25">
      <c r="A2866" t="s">
        <v>20</v>
      </c>
      <c r="B2866" t="s">
        <v>21</v>
      </c>
      <c r="C2866" t="s">
        <v>22</v>
      </c>
      <c r="D2866" t="s">
        <v>23</v>
      </c>
      <c r="E2866" t="s">
        <v>5</v>
      </c>
      <c r="F2866" t="s">
        <v>24</v>
      </c>
      <c r="G2866">
        <v>1647128</v>
      </c>
      <c r="H2866">
        <v>1648054</v>
      </c>
      <c r="I2866" t="s">
        <v>25</v>
      </c>
      <c r="P2866" t="s">
        <v>5064</v>
      </c>
      <c r="Q2866">
        <v>927</v>
      </c>
      <c r="S2866" t="s">
        <v>5065</v>
      </c>
    </row>
    <row r="2867" spans="1:19" x14ac:dyDescent="0.25">
      <c r="A2867" t="s">
        <v>28</v>
      </c>
      <c r="B2867" t="s">
        <v>29</v>
      </c>
      <c r="C2867" t="s">
        <v>22</v>
      </c>
      <c r="D2867" t="s">
        <v>23</v>
      </c>
      <c r="E2867" t="s">
        <v>5</v>
      </c>
      <c r="F2867" t="s">
        <v>24</v>
      </c>
      <c r="G2867">
        <v>1647128</v>
      </c>
      <c r="H2867">
        <v>1648054</v>
      </c>
      <c r="I2867" t="s">
        <v>25</v>
      </c>
      <c r="J2867" t="s">
        <v>5066</v>
      </c>
      <c r="K2867" t="s">
        <v>5066</v>
      </c>
      <c r="M2867" t="s">
        <v>138</v>
      </c>
      <c r="P2867" t="s">
        <v>5064</v>
      </c>
      <c r="Q2867">
        <v>927</v>
      </c>
      <c r="R2867">
        <v>308</v>
      </c>
    </row>
    <row r="2868" spans="1:19" x14ac:dyDescent="0.25">
      <c r="A2868" t="s">
        <v>20</v>
      </c>
      <c r="B2868" t="s">
        <v>21</v>
      </c>
      <c r="C2868" t="s">
        <v>22</v>
      </c>
      <c r="D2868" t="s">
        <v>23</v>
      </c>
      <c r="E2868" t="s">
        <v>5</v>
      </c>
      <c r="F2868" t="s">
        <v>24</v>
      </c>
      <c r="G2868">
        <v>1647983</v>
      </c>
      <c r="H2868">
        <v>1649002</v>
      </c>
      <c r="I2868" t="s">
        <v>80</v>
      </c>
      <c r="P2868" t="s">
        <v>5067</v>
      </c>
      <c r="Q2868">
        <v>1020</v>
      </c>
      <c r="S2868" t="s">
        <v>5068</v>
      </c>
    </row>
    <row r="2869" spans="1:19" x14ac:dyDescent="0.25">
      <c r="A2869" t="s">
        <v>28</v>
      </c>
      <c r="B2869" t="s">
        <v>29</v>
      </c>
      <c r="C2869" t="s">
        <v>22</v>
      </c>
      <c r="D2869" t="s">
        <v>23</v>
      </c>
      <c r="E2869" t="s">
        <v>5</v>
      </c>
      <c r="F2869" t="s">
        <v>24</v>
      </c>
      <c r="G2869">
        <v>1647983</v>
      </c>
      <c r="H2869">
        <v>1649002</v>
      </c>
      <c r="I2869" t="s">
        <v>80</v>
      </c>
      <c r="J2869" t="s">
        <v>5069</v>
      </c>
      <c r="K2869" t="s">
        <v>5069</v>
      </c>
      <c r="M2869" t="s">
        <v>138</v>
      </c>
      <c r="P2869" t="s">
        <v>5067</v>
      </c>
      <c r="Q2869">
        <v>1020</v>
      </c>
      <c r="R2869">
        <v>339</v>
      </c>
    </row>
    <row r="2870" spans="1:19" x14ac:dyDescent="0.25">
      <c r="A2870" t="s">
        <v>20</v>
      </c>
      <c r="B2870" t="s">
        <v>21</v>
      </c>
      <c r="C2870" t="s">
        <v>22</v>
      </c>
      <c r="D2870" t="s">
        <v>23</v>
      </c>
      <c r="E2870" t="s">
        <v>5</v>
      </c>
      <c r="F2870" t="s">
        <v>24</v>
      </c>
      <c r="G2870">
        <v>1649081</v>
      </c>
      <c r="H2870">
        <v>1649449</v>
      </c>
      <c r="I2870" t="s">
        <v>80</v>
      </c>
      <c r="P2870" t="s">
        <v>5070</v>
      </c>
      <c r="Q2870">
        <v>369</v>
      </c>
      <c r="S2870" t="s">
        <v>5071</v>
      </c>
    </row>
    <row r="2871" spans="1:19" x14ac:dyDescent="0.25">
      <c r="A2871" t="s">
        <v>28</v>
      </c>
      <c r="B2871" t="s">
        <v>29</v>
      </c>
      <c r="C2871" t="s">
        <v>22</v>
      </c>
      <c r="D2871" t="s">
        <v>23</v>
      </c>
      <c r="E2871" t="s">
        <v>5</v>
      </c>
      <c r="F2871" t="s">
        <v>24</v>
      </c>
      <c r="G2871">
        <v>1649081</v>
      </c>
      <c r="H2871">
        <v>1649449</v>
      </c>
      <c r="I2871" t="s">
        <v>80</v>
      </c>
      <c r="J2871" t="s">
        <v>5072</v>
      </c>
      <c r="K2871" t="s">
        <v>5072</v>
      </c>
      <c r="M2871" t="s">
        <v>59</v>
      </c>
      <c r="P2871" t="s">
        <v>5070</v>
      </c>
      <c r="Q2871">
        <v>369</v>
      </c>
      <c r="R2871">
        <v>122</v>
      </c>
    </row>
    <row r="2872" spans="1:19" x14ac:dyDescent="0.25">
      <c r="A2872" t="s">
        <v>20</v>
      </c>
      <c r="B2872" t="s">
        <v>21</v>
      </c>
      <c r="C2872" t="s">
        <v>22</v>
      </c>
      <c r="D2872" t="s">
        <v>23</v>
      </c>
      <c r="E2872" t="s">
        <v>5</v>
      </c>
      <c r="F2872" t="s">
        <v>24</v>
      </c>
      <c r="G2872">
        <v>1649882</v>
      </c>
      <c r="H2872">
        <v>1650874</v>
      </c>
      <c r="I2872" t="s">
        <v>25</v>
      </c>
      <c r="P2872" t="s">
        <v>5073</v>
      </c>
      <c r="Q2872">
        <v>993</v>
      </c>
      <c r="S2872" t="s">
        <v>5074</v>
      </c>
    </row>
    <row r="2873" spans="1:19" x14ac:dyDescent="0.25">
      <c r="A2873" t="s">
        <v>28</v>
      </c>
      <c r="B2873" t="s">
        <v>29</v>
      </c>
      <c r="C2873" t="s">
        <v>22</v>
      </c>
      <c r="D2873" t="s">
        <v>23</v>
      </c>
      <c r="E2873" t="s">
        <v>5</v>
      </c>
      <c r="F2873" t="s">
        <v>24</v>
      </c>
      <c r="G2873">
        <v>1649882</v>
      </c>
      <c r="H2873">
        <v>1650874</v>
      </c>
      <c r="I2873" t="s">
        <v>25</v>
      </c>
      <c r="J2873" t="s">
        <v>5075</v>
      </c>
      <c r="K2873" t="s">
        <v>5075</v>
      </c>
      <c r="M2873" t="s">
        <v>108</v>
      </c>
      <c r="P2873" t="s">
        <v>5073</v>
      </c>
      <c r="Q2873">
        <v>993</v>
      </c>
      <c r="R2873">
        <v>330</v>
      </c>
    </row>
    <row r="2874" spans="1:19" x14ac:dyDescent="0.25">
      <c r="A2874" t="s">
        <v>20</v>
      </c>
      <c r="B2874" t="s">
        <v>21</v>
      </c>
      <c r="C2874" t="s">
        <v>22</v>
      </c>
      <c r="D2874" t="s">
        <v>23</v>
      </c>
      <c r="E2874" t="s">
        <v>5</v>
      </c>
      <c r="F2874" t="s">
        <v>24</v>
      </c>
      <c r="G2874">
        <v>1651048</v>
      </c>
      <c r="H2874">
        <v>1652847</v>
      </c>
      <c r="I2874" t="s">
        <v>25</v>
      </c>
      <c r="P2874" t="s">
        <v>5076</v>
      </c>
      <c r="Q2874">
        <v>1800</v>
      </c>
      <c r="S2874" t="s">
        <v>5077</v>
      </c>
    </row>
    <row r="2875" spans="1:19" x14ac:dyDescent="0.25">
      <c r="A2875" t="s">
        <v>28</v>
      </c>
      <c r="B2875" t="s">
        <v>29</v>
      </c>
      <c r="C2875" t="s">
        <v>22</v>
      </c>
      <c r="D2875" t="s">
        <v>23</v>
      </c>
      <c r="E2875" t="s">
        <v>5</v>
      </c>
      <c r="F2875" t="s">
        <v>24</v>
      </c>
      <c r="G2875">
        <v>1651048</v>
      </c>
      <c r="H2875">
        <v>1652847</v>
      </c>
      <c r="I2875" t="s">
        <v>25</v>
      </c>
      <c r="J2875" t="s">
        <v>5078</v>
      </c>
      <c r="K2875" t="s">
        <v>5078</v>
      </c>
      <c r="M2875" t="s">
        <v>59</v>
      </c>
      <c r="P2875" t="s">
        <v>5076</v>
      </c>
      <c r="Q2875">
        <v>1800</v>
      </c>
      <c r="R2875">
        <v>599</v>
      </c>
    </row>
    <row r="2876" spans="1:19" x14ac:dyDescent="0.25">
      <c r="A2876" t="s">
        <v>20</v>
      </c>
      <c r="B2876" t="s">
        <v>21</v>
      </c>
      <c r="C2876" t="s">
        <v>22</v>
      </c>
      <c r="D2876" t="s">
        <v>23</v>
      </c>
      <c r="E2876" t="s">
        <v>5</v>
      </c>
      <c r="F2876" t="s">
        <v>24</v>
      </c>
      <c r="G2876">
        <v>1652855</v>
      </c>
      <c r="H2876">
        <v>1653547</v>
      </c>
      <c r="I2876" t="s">
        <v>80</v>
      </c>
      <c r="P2876" t="s">
        <v>5079</v>
      </c>
      <c r="Q2876">
        <v>693</v>
      </c>
      <c r="S2876" t="s">
        <v>5080</v>
      </c>
    </row>
    <row r="2877" spans="1:19" x14ac:dyDescent="0.25">
      <c r="A2877" t="s">
        <v>28</v>
      </c>
      <c r="B2877" t="s">
        <v>29</v>
      </c>
      <c r="C2877" t="s">
        <v>22</v>
      </c>
      <c r="D2877" t="s">
        <v>23</v>
      </c>
      <c r="E2877" t="s">
        <v>5</v>
      </c>
      <c r="F2877" t="s">
        <v>24</v>
      </c>
      <c r="G2877">
        <v>1652855</v>
      </c>
      <c r="H2877">
        <v>1653547</v>
      </c>
      <c r="I2877" t="s">
        <v>80</v>
      </c>
      <c r="J2877" t="s">
        <v>5081</v>
      </c>
      <c r="K2877" t="s">
        <v>5081</v>
      </c>
      <c r="M2877" t="s">
        <v>5082</v>
      </c>
      <c r="P2877" t="s">
        <v>5079</v>
      </c>
      <c r="Q2877">
        <v>693</v>
      </c>
      <c r="R2877">
        <v>230</v>
      </c>
    </row>
    <row r="2878" spans="1:19" x14ac:dyDescent="0.25">
      <c r="A2878" t="s">
        <v>20</v>
      </c>
      <c r="B2878" t="s">
        <v>21</v>
      </c>
      <c r="C2878" t="s">
        <v>22</v>
      </c>
      <c r="D2878" t="s">
        <v>23</v>
      </c>
      <c r="E2878" t="s">
        <v>5</v>
      </c>
      <c r="F2878" t="s">
        <v>24</v>
      </c>
      <c r="G2878">
        <v>1654201</v>
      </c>
      <c r="H2878">
        <v>1655355</v>
      </c>
      <c r="I2878" t="s">
        <v>25</v>
      </c>
      <c r="P2878" t="s">
        <v>5083</v>
      </c>
      <c r="Q2878">
        <v>1155</v>
      </c>
      <c r="S2878" t="s">
        <v>5084</v>
      </c>
    </row>
    <row r="2879" spans="1:19" x14ac:dyDescent="0.25">
      <c r="A2879" t="s">
        <v>28</v>
      </c>
      <c r="B2879" t="s">
        <v>29</v>
      </c>
      <c r="C2879" t="s">
        <v>22</v>
      </c>
      <c r="D2879" t="s">
        <v>23</v>
      </c>
      <c r="E2879" t="s">
        <v>5</v>
      </c>
      <c r="F2879" t="s">
        <v>24</v>
      </c>
      <c r="G2879">
        <v>1654201</v>
      </c>
      <c r="H2879">
        <v>1655355</v>
      </c>
      <c r="I2879" t="s">
        <v>25</v>
      </c>
      <c r="J2879" t="s">
        <v>5085</v>
      </c>
      <c r="K2879" t="s">
        <v>5085</v>
      </c>
      <c r="M2879" t="s">
        <v>5086</v>
      </c>
      <c r="P2879" t="s">
        <v>5083</v>
      </c>
      <c r="Q2879">
        <v>1155</v>
      </c>
      <c r="R2879">
        <v>384</v>
      </c>
    </row>
    <row r="2880" spans="1:19" x14ac:dyDescent="0.25">
      <c r="A2880" t="s">
        <v>20</v>
      </c>
      <c r="B2880" t="s">
        <v>21</v>
      </c>
      <c r="C2880" t="s">
        <v>22</v>
      </c>
      <c r="D2880" t="s">
        <v>23</v>
      </c>
      <c r="E2880" t="s">
        <v>5</v>
      </c>
      <c r="F2880" t="s">
        <v>24</v>
      </c>
      <c r="G2880">
        <v>1655919</v>
      </c>
      <c r="H2880">
        <v>1656314</v>
      </c>
      <c r="I2880" t="s">
        <v>25</v>
      </c>
      <c r="P2880" t="s">
        <v>5087</v>
      </c>
      <c r="Q2880">
        <v>396</v>
      </c>
      <c r="S2880" t="s">
        <v>5088</v>
      </c>
    </row>
    <row r="2881" spans="1:19" x14ac:dyDescent="0.25">
      <c r="A2881" t="s">
        <v>28</v>
      </c>
      <c r="B2881" t="s">
        <v>29</v>
      </c>
      <c r="C2881" t="s">
        <v>22</v>
      </c>
      <c r="D2881" t="s">
        <v>23</v>
      </c>
      <c r="E2881" t="s">
        <v>5</v>
      </c>
      <c r="F2881" t="s">
        <v>24</v>
      </c>
      <c r="G2881">
        <v>1655919</v>
      </c>
      <c r="H2881">
        <v>1656314</v>
      </c>
      <c r="I2881" t="s">
        <v>25</v>
      </c>
      <c r="J2881" t="s">
        <v>5089</v>
      </c>
      <c r="K2881" t="s">
        <v>5089</v>
      </c>
      <c r="M2881" t="s">
        <v>485</v>
      </c>
      <c r="P2881" t="s">
        <v>5087</v>
      </c>
      <c r="Q2881">
        <v>396</v>
      </c>
      <c r="R2881">
        <v>131</v>
      </c>
    </row>
    <row r="2882" spans="1:19" x14ac:dyDescent="0.25">
      <c r="A2882" t="s">
        <v>20</v>
      </c>
      <c r="B2882" t="s">
        <v>21</v>
      </c>
      <c r="C2882" t="s">
        <v>22</v>
      </c>
      <c r="D2882" t="s">
        <v>23</v>
      </c>
      <c r="E2882" t="s">
        <v>5</v>
      </c>
      <c r="F2882" t="s">
        <v>24</v>
      </c>
      <c r="G2882">
        <v>1656419</v>
      </c>
      <c r="H2882">
        <v>1656991</v>
      </c>
      <c r="I2882" t="s">
        <v>80</v>
      </c>
      <c r="P2882" t="s">
        <v>5090</v>
      </c>
      <c r="Q2882">
        <v>573</v>
      </c>
      <c r="S2882" t="s">
        <v>5091</v>
      </c>
    </row>
    <row r="2883" spans="1:19" x14ac:dyDescent="0.25">
      <c r="A2883" t="s">
        <v>28</v>
      </c>
      <c r="B2883" t="s">
        <v>29</v>
      </c>
      <c r="C2883" t="s">
        <v>22</v>
      </c>
      <c r="D2883" t="s">
        <v>23</v>
      </c>
      <c r="E2883" t="s">
        <v>5</v>
      </c>
      <c r="F2883" t="s">
        <v>24</v>
      </c>
      <c r="G2883">
        <v>1656419</v>
      </c>
      <c r="H2883">
        <v>1656991</v>
      </c>
      <c r="I2883" t="s">
        <v>80</v>
      </c>
      <c r="J2883" t="s">
        <v>5092</v>
      </c>
      <c r="K2883" t="s">
        <v>5092</v>
      </c>
      <c r="M2883" t="s">
        <v>204</v>
      </c>
      <c r="P2883" t="s">
        <v>5090</v>
      </c>
      <c r="Q2883">
        <v>573</v>
      </c>
      <c r="R2883">
        <v>190</v>
      </c>
    </row>
    <row r="2884" spans="1:19" x14ac:dyDescent="0.25">
      <c r="A2884" t="s">
        <v>20</v>
      </c>
      <c r="B2884" t="s">
        <v>21</v>
      </c>
      <c r="C2884" t="s">
        <v>22</v>
      </c>
      <c r="D2884" t="s">
        <v>23</v>
      </c>
      <c r="E2884" t="s">
        <v>5</v>
      </c>
      <c r="F2884" t="s">
        <v>24</v>
      </c>
      <c r="G2884">
        <v>1657006</v>
      </c>
      <c r="H2884">
        <v>1657362</v>
      </c>
      <c r="I2884" t="s">
        <v>80</v>
      </c>
      <c r="P2884" t="s">
        <v>5093</v>
      </c>
      <c r="Q2884">
        <v>357</v>
      </c>
      <c r="S2884" t="s">
        <v>5094</v>
      </c>
    </row>
    <row r="2885" spans="1:19" x14ac:dyDescent="0.25">
      <c r="A2885" t="s">
        <v>28</v>
      </c>
      <c r="B2885" t="s">
        <v>29</v>
      </c>
      <c r="C2885" t="s">
        <v>22</v>
      </c>
      <c r="D2885" t="s">
        <v>23</v>
      </c>
      <c r="E2885" t="s">
        <v>5</v>
      </c>
      <c r="F2885" t="s">
        <v>24</v>
      </c>
      <c r="G2885">
        <v>1657006</v>
      </c>
      <c r="H2885">
        <v>1657362</v>
      </c>
      <c r="I2885" t="s">
        <v>80</v>
      </c>
      <c r="J2885" t="s">
        <v>5095</v>
      </c>
      <c r="K2885" t="s">
        <v>5095</v>
      </c>
      <c r="M2885" t="s">
        <v>3436</v>
      </c>
      <c r="P2885" t="s">
        <v>5093</v>
      </c>
      <c r="Q2885">
        <v>357</v>
      </c>
      <c r="R2885">
        <v>118</v>
      </c>
    </row>
    <row r="2886" spans="1:19" x14ac:dyDescent="0.25">
      <c r="A2886" t="s">
        <v>20</v>
      </c>
      <c r="B2886" t="s">
        <v>21</v>
      </c>
      <c r="C2886" t="s">
        <v>22</v>
      </c>
      <c r="D2886" t="s">
        <v>23</v>
      </c>
      <c r="E2886" t="s">
        <v>5</v>
      </c>
      <c r="F2886" t="s">
        <v>24</v>
      </c>
      <c r="G2886">
        <v>1657368</v>
      </c>
      <c r="H2886">
        <v>1657817</v>
      </c>
      <c r="I2886" t="s">
        <v>80</v>
      </c>
      <c r="P2886" t="s">
        <v>5096</v>
      </c>
      <c r="Q2886">
        <v>450</v>
      </c>
      <c r="S2886" t="s">
        <v>5097</v>
      </c>
    </row>
    <row r="2887" spans="1:19" x14ac:dyDescent="0.25">
      <c r="A2887" t="s">
        <v>28</v>
      </c>
      <c r="B2887" t="s">
        <v>29</v>
      </c>
      <c r="C2887" t="s">
        <v>22</v>
      </c>
      <c r="D2887" t="s">
        <v>23</v>
      </c>
      <c r="E2887" t="s">
        <v>5</v>
      </c>
      <c r="F2887" t="s">
        <v>24</v>
      </c>
      <c r="G2887">
        <v>1657368</v>
      </c>
      <c r="H2887">
        <v>1657817</v>
      </c>
      <c r="I2887" t="s">
        <v>80</v>
      </c>
      <c r="J2887" t="s">
        <v>5098</v>
      </c>
      <c r="K2887" t="s">
        <v>5098</v>
      </c>
      <c r="M2887" t="s">
        <v>3432</v>
      </c>
      <c r="P2887" t="s">
        <v>5096</v>
      </c>
      <c r="Q2887">
        <v>450</v>
      </c>
      <c r="R2887">
        <v>149</v>
      </c>
    </row>
    <row r="2888" spans="1:19" x14ac:dyDescent="0.25">
      <c r="A2888" t="s">
        <v>20</v>
      </c>
      <c r="B2888" t="s">
        <v>21</v>
      </c>
      <c r="C2888" t="s">
        <v>22</v>
      </c>
      <c r="D2888" t="s">
        <v>23</v>
      </c>
      <c r="E2888" t="s">
        <v>5</v>
      </c>
      <c r="F2888" t="s">
        <v>24</v>
      </c>
      <c r="G2888">
        <v>1657814</v>
      </c>
      <c r="H2888">
        <v>1660201</v>
      </c>
      <c r="I2888" t="s">
        <v>80</v>
      </c>
      <c r="P2888" t="s">
        <v>5099</v>
      </c>
      <c r="Q2888">
        <v>2388</v>
      </c>
      <c r="S2888" t="s">
        <v>5100</v>
      </c>
    </row>
    <row r="2889" spans="1:19" x14ac:dyDescent="0.25">
      <c r="A2889" t="s">
        <v>28</v>
      </c>
      <c r="B2889" t="s">
        <v>29</v>
      </c>
      <c r="C2889" t="s">
        <v>22</v>
      </c>
      <c r="D2889" t="s">
        <v>23</v>
      </c>
      <c r="E2889" t="s">
        <v>5</v>
      </c>
      <c r="F2889" t="s">
        <v>24</v>
      </c>
      <c r="G2889">
        <v>1657814</v>
      </c>
      <c r="H2889">
        <v>1660201</v>
      </c>
      <c r="I2889" t="s">
        <v>80</v>
      </c>
      <c r="J2889" t="s">
        <v>5101</v>
      </c>
      <c r="K2889" t="s">
        <v>5101</v>
      </c>
      <c r="M2889" t="s">
        <v>3428</v>
      </c>
      <c r="P2889" t="s">
        <v>5099</v>
      </c>
      <c r="Q2889">
        <v>2388</v>
      </c>
      <c r="R2889">
        <v>795</v>
      </c>
    </row>
    <row r="2890" spans="1:19" x14ac:dyDescent="0.25">
      <c r="A2890" t="s">
        <v>20</v>
      </c>
      <c r="B2890" t="s">
        <v>21</v>
      </c>
      <c r="C2890" t="s">
        <v>22</v>
      </c>
      <c r="D2890" t="s">
        <v>23</v>
      </c>
      <c r="E2890" t="s">
        <v>5</v>
      </c>
      <c r="F2890" t="s">
        <v>24</v>
      </c>
      <c r="G2890">
        <v>1660554</v>
      </c>
      <c r="H2890">
        <v>1661690</v>
      </c>
      <c r="I2890" t="s">
        <v>25</v>
      </c>
      <c r="P2890" t="s">
        <v>5102</v>
      </c>
      <c r="Q2890">
        <v>1137</v>
      </c>
      <c r="S2890" t="s">
        <v>5103</v>
      </c>
    </row>
    <row r="2891" spans="1:19" x14ac:dyDescent="0.25">
      <c r="A2891" t="s">
        <v>28</v>
      </c>
      <c r="B2891" t="s">
        <v>29</v>
      </c>
      <c r="C2891" t="s">
        <v>22</v>
      </c>
      <c r="D2891" t="s">
        <v>23</v>
      </c>
      <c r="E2891" t="s">
        <v>5</v>
      </c>
      <c r="F2891" t="s">
        <v>24</v>
      </c>
      <c r="G2891">
        <v>1660554</v>
      </c>
      <c r="H2891">
        <v>1661690</v>
      </c>
      <c r="I2891" t="s">
        <v>25</v>
      </c>
      <c r="J2891" t="s">
        <v>5104</v>
      </c>
      <c r="K2891" t="s">
        <v>5104</v>
      </c>
      <c r="M2891" t="s">
        <v>5105</v>
      </c>
      <c r="P2891" t="s">
        <v>5102</v>
      </c>
      <c r="Q2891">
        <v>1137</v>
      </c>
      <c r="R2891">
        <v>378</v>
      </c>
    </row>
    <row r="2892" spans="1:19" x14ac:dyDescent="0.25">
      <c r="A2892" t="s">
        <v>20</v>
      </c>
      <c r="B2892" t="s">
        <v>21</v>
      </c>
      <c r="C2892" t="s">
        <v>22</v>
      </c>
      <c r="D2892" t="s">
        <v>23</v>
      </c>
      <c r="E2892" t="s">
        <v>5</v>
      </c>
      <c r="F2892" t="s">
        <v>24</v>
      </c>
      <c r="G2892">
        <v>1661731</v>
      </c>
      <c r="H2892">
        <v>1662558</v>
      </c>
      <c r="I2892" t="s">
        <v>80</v>
      </c>
      <c r="P2892" t="s">
        <v>5106</v>
      </c>
      <c r="Q2892">
        <v>828</v>
      </c>
      <c r="S2892" t="s">
        <v>5107</v>
      </c>
    </row>
    <row r="2893" spans="1:19" x14ac:dyDescent="0.25">
      <c r="A2893" t="s">
        <v>28</v>
      </c>
      <c r="B2893" t="s">
        <v>29</v>
      </c>
      <c r="C2893" t="s">
        <v>22</v>
      </c>
      <c r="D2893" t="s">
        <v>23</v>
      </c>
      <c r="E2893" t="s">
        <v>5</v>
      </c>
      <c r="F2893" t="s">
        <v>24</v>
      </c>
      <c r="G2893">
        <v>1661731</v>
      </c>
      <c r="H2893">
        <v>1662558</v>
      </c>
      <c r="I2893" t="s">
        <v>80</v>
      </c>
      <c r="J2893" t="s">
        <v>5108</v>
      </c>
      <c r="K2893" t="s">
        <v>5108</v>
      </c>
      <c r="M2893" t="s">
        <v>59</v>
      </c>
      <c r="P2893" t="s">
        <v>5106</v>
      </c>
      <c r="Q2893">
        <v>828</v>
      </c>
      <c r="R2893">
        <v>275</v>
      </c>
    </row>
    <row r="2894" spans="1:19" x14ac:dyDescent="0.25">
      <c r="A2894" t="s">
        <v>20</v>
      </c>
      <c r="B2894" t="s">
        <v>21</v>
      </c>
      <c r="C2894" t="s">
        <v>22</v>
      </c>
      <c r="D2894" t="s">
        <v>23</v>
      </c>
      <c r="E2894" t="s">
        <v>5</v>
      </c>
      <c r="F2894" t="s">
        <v>24</v>
      </c>
      <c r="G2894">
        <v>1662555</v>
      </c>
      <c r="H2894">
        <v>1663481</v>
      </c>
      <c r="I2894" t="s">
        <v>80</v>
      </c>
      <c r="P2894" t="s">
        <v>5109</v>
      </c>
      <c r="Q2894">
        <v>927</v>
      </c>
      <c r="S2894" t="s">
        <v>5110</v>
      </c>
    </row>
    <row r="2895" spans="1:19" x14ac:dyDescent="0.25">
      <c r="A2895" t="s">
        <v>28</v>
      </c>
      <c r="B2895" t="s">
        <v>29</v>
      </c>
      <c r="C2895" t="s">
        <v>22</v>
      </c>
      <c r="D2895" t="s">
        <v>23</v>
      </c>
      <c r="E2895" t="s">
        <v>5</v>
      </c>
      <c r="F2895" t="s">
        <v>24</v>
      </c>
      <c r="G2895">
        <v>1662555</v>
      </c>
      <c r="H2895">
        <v>1663481</v>
      </c>
      <c r="I2895" t="s">
        <v>80</v>
      </c>
      <c r="J2895" t="s">
        <v>5111</v>
      </c>
      <c r="K2895" t="s">
        <v>5111</v>
      </c>
      <c r="M2895" t="s">
        <v>310</v>
      </c>
      <c r="P2895" t="s">
        <v>5109</v>
      </c>
      <c r="Q2895">
        <v>927</v>
      </c>
      <c r="R2895">
        <v>308</v>
      </c>
    </row>
    <row r="2896" spans="1:19" x14ac:dyDescent="0.25">
      <c r="A2896" t="s">
        <v>20</v>
      </c>
      <c r="B2896" t="s">
        <v>21</v>
      </c>
      <c r="C2896" t="s">
        <v>22</v>
      </c>
      <c r="D2896" t="s">
        <v>23</v>
      </c>
      <c r="E2896" t="s">
        <v>5</v>
      </c>
      <c r="F2896" t="s">
        <v>24</v>
      </c>
      <c r="G2896">
        <v>1663574</v>
      </c>
      <c r="H2896">
        <v>1664515</v>
      </c>
      <c r="I2896" t="s">
        <v>25</v>
      </c>
      <c r="P2896" t="s">
        <v>5112</v>
      </c>
      <c r="Q2896">
        <v>942</v>
      </c>
      <c r="S2896" t="s">
        <v>5113</v>
      </c>
    </row>
    <row r="2897" spans="1:19" x14ac:dyDescent="0.25">
      <c r="A2897" t="s">
        <v>28</v>
      </c>
      <c r="B2897" t="s">
        <v>29</v>
      </c>
      <c r="C2897" t="s">
        <v>22</v>
      </c>
      <c r="D2897" t="s">
        <v>23</v>
      </c>
      <c r="E2897" t="s">
        <v>5</v>
      </c>
      <c r="F2897" t="s">
        <v>24</v>
      </c>
      <c r="G2897">
        <v>1663574</v>
      </c>
      <c r="H2897">
        <v>1664515</v>
      </c>
      <c r="I2897" t="s">
        <v>25</v>
      </c>
      <c r="J2897" t="s">
        <v>5114</v>
      </c>
      <c r="K2897" t="s">
        <v>5114</v>
      </c>
      <c r="M2897" t="s">
        <v>108</v>
      </c>
      <c r="P2897" t="s">
        <v>5112</v>
      </c>
      <c r="Q2897">
        <v>942</v>
      </c>
      <c r="R2897">
        <v>313</v>
      </c>
    </row>
    <row r="2898" spans="1:19" x14ac:dyDescent="0.25">
      <c r="A2898" t="s">
        <v>20</v>
      </c>
      <c r="B2898" t="s">
        <v>21</v>
      </c>
      <c r="C2898" t="s">
        <v>22</v>
      </c>
      <c r="D2898" t="s">
        <v>23</v>
      </c>
      <c r="E2898" t="s">
        <v>5</v>
      </c>
      <c r="F2898" t="s">
        <v>24</v>
      </c>
      <c r="G2898">
        <v>1664527</v>
      </c>
      <c r="H2898">
        <v>1664757</v>
      </c>
      <c r="I2898" t="s">
        <v>25</v>
      </c>
      <c r="P2898" t="s">
        <v>5115</v>
      </c>
      <c r="Q2898">
        <v>231</v>
      </c>
      <c r="S2898" t="s">
        <v>5116</v>
      </c>
    </row>
    <row r="2899" spans="1:19" x14ac:dyDescent="0.25">
      <c r="A2899" t="s">
        <v>28</v>
      </c>
      <c r="B2899" t="s">
        <v>29</v>
      </c>
      <c r="C2899" t="s">
        <v>22</v>
      </c>
      <c r="D2899" t="s">
        <v>23</v>
      </c>
      <c r="E2899" t="s">
        <v>5</v>
      </c>
      <c r="F2899" t="s">
        <v>24</v>
      </c>
      <c r="G2899">
        <v>1664527</v>
      </c>
      <c r="H2899">
        <v>1664757</v>
      </c>
      <c r="I2899" t="s">
        <v>25</v>
      </c>
      <c r="J2899" t="s">
        <v>5117</v>
      </c>
      <c r="K2899" t="s">
        <v>5117</v>
      </c>
      <c r="M2899" t="s">
        <v>59</v>
      </c>
      <c r="P2899" t="s">
        <v>5115</v>
      </c>
      <c r="Q2899">
        <v>231</v>
      </c>
      <c r="R2899">
        <v>76</v>
      </c>
    </row>
    <row r="2900" spans="1:19" x14ac:dyDescent="0.25">
      <c r="A2900" t="s">
        <v>20</v>
      </c>
      <c r="B2900" t="s">
        <v>21</v>
      </c>
      <c r="C2900" t="s">
        <v>22</v>
      </c>
      <c r="D2900" t="s">
        <v>23</v>
      </c>
      <c r="E2900" t="s">
        <v>5</v>
      </c>
      <c r="F2900" t="s">
        <v>24</v>
      </c>
      <c r="G2900">
        <v>1665360</v>
      </c>
      <c r="H2900">
        <v>1665893</v>
      </c>
      <c r="I2900" t="s">
        <v>25</v>
      </c>
      <c r="P2900" t="s">
        <v>5118</v>
      </c>
      <c r="Q2900">
        <v>534</v>
      </c>
      <c r="S2900" t="s">
        <v>5119</v>
      </c>
    </row>
    <row r="2901" spans="1:19" x14ac:dyDescent="0.25">
      <c r="A2901" t="s">
        <v>28</v>
      </c>
      <c r="B2901" t="s">
        <v>29</v>
      </c>
      <c r="C2901" t="s">
        <v>22</v>
      </c>
      <c r="D2901" t="s">
        <v>23</v>
      </c>
      <c r="E2901" t="s">
        <v>5</v>
      </c>
      <c r="F2901" t="s">
        <v>24</v>
      </c>
      <c r="G2901">
        <v>1665360</v>
      </c>
      <c r="H2901">
        <v>1665893</v>
      </c>
      <c r="I2901" t="s">
        <v>25</v>
      </c>
      <c r="J2901" t="s">
        <v>5120</v>
      </c>
      <c r="K2901" t="s">
        <v>5120</v>
      </c>
      <c r="M2901" t="s">
        <v>59</v>
      </c>
      <c r="P2901" t="s">
        <v>5118</v>
      </c>
      <c r="Q2901">
        <v>534</v>
      </c>
      <c r="R2901">
        <v>177</v>
      </c>
    </row>
    <row r="2902" spans="1:19" x14ac:dyDescent="0.25">
      <c r="A2902" t="s">
        <v>20</v>
      </c>
      <c r="B2902" t="s">
        <v>21</v>
      </c>
      <c r="C2902" t="s">
        <v>22</v>
      </c>
      <c r="D2902" t="s">
        <v>23</v>
      </c>
      <c r="E2902" t="s">
        <v>5</v>
      </c>
      <c r="F2902" t="s">
        <v>24</v>
      </c>
      <c r="G2902">
        <v>1666074</v>
      </c>
      <c r="H2902">
        <v>1667786</v>
      </c>
      <c r="I2902" t="s">
        <v>25</v>
      </c>
      <c r="P2902" t="s">
        <v>5121</v>
      </c>
      <c r="Q2902">
        <v>1713</v>
      </c>
      <c r="S2902" t="s">
        <v>5122</v>
      </c>
    </row>
    <row r="2903" spans="1:19" x14ac:dyDescent="0.25">
      <c r="A2903" t="s">
        <v>28</v>
      </c>
      <c r="B2903" t="s">
        <v>29</v>
      </c>
      <c r="C2903" t="s">
        <v>22</v>
      </c>
      <c r="D2903" t="s">
        <v>23</v>
      </c>
      <c r="E2903" t="s">
        <v>5</v>
      </c>
      <c r="F2903" t="s">
        <v>24</v>
      </c>
      <c r="G2903">
        <v>1666074</v>
      </c>
      <c r="H2903">
        <v>1667786</v>
      </c>
      <c r="I2903" t="s">
        <v>25</v>
      </c>
      <c r="J2903" t="s">
        <v>5123</v>
      </c>
      <c r="K2903" t="s">
        <v>5123</v>
      </c>
      <c r="M2903" t="s">
        <v>253</v>
      </c>
      <c r="P2903" t="s">
        <v>5121</v>
      </c>
      <c r="Q2903">
        <v>1713</v>
      </c>
      <c r="R2903">
        <v>570</v>
      </c>
    </row>
    <row r="2904" spans="1:19" x14ac:dyDescent="0.25">
      <c r="A2904" t="s">
        <v>20</v>
      </c>
      <c r="B2904" t="s">
        <v>21</v>
      </c>
      <c r="C2904" t="s">
        <v>22</v>
      </c>
      <c r="D2904" t="s">
        <v>23</v>
      </c>
      <c r="E2904" t="s">
        <v>5</v>
      </c>
      <c r="F2904" t="s">
        <v>24</v>
      </c>
      <c r="G2904">
        <v>1668194</v>
      </c>
      <c r="H2904">
        <v>1670194</v>
      </c>
      <c r="I2904" t="s">
        <v>25</v>
      </c>
      <c r="P2904" t="s">
        <v>5124</v>
      </c>
      <c r="Q2904">
        <v>2001</v>
      </c>
      <c r="S2904" t="s">
        <v>5125</v>
      </c>
    </row>
    <row r="2905" spans="1:19" x14ac:dyDescent="0.25">
      <c r="A2905" t="s">
        <v>28</v>
      </c>
      <c r="B2905" t="s">
        <v>29</v>
      </c>
      <c r="C2905" t="s">
        <v>22</v>
      </c>
      <c r="D2905" t="s">
        <v>23</v>
      </c>
      <c r="E2905" t="s">
        <v>5</v>
      </c>
      <c r="F2905" t="s">
        <v>24</v>
      </c>
      <c r="G2905">
        <v>1668194</v>
      </c>
      <c r="H2905">
        <v>1670194</v>
      </c>
      <c r="I2905" t="s">
        <v>25</v>
      </c>
      <c r="J2905" t="s">
        <v>5126</v>
      </c>
      <c r="K2905" t="s">
        <v>5126</v>
      </c>
      <c r="M2905" t="s">
        <v>5127</v>
      </c>
      <c r="P2905" t="s">
        <v>5124</v>
      </c>
      <c r="Q2905">
        <v>2001</v>
      </c>
      <c r="R2905">
        <v>666</v>
      </c>
    </row>
    <row r="2906" spans="1:19" x14ac:dyDescent="0.25">
      <c r="A2906" t="s">
        <v>20</v>
      </c>
      <c r="B2906" t="s">
        <v>21</v>
      </c>
      <c r="C2906" t="s">
        <v>22</v>
      </c>
      <c r="D2906" t="s">
        <v>23</v>
      </c>
      <c r="E2906" t="s">
        <v>5</v>
      </c>
      <c r="F2906" t="s">
        <v>24</v>
      </c>
      <c r="G2906">
        <v>1670634</v>
      </c>
      <c r="H2906">
        <v>1671209</v>
      </c>
      <c r="I2906" t="s">
        <v>25</v>
      </c>
      <c r="P2906" t="s">
        <v>5128</v>
      </c>
      <c r="Q2906">
        <v>576</v>
      </c>
      <c r="S2906" t="s">
        <v>5129</v>
      </c>
    </row>
    <row r="2907" spans="1:19" x14ac:dyDescent="0.25">
      <c r="A2907" t="s">
        <v>28</v>
      </c>
      <c r="B2907" t="s">
        <v>29</v>
      </c>
      <c r="C2907" t="s">
        <v>22</v>
      </c>
      <c r="D2907" t="s">
        <v>23</v>
      </c>
      <c r="E2907" t="s">
        <v>5</v>
      </c>
      <c r="F2907" t="s">
        <v>24</v>
      </c>
      <c r="G2907">
        <v>1670634</v>
      </c>
      <c r="H2907">
        <v>1671209</v>
      </c>
      <c r="I2907" t="s">
        <v>25</v>
      </c>
      <c r="J2907" t="s">
        <v>5130</v>
      </c>
      <c r="K2907" t="s">
        <v>5130</v>
      </c>
      <c r="M2907" t="s">
        <v>59</v>
      </c>
      <c r="P2907" t="s">
        <v>5128</v>
      </c>
      <c r="Q2907">
        <v>576</v>
      </c>
      <c r="R2907">
        <v>191</v>
      </c>
    </row>
    <row r="2908" spans="1:19" x14ac:dyDescent="0.25">
      <c r="A2908" t="s">
        <v>20</v>
      </c>
      <c r="B2908" t="s">
        <v>21</v>
      </c>
      <c r="C2908" t="s">
        <v>22</v>
      </c>
      <c r="D2908" t="s">
        <v>23</v>
      </c>
      <c r="E2908" t="s">
        <v>5</v>
      </c>
      <c r="F2908" t="s">
        <v>24</v>
      </c>
      <c r="G2908">
        <v>1671332</v>
      </c>
      <c r="H2908">
        <v>1671736</v>
      </c>
      <c r="I2908" t="s">
        <v>25</v>
      </c>
      <c r="P2908" t="s">
        <v>5131</v>
      </c>
      <c r="Q2908">
        <v>405</v>
      </c>
      <c r="S2908" t="s">
        <v>5132</v>
      </c>
    </row>
    <row r="2909" spans="1:19" x14ac:dyDescent="0.25">
      <c r="A2909" t="s">
        <v>28</v>
      </c>
      <c r="B2909" t="s">
        <v>29</v>
      </c>
      <c r="C2909" t="s">
        <v>22</v>
      </c>
      <c r="D2909" t="s">
        <v>23</v>
      </c>
      <c r="E2909" t="s">
        <v>5</v>
      </c>
      <c r="F2909" t="s">
        <v>24</v>
      </c>
      <c r="G2909">
        <v>1671332</v>
      </c>
      <c r="H2909">
        <v>1671736</v>
      </c>
      <c r="I2909" t="s">
        <v>25</v>
      </c>
      <c r="J2909" t="s">
        <v>5133</v>
      </c>
      <c r="K2909" t="s">
        <v>5133</v>
      </c>
      <c r="M2909" t="s">
        <v>5134</v>
      </c>
      <c r="P2909" t="s">
        <v>5131</v>
      </c>
      <c r="Q2909">
        <v>405</v>
      </c>
      <c r="R2909">
        <v>134</v>
      </c>
    </row>
    <row r="2910" spans="1:19" x14ac:dyDescent="0.25">
      <c r="A2910" t="s">
        <v>20</v>
      </c>
      <c r="B2910" t="s">
        <v>21</v>
      </c>
      <c r="C2910" t="s">
        <v>22</v>
      </c>
      <c r="D2910" t="s">
        <v>23</v>
      </c>
      <c r="E2910" t="s">
        <v>5</v>
      </c>
      <c r="F2910" t="s">
        <v>24</v>
      </c>
      <c r="G2910">
        <v>1671926</v>
      </c>
      <c r="H2910">
        <v>1672873</v>
      </c>
      <c r="I2910" t="s">
        <v>80</v>
      </c>
      <c r="P2910" t="s">
        <v>5135</v>
      </c>
      <c r="Q2910">
        <v>948</v>
      </c>
    </row>
    <row r="2911" spans="1:19" x14ac:dyDescent="0.25">
      <c r="A2911" t="s">
        <v>28</v>
      </c>
      <c r="B2911" t="s">
        <v>29</v>
      </c>
      <c r="C2911" t="s">
        <v>22</v>
      </c>
      <c r="D2911" t="s">
        <v>23</v>
      </c>
      <c r="E2911" t="s">
        <v>5</v>
      </c>
      <c r="F2911" t="s">
        <v>24</v>
      </c>
      <c r="G2911">
        <v>1671926</v>
      </c>
      <c r="H2911">
        <v>1672873</v>
      </c>
      <c r="I2911" t="s">
        <v>80</v>
      </c>
      <c r="J2911" t="s">
        <v>5136</v>
      </c>
      <c r="K2911" t="s">
        <v>5136</v>
      </c>
      <c r="M2911" t="s">
        <v>1876</v>
      </c>
      <c r="P2911" t="s">
        <v>5135</v>
      </c>
      <c r="Q2911">
        <v>948</v>
      </c>
      <c r="R2911">
        <v>315</v>
      </c>
    </row>
    <row r="2912" spans="1:19" x14ac:dyDescent="0.25">
      <c r="A2912" t="s">
        <v>20</v>
      </c>
      <c r="B2912" t="s">
        <v>21</v>
      </c>
      <c r="C2912" t="s">
        <v>22</v>
      </c>
      <c r="D2912" t="s">
        <v>23</v>
      </c>
      <c r="E2912" t="s">
        <v>5</v>
      </c>
      <c r="F2912" t="s">
        <v>24</v>
      </c>
      <c r="G2912">
        <v>1673347</v>
      </c>
      <c r="H2912">
        <v>1673697</v>
      </c>
      <c r="I2912" t="s">
        <v>80</v>
      </c>
      <c r="P2912" t="s">
        <v>5137</v>
      </c>
      <c r="Q2912">
        <v>351</v>
      </c>
      <c r="S2912" t="s">
        <v>5138</v>
      </c>
    </row>
    <row r="2913" spans="1:19" x14ac:dyDescent="0.25">
      <c r="A2913" t="s">
        <v>28</v>
      </c>
      <c r="B2913" t="s">
        <v>29</v>
      </c>
      <c r="C2913" t="s">
        <v>22</v>
      </c>
      <c r="D2913" t="s">
        <v>23</v>
      </c>
      <c r="E2913" t="s">
        <v>5</v>
      </c>
      <c r="F2913" t="s">
        <v>24</v>
      </c>
      <c r="G2913">
        <v>1673347</v>
      </c>
      <c r="H2913">
        <v>1673697</v>
      </c>
      <c r="I2913" t="s">
        <v>80</v>
      </c>
      <c r="J2913" t="s">
        <v>5139</v>
      </c>
      <c r="K2913" t="s">
        <v>5139</v>
      </c>
      <c r="M2913" t="s">
        <v>59</v>
      </c>
      <c r="P2913" t="s">
        <v>5137</v>
      </c>
      <c r="Q2913">
        <v>351</v>
      </c>
      <c r="R2913">
        <v>116</v>
      </c>
    </row>
    <row r="2914" spans="1:19" x14ac:dyDescent="0.25">
      <c r="A2914" t="s">
        <v>20</v>
      </c>
      <c r="B2914" t="s">
        <v>21</v>
      </c>
      <c r="C2914" t="s">
        <v>22</v>
      </c>
      <c r="D2914" t="s">
        <v>23</v>
      </c>
      <c r="E2914" t="s">
        <v>5</v>
      </c>
      <c r="F2914" t="s">
        <v>24</v>
      </c>
      <c r="G2914">
        <v>1674200</v>
      </c>
      <c r="H2914">
        <v>1675180</v>
      </c>
      <c r="I2914" t="s">
        <v>80</v>
      </c>
      <c r="P2914" t="s">
        <v>5140</v>
      </c>
      <c r="Q2914">
        <v>981</v>
      </c>
      <c r="S2914" t="s">
        <v>5141</v>
      </c>
    </row>
    <row r="2915" spans="1:19" x14ac:dyDescent="0.25">
      <c r="A2915" t="s">
        <v>28</v>
      </c>
      <c r="B2915" t="s">
        <v>29</v>
      </c>
      <c r="C2915" t="s">
        <v>22</v>
      </c>
      <c r="D2915" t="s">
        <v>23</v>
      </c>
      <c r="E2915" t="s">
        <v>5</v>
      </c>
      <c r="F2915" t="s">
        <v>24</v>
      </c>
      <c r="G2915">
        <v>1674200</v>
      </c>
      <c r="H2915">
        <v>1675180</v>
      </c>
      <c r="I2915" t="s">
        <v>80</v>
      </c>
      <c r="J2915" t="s">
        <v>5142</v>
      </c>
      <c r="K2915" t="s">
        <v>5142</v>
      </c>
      <c r="M2915" t="s">
        <v>5143</v>
      </c>
      <c r="P2915" t="s">
        <v>5140</v>
      </c>
      <c r="Q2915">
        <v>981</v>
      </c>
      <c r="R2915">
        <v>326</v>
      </c>
    </row>
    <row r="2916" spans="1:19" x14ac:dyDescent="0.25">
      <c r="A2916" t="s">
        <v>20</v>
      </c>
      <c r="B2916" t="s">
        <v>21</v>
      </c>
      <c r="C2916" t="s">
        <v>22</v>
      </c>
      <c r="D2916" t="s">
        <v>23</v>
      </c>
      <c r="E2916" t="s">
        <v>5</v>
      </c>
      <c r="F2916" t="s">
        <v>24</v>
      </c>
      <c r="G2916">
        <v>1675256</v>
      </c>
      <c r="H2916">
        <v>1676245</v>
      </c>
      <c r="I2916" t="s">
        <v>25</v>
      </c>
      <c r="P2916" t="s">
        <v>5144</v>
      </c>
      <c r="Q2916">
        <v>990</v>
      </c>
      <c r="S2916" t="s">
        <v>5145</v>
      </c>
    </row>
    <row r="2917" spans="1:19" x14ac:dyDescent="0.25">
      <c r="A2917" t="s">
        <v>28</v>
      </c>
      <c r="B2917" t="s">
        <v>29</v>
      </c>
      <c r="C2917" t="s">
        <v>22</v>
      </c>
      <c r="D2917" t="s">
        <v>23</v>
      </c>
      <c r="E2917" t="s">
        <v>5</v>
      </c>
      <c r="F2917" t="s">
        <v>24</v>
      </c>
      <c r="G2917">
        <v>1675256</v>
      </c>
      <c r="H2917">
        <v>1676245</v>
      </c>
      <c r="I2917" t="s">
        <v>25</v>
      </c>
      <c r="J2917" t="s">
        <v>5146</v>
      </c>
      <c r="K2917" t="s">
        <v>5146</v>
      </c>
      <c r="M2917" t="s">
        <v>5147</v>
      </c>
      <c r="P2917" t="s">
        <v>5144</v>
      </c>
      <c r="Q2917">
        <v>990</v>
      </c>
      <c r="R2917">
        <v>329</v>
      </c>
    </row>
    <row r="2918" spans="1:19" x14ac:dyDescent="0.25">
      <c r="A2918" t="s">
        <v>20</v>
      </c>
      <c r="B2918" t="s">
        <v>21</v>
      </c>
      <c r="C2918" t="s">
        <v>22</v>
      </c>
      <c r="D2918" t="s">
        <v>23</v>
      </c>
      <c r="E2918" t="s">
        <v>5</v>
      </c>
      <c r="F2918" t="s">
        <v>24</v>
      </c>
      <c r="G2918">
        <v>1676242</v>
      </c>
      <c r="H2918">
        <v>1677000</v>
      </c>
      <c r="I2918" t="s">
        <v>25</v>
      </c>
      <c r="P2918" t="s">
        <v>5148</v>
      </c>
      <c r="Q2918">
        <v>759</v>
      </c>
      <c r="S2918" t="s">
        <v>5149</v>
      </c>
    </row>
    <row r="2919" spans="1:19" x14ac:dyDescent="0.25">
      <c r="A2919" t="s">
        <v>28</v>
      </c>
      <c r="B2919" t="s">
        <v>29</v>
      </c>
      <c r="C2919" t="s">
        <v>22</v>
      </c>
      <c r="D2919" t="s">
        <v>23</v>
      </c>
      <c r="E2919" t="s">
        <v>5</v>
      </c>
      <c r="F2919" t="s">
        <v>24</v>
      </c>
      <c r="G2919">
        <v>1676242</v>
      </c>
      <c r="H2919">
        <v>1677000</v>
      </c>
      <c r="I2919" t="s">
        <v>25</v>
      </c>
      <c r="J2919" t="s">
        <v>5150</v>
      </c>
      <c r="K2919" t="s">
        <v>5150</v>
      </c>
      <c r="M2919" t="s">
        <v>1054</v>
      </c>
      <c r="P2919" t="s">
        <v>5148</v>
      </c>
      <c r="Q2919">
        <v>759</v>
      </c>
      <c r="R2919">
        <v>252</v>
      </c>
    </row>
    <row r="2920" spans="1:19" x14ac:dyDescent="0.25">
      <c r="A2920" t="s">
        <v>20</v>
      </c>
      <c r="B2920" t="s">
        <v>21</v>
      </c>
      <c r="C2920" t="s">
        <v>22</v>
      </c>
      <c r="D2920" t="s">
        <v>23</v>
      </c>
      <c r="E2920" t="s">
        <v>5</v>
      </c>
      <c r="F2920" t="s">
        <v>24</v>
      </c>
      <c r="G2920">
        <v>1677171</v>
      </c>
      <c r="H2920">
        <v>1677371</v>
      </c>
      <c r="I2920" t="s">
        <v>80</v>
      </c>
      <c r="P2920" t="s">
        <v>5151</v>
      </c>
      <c r="Q2920">
        <v>201</v>
      </c>
      <c r="S2920" t="s">
        <v>5152</v>
      </c>
    </row>
    <row r="2921" spans="1:19" x14ac:dyDescent="0.25">
      <c r="A2921" t="s">
        <v>28</v>
      </c>
      <c r="B2921" t="s">
        <v>29</v>
      </c>
      <c r="C2921" t="s">
        <v>22</v>
      </c>
      <c r="D2921" t="s">
        <v>23</v>
      </c>
      <c r="E2921" t="s">
        <v>5</v>
      </c>
      <c r="F2921" t="s">
        <v>24</v>
      </c>
      <c r="G2921">
        <v>1677171</v>
      </c>
      <c r="H2921">
        <v>1677371</v>
      </c>
      <c r="I2921" t="s">
        <v>80</v>
      </c>
      <c r="J2921" t="s">
        <v>5153</v>
      </c>
      <c r="K2921" t="s">
        <v>5153</v>
      </c>
      <c r="M2921" t="s">
        <v>59</v>
      </c>
      <c r="P2921" t="s">
        <v>5151</v>
      </c>
      <c r="Q2921">
        <v>201</v>
      </c>
      <c r="R2921">
        <v>66</v>
      </c>
    </row>
    <row r="2922" spans="1:19" x14ac:dyDescent="0.25">
      <c r="A2922" t="s">
        <v>20</v>
      </c>
      <c r="B2922" t="s">
        <v>21</v>
      </c>
      <c r="C2922" t="s">
        <v>22</v>
      </c>
      <c r="D2922" t="s">
        <v>23</v>
      </c>
      <c r="E2922" t="s">
        <v>5</v>
      </c>
      <c r="F2922" t="s">
        <v>24</v>
      </c>
      <c r="G2922">
        <v>1677406</v>
      </c>
      <c r="H2922">
        <v>1678224</v>
      </c>
      <c r="I2922" t="s">
        <v>80</v>
      </c>
      <c r="P2922" t="s">
        <v>5154</v>
      </c>
      <c r="Q2922">
        <v>819</v>
      </c>
      <c r="S2922" t="s">
        <v>5155</v>
      </c>
    </row>
    <row r="2923" spans="1:19" x14ac:dyDescent="0.25">
      <c r="A2923" t="s">
        <v>28</v>
      </c>
      <c r="B2923" t="s">
        <v>29</v>
      </c>
      <c r="C2923" t="s">
        <v>22</v>
      </c>
      <c r="D2923" t="s">
        <v>23</v>
      </c>
      <c r="E2923" t="s">
        <v>5</v>
      </c>
      <c r="F2923" t="s">
        <v>24</v>
      </c>
      <c r="G2923">
        <v>1677406</v>
      </c>
      <c r="H2923">
        <v>1678224</v>
      </c>
      <c r="I2923" t="s">
        <v>80</v>
      </c>
      <c r="J2923" t="s">
        <v>5156</v>
      </c>
      <c r="K2923" t="s">
        <v>5156</v>
      </c>
      <c r="M2923" t="s">
        <v>59</v>
      </c>
      <c r="P2923" t="s">
        <v>5154</v>
      </c>
      <c r="Q2923">
        <v>819</v>
      </c>
      <c r="R2923">
        <v>272</v>
      </c>
    </row>
    <row r="2924" spans="1:19" x14ac:dyDescent="0.25">
      <c r="A2924" t="s">
        <v>20</v>
      </c>
      <c r="B2924" t="s">
        <v>21</v>
      </c>
      <c r="C2924" t="s">
        <v>22</v>
      </c>
      <c r="D2924" t="s">
        <v>23</v>
      </c>
      <c r="E2924" t="s">
        <v>5</v>
      </c>
      <c r="F2924" t="s">
        <v>24</v>
      </c>
      <c r="G2924">
        <v>1678550</v>
      </c>
      <c r="H2924">
        <v>1679458</v>
      </c>
      <c r="I2924" t="s">
        <v>25</v>
      </c>
      <c r="P2924" t="s">
        <v>5157</v>
      </c>
      <c r="Q2924">
        <v>909</v>
      </c>
      <c r="S2924" t="s">
        <v>5158</v>
      </c>
    </row>
    <row r="2925" spans="1:19" x14ac:dyDescent="0.25">
      <c r="A2925" t="s">
        <v>28</v>
      </c>
      <c r="B2925" t="s">
        <v>29</v>
      </c>
      <c r="C2925" t="s">
        <v>22</v>
      </c>
      <c r="D2925" t="s">
        <v>23</v>
      </c>
      <c r="E2925" t="s">
        <v>5</v>
      </c>
      <c r="F2925" t="s">
        <v>24</v>
      </c>
      <c r="G2925">
        <v>1678550</v>
      </c>
      <c r="H2925">
        <v>1679458</v>
      </c>
      <c r="I2925" t="s">
        <v>25</v>
      </c>
      <c r="J2925" t="s">
        <v>5159</v>
      </c>
      <c r="K2925" t="s">
        <v>5159</v>
      </c>
      <c r="M2925" t="s">
        <v>5160</v>
      </c>
      <c r="P2925" t="s">
        <v>5157</v>
      </c>
      <c r="Q2925">
        <v>909</v>
      </c>
      <c r="R2925">
        <v>302</v>
      </c>
    </row>
    <row r="2926" spans="1:19" x14ac:dyDescent="0.25">
      <c r="A2926" t="s">
        <v>20</v>
      </c>
      <c r="B2926" t="s">
        <v>21</v>
      </c>
      <c r="C2926" t="s">
        <v>22</v>
      </c>
      <c r="D2926" t="s">
        <v>23</v>
      </c>
      <c r="E2926" t="s">
        <v>5</v>
      </c>
      <c r="F2926" t="s">
        <v>24</v>
      </c>
      <c r="G2926">
        <v>1679631</v>
      </c>
      <c r="H2926">
        <v>1680125</v>
      </c>
      <c r="I2926" t="s">
        <v>25</v>
      </c>
      <c r="P2926" t="s">
        <v>5161</v>
      </c>
      <c r="Q2926">
        <v>495</v>
      </c>
      <c r="S2926" t="s">
        <v>5162</v>
      </c>
    </row>
    <row r="2927" spans="1:19" x14ac:dyDescent="0.25">
      <c r="A2927" t="s">
        <v>28</v>
      </c>
      <c r="B2927" t="s">
        <v>29</v>
      </c>
      <c r="C2927" t="s">
        <v>22</v>
      </c>
      <c r="D2927" t="s">
        <v>23</v>
      </c>
      <c r="E2927" t="s">
        <v>5</v>
      </c>
      <c r="F2927" t="s">
        <v>24</v>
      </c>
      <c r="G2927">
        <v>1679631</v>
      </c>
      <c r="H2927">
        <v>1680125</v>
      </c>
      <c r="I2927" t="s">
        <v>25</v>
      </c>
      <c r="J2927" t="s">
        <v>5163</v>
      </c>
      <c r="K2927" t="s">
        <v>5163</v>
      </c>
      <c r="M2927" t="s">
        <v>5164</v>
      </c>
      <c r="P2927" t="s">
        <v>5161</v>
      </c>
      <c r="Q2927">
        <v>495</v>
      </c>
      <c r="R2927">
        <v>164</v>
      </c>
    </row>
    <row r="2928" spans="1:19" x14ac:dyDescent="0.25">
      <c r="A2928" t="s">
        <v>20</v>
      </c>
      <c r="B2928" t="s">
        <v>21</v>
      </c>
      <c r="C2928" t="s">
        <v>22</v>
      </c>
      <c r="D2928" t="s">
        <v>23</v>
      </c>
      <c r="E2928" t="s">
        <v>5</v>
      </c>
      <c r="F2928" t="s">
        <v>24</v>
      </c>
      <c r="G2928">
        <v>1680178</v>
      </c>
      <c r="H2928">
        <v>1680516</v>
      </c>
      <c r="I2928" t="s">
        <v>80</v>
      </c>
      <c r="P2928" t="s">
        <v>5165</v>
      </c>
      <c r="Q2928">
        <v>339</v>
      </c>
      <c r="S2928" t="s">
        <v>5166</v>
      </c>
    </row>
    <row r="2929" spans="1:19" x14ac:dyDescent="0.25">
      <c r="A2929" t="s">
        <v>28</v>
      </c>
      <c r="B2929" t="s">
        <v>29</v>
      </c>
      <c r="C2929" t="s">
        <v>22</v>
      </c>
      <c r="D2929" t="s">
        <v>23</v>
      </c>
      <c r="E2929" t="s">
        <v>5</v>
      </c>
      <c r="F2929" t="s">
        <v>24</v>
      </c>
      <c r="G2929">
        <v>1680178</v>
      </c>
      <c r="H2929">
        <v>1680516</v>
      </c>
      <c r="I2929" t="s">
        <v>80</v>
      </c>
      <c r="J2929" t="s">
        <v>5167</v>
      </c>
      <c r="K2929" t="s">
        <v>5167</v>
      </c>
      <c r="M2929" t="s">
        <v>5168</v>
      </c>
      <c r="P2929" t="s">
        <v>5165</v>
      </c>
      <c r="Q2929">
        <v>339</v>
      </c>
      <c r="R2929">
        <v>112</v>
      </c>
    </row>
    <row r="2930" spans="1:19" x14ac:dyDescent="0.25">
      <c r="A2930" t="s">
        <v>20</v>
      </c>
      <c r="B2930" t="s">
        <v>21</v>
      </c>
      <c r="C2930" t="s">
        <v>22</v>
      </c>
      <c r="D2930" t="s">
        <v>23</v>
      </c>
      <c r="E2930" t="s">
        <v>5</v>
      </c>
      <c r="F2930" t="s">
        <v>24</v>
      </c>
      <c r="G2930">
        <v>1680776</v>
      </c>
      <c r="H2930">
        <v>1681165</v>
      </c>
      <c r="I2930" t="s">
        <v>80</v>
      </c>
      <c r="P2930" t="s">
        <v>5169</v>
      </c>
      <c r="Q2930">
        <v>390</v>
      </c>
      <c r="S2930" t="s">
        <v>5170</v>
      </c>
    </row>
    <row r="2931" spans="1:19" x14ac:dyDescent="0.25">
      <c r="A2931" t="s">
        <v>28</v>
      </c>
      <c r="B2931" t="s">
        <v>29</v>
      </c>
      <c r="C2931" t="s">
        <v>22</v>
      </c>
      <c r="D2931" t="s">
        <v>23</v>
      </c>
      <c r="E2931" t="s">
        <v>5</v>
      </c>
      <c r="F2931" t="s">
        <v>24</v>
      </c>
      <c r="G2931">
        <v>1680776</v>
      </c>
      <c r="H2931">
        <v>1681165</v>
      </c>
      <c r="I2931" t="s">
        <v>80</v>
      </c>
      <c r="J2931" t="s">
        <v>5171</v>
      </c>
      <c r="K2931" t="s">
        <v>5171</v>
      </c>
      <c r="M2931" t="s">
        <v>5172</v>
      </c>
      <c r="P2931" t="s">
        <v>5169</v>
      </c>
      <c r="Q2931">
        <v>390</v>
      </c>
      <c r="R2931">
        <v>129</v>
      </c>
    </row>
    <row r="2932" spans="1:19" x14ac:dyDescent="0.25">
      <c r="A2932" t="s">
        <v>20</v>
      </c>
      <c r="B2932" t="s">
        <v>21</v>
      </c>
      <c r="C2932" t="s">
        <v>22</v>
      </c>
      <c r="D2932" t="s">
        <v>23</v>
      </c>
      <c r="E2932" t="s">
        <v>5</v>
      </c>
      <c r="F2932" t="s">
        <v>24</v>
      </c>
      <c r="G2932">
        <v>1681210</v>
      </c>
      <c r="H2932">
        <v>1681611</v>
      </c>
      <c r="I2932" t="s">
        <v>80</v>
      </c>
      <c r="P2932" t="s">
        <v>5173</v>
      </c>
      <c r="Q2932">
        <v>402</v>
      </c>
      <c r="S2932" t="s">
        <v>5174</v>
      </c>
    </row>
    <row r="2933" spans="1:19" x14ac:dyDescent="0.25">
      <c r="A2933" t="s">
        <v>28</v>
      </c>
      <c r="B2933" t="s">
        <v>29</v>
      </c>
      <c r="C2933" t="s">
        <v>22</v>
      </c>
      <c r="D2933" t="s">
        <v>23</v>
      </c>
      <c r="E2933" t="s">
        <v>5</v>
      </c>
      <c r="F2933" t="s">
        <v>24</v>
      </c>
      <c r="G2933">
        <v>1681210</v>
      </c>
      <c r="H2933">
        <v>1681611</v>
      </c>
      <c r="I2933" t="s">
        <v>80</v>
      </c>
      <c r="J2933" t="s">
        <v>5175</v>
      </c>
      <c r="K2933" t="s">
        <v>5175</v>
      </c>
      <c r="M2933" t="s">
        <v>5172</v>
      </c>
      <c r="P2933" t="s">
        <v>5173</v>
      </c>
      <c r="Q2933">
        <v>402</v>
      </c>
      <c r="R2933">
        <v>133</v>
      </c>
    </row>
    <row r="2934" spans="1:19" x14ac:dyDescent="0.25">
      <c r="A2934" t="s">
        <v>20</v>
      </c>
      <c r="B2934" t="s">
        <v>21</v>
      </c>
      <c r="C2934" t="s">
        <v>22</v>
      </c>
      <c r="D2934" t="s">
        <v>23</v>
      </c>
      <c r="E2934" t="s">
        <v>5</v>
      </c>
      <c r="F2934" t="s">
        <v>24</v>
      </c>
      <c r="G2934">
        <v>1681881</v>
      </c>
      <c r="H2934">
        <v>1682945</v>
      </c>
      <c r="I2934" t="s">
        <v>25</v>
      </c>
      <c r="P2934" t="s">
        <v>5176</v>
      </c>
      <c r="Q2934">
        <v>1065</v>
      </c>
      <c r="S2934" t="s">
        <v>5177</v>
      </c>
    </row>
    <row r="2935" spans="1:19" x14ac:dyDescent="0.25">
      <c r="A2935" t="s">
        <v>28</v>
      </c>
      <c r="B2935" t="s">
        <v>29</v>
      </c>
      <c r="C2935" t="s">
        <v>22</v>
      </c>
      <c r="D2935" t="s">
        <v>23</v>
      </c>
      <c r="E2935" t="s">
        <v>5</v>
      </c>
      <c r="F2935" t="s">
        <v>24</v>
      </c>
      <c r="G2935">
        <v>1681881</v>
      </c>
      <c r="H2935">
        <v>1682945</v>
      </c>
      <c r="I2935" t="s">
        <v>25</v>
      </c>
      <c r="J2935" t="s">
        <v>5178</v>
      </c>
      <c r="K2935" t="s">
        <v>5178</v>
      </c>
      <c r="M2935" t="s">
        <v>5179</v>
      </c>
      <c r="P2935" t="s">
        <v>5176</v>
      </c>
      <c r="Q2935">
        <v>1065</v>
      </c>
      <c r="R2935">
        <v>354</v>
      </c>
    </row>
    <row r="2936" spans="1:19" x14ac:dyDescent="0.25">
      <c r="A2936" t="s">
        <v>20</v>
      </c>
      <c r="B2936" t="s">
        <v>21</v>
      </c>
      <c r="C2936" t="s">
        <v>22</v>
      </c>
      <c r="D2936" t="s">
        <v>23</v>
      </c>
      <c r="E2936" t="s">
        <v>5</v>
      </c>
      <c r="F2936" t="s">
        <v>24</v>
      </c>
      <c r="G2936">
        <v>1683107</v>
      </c>
      <c r="H2936">
        <v>1684441</v>
      </c>
      <c r="I2936" t="s">
        <v>25</v>
      </c>
      <c r="P2936" t="s">
        <v>5180</v>
      </c>
      <c r="Q2936">
        <v>1335</v>
      </c>
      <c r="S2936" t="s">
        <v>5181</v>
      </c>
    </row>
    <row r="2937" spans="1:19" x14ac:dyDescent="0.25">
      <c r="A2937" t="s">
        <v>28</v>
      </c>
      <c r="B2937" t="s">
        <v>29</v>
      </c>
      <c r="C2937" t="s">
        <v>22</v>
      </c>
      <c r="D2937" t="s">
        <v>23</v>
      </c>
      <c r="E2937" t="s">
        <v>5</v>
      </c>
      <c r="F2937" t="s">
        <v>24</v>
      </c>
      <c r="G2937">
        <v>1683107</v>
      </c>
      <c r="H2937">
        <v>1684441</v>
      </c>
      <c r="I2937" t="s">
        <v>25</v>
      </c>
      <c r="J2937" t="s">
        <v>5182</v>
      </c>
      <c r="K2937" t="s">
        <v>5182</v>
      </c>
      <c r="M2937" t="s">
        <v>5183</v>
      </c>
      <c r="P2937" t="s">
        <v>5180</v>
      </c>
      <c r="Q2937">
        <v>1335</v>
      </c>
      <c r="R2937">
        <v>444</v>
      </c>
    </row>
    <row r="2938" spans="1:19" x14ac:dyDescent="0.25">
      <c r="A2938" t="s">
        <v>20</v>
      </c>
      <c r="B2938" t="s">
        <v>21</v>
      </c>
      <c r="C2938" t="s">
        <v>22</v>
      </c>
      <c r="D2938" t="s">
        <v>23</v>
      </c>
      <c r="E2938" t="s">
        <v>5</v>
      </c>
      <c r="F2938" t="s">
        <v>24</v>
      </c>
      <c r="G2938">
        <v>1684503</v>
      </c>
      <c r="H2938">
        <v>1685975</v>
      </c>
      <c r="I2938" t="s">
        <v>25</v>
      </c>
      <c r="P2938" t="s">
        <v>5184</v>
      </c>
      <c r="Q2938">
        <v>1473</v>
      </c>
      <c r="S2938" t="s">
        <v>5185</v>
      </c>
    </row>
    <row r="2939" spans="1:19" x14ac:dyDescent="0.25">
      <c r="A2939" t="s">
        <v>28</v>
      </c>
      <c r="B2939" t="s">
        <v>29</v>
      </c>
      <c r="C2939" t="s">
        <v>22</v>
      </c>
      <c r="D2939" t="s">
        <v>23</v>
      </c>
      <c r="E2939" t="s">
        <v>5</v>
      </c>
      <c r="F2939" t="s">
        <v>24</v>
      </c>
      <c r="G2939">
        <v>1684503</v>
      </c>
      <c r="H2939">
        <v>1685975</v>
      </c>
      <c r="I2939" t="s">
        <v>25</v>
      </c>
      <c r="J2939" t="s">
        <v>5186</v>
      </c>
      <c r="K2939" t="s">
        <v>5186</v>
      </c>
      <c r="M2939" t="s">
        <v>59</v>
      </c>
      <c r="P2939" t="s">
        <v>5184</v>
      </c>
      <c r="Q2939">
        <v>1473</v>
      </c>
      <c r="R2939">
        <v>490</v>
      </c>
    </row>
    <row r="2940" spans="1:19" x14ac:dyDescent="0.25">
      <c r="A2940" t="s">
        <v>20</v>
      </c>
      <c r="B2940" t="s">
        <v>21</v>
      </c>
      <c r="C2940" t="s">
        <v>22</v>
      </c>
      <c r="D2940" t="s">
        <v>23</v>
      </c>
      <c r="E2940" t="s">
        <v>5</v>
      </c>
      <c r="F2940" t="s">
        <v>24</v>
      </c>
      <c r="G2940">
        <v>1685972</v>
      </c>
      <c r="H2940">
        <v>1687066</v>
      </c>
      <c r="I2940" t="s">
        <v>25</v>
      </c>
      <c r="P2940" t="s">
        <v>5187</v>
      </c>
      <c r="Q2940">
        <v>1095</v>
      </c>
      <c r="S2940" t="s">
        <v>5188</v>
      </c>
    </row>
    <row r="2941" spans="1:19" x14ac:dyDescent="0.25">
      <c r="A2941" t="s">
        <v>28</v>
      </c>
      <c r="B2941" t="s">
        <v>29</v>
      </c>
      <c r="C2941" t="s">
        <v>22</v>
      </c>
      <c r="D2941" t="s">
        <v>23</v>
      </c>
      <c r="E2941" t="s">
        <v>5</v>
      </c>
      <c r="F2941" t="s">
        <v>24</v>
      </c>
      <c r="G2941">
        <v>1685972</v>
      </c>
      <c r="H2941">
        <v>1687066</v>
      </c>
      <c r="I2941" t="s">
        <v>25</v>
      </c>
      <c r="J2941" t="s">
        <v>5189</v>
      </c>
      <c r="K2941" t="s">
        <v>5189</v>
      </c>
      <c r="M2941" t="s">
        <v>445</v>
      </c>
      <c r="P2941" t="s">
        <v>5187</v>
      </c>
      <c r="Q2941">
        <v>1095</v>
      </c>
      <c r="R2941">
        <v>364</v>
      </c>
    </row>
    <row r="2942" spans="1:19" x14ac:dyDescent="0.25">
      <c r="A2942" t="s">
        <v>20</v>
      </c>
      <c r="B2942" t="s">
        <v>21</v>
      </c>
      <c r="C2942" t="s">
        <v>22</v>
      </c>
      <c r="D2942" t="s">
        <v>23</v>
      </c>
      <c r="E2942" t="s">
        <v>5</v>
      </c>
      <c r="F2942" t="s">
        <v>24</v>
      </c>
      <c r="G2942">
        <v>1687066</v>
      </c>
      <c r="H2942">
        <v>1689273</v>
      </c>
      <c r="I2942" t="s">
        <v>25</v>
      </c>
      <c r="P2942" t="s">
        <v>5190</v>
      </c>
      <c r="Q2942">
        <v>2208</v>
      </c>
      <c r="S2942" t="s">
        <v>5191</v>
      </c>
    </row>
    <row r="2943" spans="1:19" x14ac:dyDescent="0.25">
      <c r="A2943" t="s">
        <v>28</v>
      </c>
      <c r="B2943" t="s">
        <v>29</v>
      </c>
      <c r="C2943" t="s">
        <v>22</v>
      </c>
      <c r="D2943" t="s">
        <v>23</v>
      </c>
      <c r="E2943" t="s">
        <v>5</v>
      </c>
      <c r="F2943" t="s">
        <v>24</v>
      </c>
      <c r="G2943">
        <v>1687066</v>
      </c>
      <c r="H2943">
        <v>1689273</v>
      </c>
      <c r="I2943" t="s">
        <v>25</v>
      </c>
      <c r="J2943" t="s">
        <v>5192</v>
      </c>
      <c r="K2943" t="s">
        <v>5192</v>
      </c>
      <c r="M2943" t="s">
        <v>59</v>
      </c>
      <c r="P2943" t="s">
        <v>5190</v>
      </c>
      <c r="Q2943">
        <v>2208</v>
      </c>
      <c r="R2943">
        <v>735</v>
      </c>
    </row>
    <row r="2944" spans="1:19" x14ac:dyDescent="0.25">
      <c r="A2944" t="s">
        <v>20</v>
      </c>
      <c r="B2944" t="s">
        <v>21</v>
      </c>
      <c r="C2944" t="s">
        <v>22</v>
      </c>
      <c r="D2944" t="s">
        <v>23</v>
      </c>
      <c r="E2944" t="s">
        <v>5</v>
      </c>
      <c r="F2944" t="s">
        <v>24</v>
      </c>
      <c r="G2944">
        <v>1689288</v>
      </c>
      <c r="H2944">
        <v>1690520</v>
      </c>
      <c r="I2944" t="s">
        <v>25</v>
      </c>
      <c r="P2944" t="s">
        <v>5193</v>
      </c>
      <c r="Q2944">
        <v>1233</v>
      </c>
      <c r="S2944" t="s">
        <v>5194</v>
      </c>
    </row>
    <row r="2945" spans="1:19" x14ac:dyDescent="0.25">
      <c r="A2945" t="s">
        <v>28</v>
      </c>
      <c r="B2945" t="s">
        <v>29</v>
      </c>
      <c r="C2945" t="s">
        <v>22</v>
      </c>
      <c r="D2945" t="s">
        <v>23</v>
      </c>
      <c r="E2945" t="s">
        <v>5</v>
      </c>
      <c r="F2945" t="s">
        <v>24</v>
      </c>
      <c r="G2945">
        <v>1689288</v>
      </c>
      <c r="H2945">
        <v>1690520</v>
      </c>
      <c r="I2945" t="s">
        <v>25</v>
      </c>
      <c r="J2945" t="s">
        <v>5195</v>
      </c>
      <c r="K2945" t="s">
        <v>5195</v>
      </c>
      <c r="M2945" t="s">
        <v>1163</v>
      </c>
      <c r="P2945" t="s">
        <v>5193</v>
      </c>
      <c r="Q2945">
        <v>1233</v>
      </c>
      <c r="R2945">
        <v>410</v>
      </c>
    </row>
    <row r="2946" spans="1:19" x14ac:dyDescent="0.25">
      <c r="A2946" t="s">
        <v>20</v>
      </c>
      <c r="B2946" t="s">
        <v>21</v>
      </c>
      <c r="C2946" t="s">
        <v>22</v>
      </c>
      <c r="D2946" t="s">
        <v>23</v>
      </c>
      <c r="E2946" t="s">
        <v>5</v>
      </c>
      <c r="F2946" t="s">
        <v>24</v>
      </c>
      <c r="G2946">
        <v>1690773</v>
      </c>
      <c r="H2946">
        <v>1691795</v>
      </c>
      <c r="I2946" t="s">
        <v>25</v>
      </c>
      <c r="P2946" t="s">
        <v>5196</v>
      </c>
      <c r="Q2946">
        <v>1023</v>
      </c>
      <c r="S2946" t="s">
        <v>5197</v>
      </c>
    </row>
    <row r="2947" spans="1:19" x14ac:dyDescent="0.25">
      <c r="A2947" t="s">
        <v>28</v>
      </c>
      <c r="B2947" t="s">
        <v>29</v>
      </c>
      <c r="C2947" t="s">
        <v>22</v>
      </c>
      <c r="D2947" t="s">
        <v>23</v>
      </c>
      <c r="E2947" t="s">
        <v>5</v>
      </c>
      <c r="F2947" t="s">
        <v>24</v>
      </c>
      <c r="G2947">
        <v>1690773</v>
      </c>
      <c r="H2947">
        <v>1691795</v>
      </c>
      <c r="I2947" t="s">
        <v>25</v>
      </c>
      <c r="J2947" t="s">
        <v>5198</v>
      </c>
      <c r="K2947" t="s">
        <v>5198</v>
      </c>
      <c r="M2947" t="s">
        <v>5199</v>
      </c>
      <c r="P2947" t="s">
        <v>5196</v>
      </c>
      <c r="Q2947">
        <v>1023</v>
      </c>
      <c r="R2947">
        <v>340</v>
      </c>
    </row>
    <row r="2948" spans="1:19" x14ac:dyDescent="0.25">
      <c r="A2948" t="s">
        <v>20</v>
      </c>
      <c r="B2948" t="s">
        <v>21</v>
      </c>
      <c r="C2948" t="s">
        <v>22</v>
      </c>
      <c r="D2948" t="s">
        <v>23</v>
      </c>
      <c r="E2948" t="s">
        <v>5</v>
      </c>
      <c r="F2948" t="s">
        <v>24</v>
      </c>
      <c r="G2948">
        <v>1694249</v>
      </c>
      <c r="H2948">
        <v>1695052</v>
      </c>
      <c r="I2948" t="s">
        <v>80</v>
      </c>
      <c r="P2948" t="s">
        <v>5200</v>
      </c>
      <c r="Q2948">
        <v>804</v>
      </c>
      <c r="S2948" t="s">
        <v>5201</v>
      </c>
    </row>
    <row r="2949" spans="1:19" x14ac:dyDescent="0.25">
      <c r="A2949" t="s">
        <v>28</v>
      </c>
      <c r="B2949" t="s">
        <v>29</v>
      </c>
      <c r="C2949" t="s">
        <v>22</v>
      </c>
      <c r="D2949" t="s">
        <v>23</v>
      </c>
      <c r="E2949" t="s">
        <v>5</v>
      </c>
      <c r="F2949" t="s">
        <v>24</v>
      </c>
      <c r="G2949">
        <v>1694249</v>
      </c>
      <c r="H2949">
        <v>1695052</v>
      </c>
      <c r="I2949" t="s">
        <v>80</v>
      </c>
      <c r="J2949" t="s">
        <v>5202</v>
      </c>
      <c r="K2949" t="s">
        <v>5202</v>
      </c>
      <c r="M2949" t="s">
        <v>1333</v>
      </c>
      <c r="P2949" t="s">
        <v>5200</v>
      </c>
      <c r="Q2949">
        <v>804</v>
      </c>
      <c r="R2949">
        <v>267</v>
      </c>
    </row>
    <row r="2950" spans="1:19" x14ac:dyDescent="0.25">
      <c r="A2950" t="s">
        <v>20</v>
      </c>
      <c r="B2950" t="s">
        <v>21</v>
      </c>
      <c r="C2950" t="s">
        <v>22</v>
      </c>
      <c r="D2950" t="s">
        <v>23</v>
      </c>
      <c r="E2950" t="s">
        <v>5</v>
      </c>
      <c r="F2950" t="s">
        <v>24</v>
      </c>
      <c r="G2950">
        <v>1695124</v>
      </c>
      <c r="H2950">
        <v>1695765</v>
      </c>
      <c r="I2950" t="s">
        <v>80</v>
      </c>
      <c r="P2950" t="s">
        <v>5203</v>
      </c>
      <c r="Q2950">
        <v>642</v>
      </c>
      <c r="S2950" t="s">
        <v>5204</v>
      </c>
    </row>
    <row r="2951" spans="1:19" x14ac:dyDescent="0.25">
      <c r="A2951" t="s">
        <v>28</v>
      </c>
      <c r="B2951" t="s">
        <v>29</v>
      </c>
      <c r="C2951" t="s">
        <v>22</v>
      </c>
      <c r="D2951" t="s">
        <v>23</v>
      </c>
      <c r="E2951" t="s">
        <v>5</v>
      </c>
      <c r="F2951" t="s">
        <v>24</v>
      </c>
      <c r="G2951">
        <v>1695124</v>
      </c>
      <c r="H2951">
        <v>1695765</v>
      </c>
      <c r="I2951" t="s">
        <v>80</v>
      </c>
      <c r="J2951" t="s">
        <v>5205</v>
      </c>
      <c r="K2951" t="s">
        <v>5205</v>
      </c>
      <c r="M2951" t="s">
        <v>5206</v>
      </c>
      <c r="P2951" t="s">
        <v>5203</v>
      </c>
      <c r="Q2951">
        <v>642</v>
      </c>
      <c r="R2951">
        <v>213</v>
      </c>
    </row>
    <row r="2952" spans="1:19" x14ac:dyDescent="0.25">
      <c r="A2952" t="s">
        <v>20</v>
      </c>
      <c r="B2952" t="s">
        <v>21</v>
      </c>
      <c r="C2952" t="s">
        <v>22</v>
      </c>
      <c r="D2952" t="s">
        <v>23</v>
      </c>
      <c r="E2952" t="s">
        <v>5</v>
      </c>
      <c r="F2952" t="s">
        <v>24</v>
      </c>
      <c r="G2952">
        <v>1695869</v>
      </c>
      <c r="H2952">
        <v>1698019</v>
      </c>
      <c r="I2952" t="s">
        <v>25</v>
      </c>
      <c r="P2952" t="s">
        <v>5207</v>
      </c>
      <c r="Q2952">
        <v>2151</v>
      </c>
      <c r="S2952" t="s">
        <v>5208</v>
      </c>
    </row>
    <row r="2953" spans="1:19" x14ac:dyDescent="0.25">
      <c r="A2953" t="s">
        <v>28</v>
      </c>
      <c r="B2953" t="s">
        <v>29</v>
      </c>
      <c r="C2953" t="s">
        <v>22</v>
      </c>
      <c r="D2953" t="s">
        <v>23</v>
      </c>
      <c r="E2953" t="s">
        <v>5</v>
      </c>
      <c r="F2953" t="s">
        <v>24</v>
      </c>
      <c r="G2953">
        <v>1695869</v>
      </c>
      <c r="H2953">
        <v>1698019</v>
      </c>
      <c r="I2953" t="s">
        <v>25</v>
      </c>
      <c r="J2953" t="s">
        <v>5209</v>
      </c>
      <c r="K2953" t="s">
        <v>5209</v>
      </c>
      <c r="M2953" t="s">
        <v>279</v>
      </c>
      <c r="P2953" t="s">
        <v>5207</v>
      </c>
      <c r="Q2953">
        <v>2151</v>
      </c>
      <c r="R2953">
        <v>716</v>
      </c>
    </row>
    <row r="2954" spans="1:19" x14ac:dyDescent="0.25">
      <c r="A2954" t="s">
        <v>20</v>
      </c>
      <c r="B2954" t="s">
        <v>21</v>
      </c>
      <c r="C2954" t="s">
        <v>22</v>
      </c>
      <c r="D2954" t="s">
        <v>23</v>
      </c>
      <c r="E2954" t="s">
        <v>5</v>
      </c>
      <c r="F2954" t="s">
        <v>24</v>
      </c>
      <c r="G2954">
        <v>1698020</v>
      </c>
      <c r="H2954">
        <v>1699156</v>
      </c>
      <c r="I2954" t="s">
        <v>25</v>
      </c>
      <c r="P2954" t="s">
        <v>5210</v>
      </c>
      <c r="Q2954">
        <v>1137</v>
      </c>
      <c r="S2954" t="s">
        <v>5211</v>
      </c>
    </row>
    <row r="2955" spans="1:19" x14ac:dyDescent="0.25">
      <c r="A2955" t="s">
        <v>28</v>
      </c>
      <c r="B2955" t="s">
        <v>29</v>
      </c>
      <c r="C2955" t="s">
        <v>22</v>
      </c>
      <c r="D2955" t="s">
        <v>23</v>
      </c>
      <c r="E2955" t="s">
        <v>5</v>
      </c>
      <c r="F2955" t="s">
        <v>24</v>
      </c>
      <c r="G2955">
        <v>1698020</v>
      </c>
      <c r="H2955">
        <v>1699156</v>
      </c>
      <c r="I2955" t="s">
        <v>25</v>
      </c>
      <c r="J2955" t="s">
        <v>5212</v>
      </c>
      <c r="K2955" t="s">
        <v>5212</v>
      </c>
      <c r="M2955" t="s">
        <v>5213</v>
      </c>
      <c r="P2955" t="s">
        <v>5210</v>
      </c>
      <c r="Q2955">
        <v>1137</v>
      </c>
      <c r="R2955">
        <v>378</v>
      </c>
    </row>
    <row r="2956" spans="1:19" x14ac:dyDescent="0.25">
      <c r="A2956" t="s">
        <v>20</v>
      </c>
      <c r="B2956" t="s">
        <v>21</v>
      </c>
      <c r="C2956" t="s">
        <v>22</v>
      </c>
      <c r="D2956" t="s">
        <v>23</v>
      </c>
      <c r="E2956" t="s">
        <v>5</v>
      </c>
      <c r="F2956" t="s">
        <v>24</v>
      </c>
      <c r="G2956">
        <v>1699216</v>
      </c>
      <c r="H2956">
        <v>1699677</v>
      </c>
      <c r="I2956" t="s">
        <v>80</v>
      </c>
      <c r="P2956" t="s">
        <v>5214</v>
      </c>
      <c r="Q2956">
        <v>462</v>
      </c>
      <c r="S2956" t="s">
        <v>5215</v>
      </c>
    </row>
    <row r="2957" spans="1:19" x14ac:dyDescent="0.25">
      <c r="A2957" t="s">
        <v>28</v>
      </c>
      <c r="B2957" t="s">
        <v>29</v>
      </c>
      <c r="C2957" t="s">
        <v>22</v>
      </c>
      <c r="D2957" t="s">
        <v>23</v>
      </c>
      <c r="E2957" t="s">
        <v>5</v>
      </c>
      <c r="F2957" t="s">
        <v>24</v>
      </c>
      <c r="G2957">
        <v>1699216</v>
      </c>
      <c r="H2957">
        <v>1699677</v>
      </c>
      <c r="I2957" t="s">
        <v>80</v>
      </c>
      <c r="J2957" t="s">
        <v>5216</v>
      </c>
      <c r="K2957" t="s">
        <v>5216</v>
      </c>
      <c r="M2957" t="s">
        <v>4675</v>
      </c>
      <c r="P2957" t="s">
        <v>5214</v>
      </c>
      <c r="Q2957">
        <v>462</v>
      </c>
      <c r="R2957">
        <v>153</v>
      </c>
    </row>
    <row r="2958" spans="1:19" x14ac:dyDescent="0.25">
      <c r="A2958" t="s">
        <v>20</v>
      </c>
      <c r="B2958" t="s">
        <v>21</v>
      </c>
      <c r="C2958" t="s">
        <v>22</v>
      </c>
      <c r="D2958" t="s">
        <v>23</v>
      </c>
      <c r="E2958" t="s">
        <v>5</v>
      </c>
      <c r="F2958" t="s">
        <v>24</v>
      </c>
      <c r="G2958">
        <v>1699811</v>
      </c>
      <c r="H2958">
        <v>1701283</v>
      </c>
      <c r="I2958" t="s">
        <v>25</v>
      </c>
      <c r="P2958" t="s">
        <v>5217</v>
      </c>
      <c r="Q2958">
        <v>1473</v>
      </c>
      <c r="S2958" t="s">
        <v>5218</v>
      </c>
    </row>
    <row r="2959" spans="1:19" x14ac:dyDescent="0.25">
      <c r="A2959" t="s">
        <v>28</v>
      </c>
      <c r="B2959" t="s">
        <v>29</v>
      </c>
      <c r="C2959" t="s">
        <v>22</v>
      </c>
      <c r="D2959" t="s">
        <v>23</v>
      </c>
      <c r="E2959" t="s">
        <v>5</v>
      </c>
      <c r="F2959" t="s">
        <v>24</v>
      </c>
      <c r="G2959">
        <v>1699811</v>
      </c>
      <c r="H2959">
        <v>1701283</v>
      </c>
      <c r="I2959" t="s">
        <v>25</v>
      </c>
      <c r="J2959" t="s">
        <v>5219</v>
      </c>
      <c r="K2959" t="s">
        <v>5219</v>
      </c>
      <c r="M2959" t="s">
        <v>2724</v>
      </c>
      <c r="P2959" t="s">
        <v>5217</v>
      </c>
      <c r="Q2959">
        <v>1473</v>
      </c>
      <c r="R2959">
        <v>490</v>
      </c>
    </row>
    <row r="2960" spans="1:19" x14ac:dyDescent="0.25">
      <c r="A2960" t="s">
        <v>20</v>
      </c>
      <c r="B2960" t="s">
        <v>21</v>
      </c>
      <c r="C2960" t="s">
        <v>22</v>
      </c>
      <c r="D2960" t="s">
        <v>23</v>
      </c>
      <c r="E2960" t="s">
        <v>5</v>
      </c>
      <c r="F2960" t="s">
        <v>24</v>
      </c>
      <c r="G2960">
        <v>1701298</v>
      </c>
      <c r="H2960">
        <v>1702146</v>
      </c>
      <c r="I2960" t="s">
        <v>25</v>
      </c>
      <c r="P2960" t="s">
        <v>5220</v>
      </c>
      <c r="Q2960">
        <v>849</v>
      </c>
      <c r="S2960" t="s">
        <v>5221</v>
      </c>
    </row>
    <row r="2961" spans="1:19" x14ac:dyDescent="0.25">
      <c r="A2961" t="s">
        <v>28</v>
      </c>
      <c r="B2961" t="s">
        <v>29</v>
      </c>
      <c r="C2961" t="s">
        <v>22</v>
      </c>
      <c r="D2961" t="s">
        <v>23</v>
      </c>
      <c r="E2961" t="s">
        <v>5</v>
      </c>
      <c r="F2961" t="s">
        <v>24</v>
      </c>
      <c r="G2961">
        <v>1701298</v>
      </c>
      <c r="H2961">
        <v>1702146</v>
      </c>
      <c r="I2961" t="s">
        <v>25</v>
      </c>
      <c r="J2961" t="s">
        <v>5222</v>
      </c>
      <c r="K2961" t="s">
        <v>5222</v>
      </c>
      <c r="M2961" t="s">
        <v>1032</v>
      </c>
      <c r="P2961" t="s">
        <v>5220</v>
      </c>
      <c r="Q2961">
        <v>849</v>
      </c>
      <c r="R2961">
        <v>282</v>
      </c>
    </row>
    <row r="2962" spans="1:19" x14ac:dyDescent="0.25">
      <c r="A2962" t="s">
        <v>20</v>
      </c>
      <c r="B2962" t="s">
        <v>21</v>
      </c>
      <c r="C2962" t="s">
        <v>22</v>
      </c>
      <c r="D2962" t="s">
        <v>23</v>
      </c>
      <c r="E2962" t="s">
        <v>5</v>
      </c>
      <c r="F2962" t="s">
        <v>24</v>
      </c>
      <c r="G2962">
        <v>1702143</v>
      </c>
      <c r="H2962">
        <v>1704293</v>
      </c>
      <c r="I2962" t="s">
        <v>25</v>
      </c>
      <c r="P2962" t="s">
        <v>5223</v>
      </c>
      <c r="Q2962">
        <v>2151</v>
      </c>
      <c r="S2962" t="s">
        <v>5224</v>
      </c>
    </row>
    <row r="2963" spans="1:19" x14ac:dyDescent="0.25">
      <c r="A2963" t="s">
        <v>28</v>
      </c>
      <c r="B2963" t="s">
        <v>29</v>
      </c>
      <c r="C2963" t="s">
        <v>22</v>
      </c>
      <c r="D2963" t="s">
        <v>23</v>
      </c>
      <c r="E2963" t="s">
        <v>5</v>
      </c>
      <c r="F2963" t="s">
        <v>24</v>
      </c>
      <c r="G2963">
        <v>1702143</v>
      </c>
      <c r="H2963">
        <v>1704293</v>
      </c>
      <c r="I2963" t="s">
        <v>25</v>
      </c>
      <c r="J2963" t="s">
        <v>5225</v>
      </c>
      <c r="K2963" t="s">
        <v>5225</v>
      </c>
      <c r="M2963" t="s">
        <v>4697</v>
      </c>
      <c r="P2963" t="s">
        <v>5223</v>
      </c>
      <c r="Q2963">
        <v>2151</v>
      </c>
      <c r="R2963">
        <v>716</v>
      </c>
    </row>
    <row r="2964" spans="1:19" x14ac:dyDescent="0.25">
      <c r="A2964" t="s">
        <v>20</v>
      </c>
      <c r="B2964" t="s">
        <v>21</v>
      </c>
      <c r="C2964" t="s">
        <v>22</v>
      </c>
      <c r="D2964" t="s">
        <v>23</v>
      </c>
      <c r="E2964" t="s">
        <v>5</v>
      </c>
      <c r="F2964" t="s">
        <v>24</v>
      </c>
      <c r="G2964">
        <v>1704287</v>
      </c>
      <c r="H2964">
        <v>1705075</v>
      </c>
      <c r="I2964" t="s">
        <v>25</v>
      </c>
      <c r="P2964" t="s">
        <v>5226</v>
      </c>
      <c r="Q2964">
        <v>789</v>
      </c>
      <c r="S2964" t="s">
        <v>5227</v>
      </c>
    </row>
    <row r="2965" spans="1:19" x14ac:dyDescent="0.25">
      <c r="A2965" t="s">
        <v>28</v>
      </c>
      <c r="B2965" t="s">
        <v>29</v>
      </c>
      <c r="C2965" t="s">
        <v>22</v>
      </c>
      <c r="D2965" t="s">
        <v>23</v>
      </c>
      <c r="E2965" t="s">
        <v>5</v>
      </c>
      <c r="F2965" t="s">
        <v>24</v>
      </c>
      <c r="G2965">
        <v>1704287</v>
      </c>
      <c r="H2965">
        <v>1705075</v>
      </c>
      <c r="I2965" t="s">
        <v>25</v>
      </c>
      <c r="J2965" t="s">
        <v>5228</v>
      </c>
      <c r="K2965" t="s">
        <v>5228</v>
      </c>
      <c r="M2965" t="s">
        <v>1333</v>
      </c>
      <c r="P2965" t="s">
        <v>5226</v>
      </c>
      <c r="Q2965">
        <v>789</v>
      </c>
      <c r="R2965">
        <v>262</v>
      </c>
    </row>
    <row r="2966" spans="1:19" x14ac:dyDescent="0.25">
      <c r="A2966" t="s">
        <v>20</v>
      </c>
      <c r="B2966" t="s">
        <v>21</v>
      </c>
      <c r="C2966" t="s">
        <v>22</v>
      </c>
      <c r="D2966" t="s">
        <v>23</v>
      </c>
      <c r="E2966" t="s">
        <v>5</v>
      </c>
      <c r="F2966" t="s">
        <v>24</v>
      </c>
      <c r="G2966">
        <v>1705357</v>
      </c>
      <c r="H2966">
        <v>1706652</v>
      </c>
      <c r="I2966" t="s">
        <v>25</v>
      </c>
      <c r="P2966" t="s">
        <v>5229</v>
      </c>
      <c r="Q2966">
        <v>1296</v>
      </c>
      <c r="S2966" t="s">
        <v>5230</v>
      </c>
    </row>
    <row r="2967" spans="1:19" x14ac:dyDescent="0.25">
      <c r="A2967" t="s">
        <v>28</v>
      </c>
      <c r="B2967" t="s">
        <v>29</v>
      </c>
      <c r="C2967" t="s">
        <v>22</v>
      </c>
      <c r="D2967" t="s">
        <v>23</v>
      </c>
      <c r="E2967" t="s">
        <v>5</v>
      </c>
      <c r="F2967" t="s">
        <v>24</v>
      </c>
      <c r="G2967">
        <v>1705357</v>
      </c>
      <c r="H2967">
        <v>1706652</v>
      </c>
      <c r="I2967" t="s">
        <v>25</v>
      </c>
      <c r="J2967" t="s">
        <v>5231</v>
      </c>
      <c r="K2967" t="s">
        <v>5231</v>
      </c>
      <c r="M2967" t="s">
        <v>5232</v>
      </c>
      <c r="P2967" t="s">
        <v>5229</v>
      </c>
      <c r="Q2967">
        <v>1296</v>
      </c>
      <c r="R2967">
        <v>431</v>
      </c>
    </row>
    <row r="2968" spans="1:19" x14ac:dyDescent="0.25">
      <c r="A2968" t="s">
        <v>20</v>
      </c>
      <c r="B2968" t="s">
        <v>21</v>
      </c>
      <c r="C2968" t="s">
        <v>22</v>
      </c>
      <c r="D2968" t="s">
        <v>23</v>
      </c>
      <c r="E2968" t="s">
        <v>5</v>
      </c>
      <c r="F2968" t="s">
        <v>24</v>
      </c>
      <c r="G2968">
        <v>1706740</v>
      </c>
      <c r="H2968">
        <v>1707276</v>
      </c>
      <c r="I2968" t="s">
        <v>25</v>
      </c>
      <c r="P2968" t="s">
        <v>5233</v>
      </c>
      <c r="Q2968">
        <v>537</v>
      </c>
      <c r="S2968" t="s">
        <v>5234</v>
      </c>
    </row>
    <row r="2969" spans="1:19" x14ac:dyDescent="0.25">
      <c r="A2969" t="s">
        <v>28</v>
      </c>
      <c r="B2969" t="s">
        <v>29</v>
      </c>
      <c r="C2969" t="s">
        <v>22</v>
      </c>
      <c r="D2969" t="s">
        <v>23</v>
      </c>
      <c r="E2969" t="s">
        <v>5</v>
      </c>
      <c r="F2969" t="s">
        <v>24</v>
      </c>
      <c r="G2969">
        <v>1706740</v>
      </c>
      <c r="H2969">
        <v>1707276</v>
      </c>
      <c r="I2969" t="s">
        <v>25</v>
      </c>
      <c r="J2969" t="s">
        <v>5235</v>
      </c>
      <c r="K2969" t="s">
        <v>5235</v>
      </c>
      <c r="M2969" t="s">
        <v>5236</v>
      </c>
      <c r="P2969" t="s">
        <v>5233</v>
      </c>
      <c r="Q2969">
        <v>537</v>
      </c>
      <c r="R2969">
        <v>178</v>
      </c>
    </row>
    <row r="2970" spans="1:19" x14ac:dyDescent="0.25">
      <c r="A2970" t="s">
        <v>20</v>
      </c>
      <c r="B2970" t="s">
        <v>21</v>
      </c>
      <c r="C2970" t="s">
        <v>22</v>
      </c>
      <c r="D2970" t="s">
        <v>23</v>
      </c>
      <c r="E2970" t="s">
        <v>5</v>
      </c>
      <c r="F2970" t="s">
        <v>24</v>
      </c>
      <c r="G2970">
        <v>1707289</v>
      </c>
      <c r="H2970">
        <v>1708809</v>
      </c>
      <c r="I2970" t="s">
        <v>25</v>
      </c>
      <c r="P2970" t="s">
        <v>5237</v>
      </c>
      <c r="Q2970">
        <v>1521</v>
      </c>
      <c r="S2970" t="s">
        <v>5238</v>
      </c>
    </row>
    <row r="2971" spans="1:19" x14ac:dyDescent="0.25">
      <c r="A2971" t="s">
        <v>28</v>
      </c>
      <c r="B2971" t="s">
        <v>29</v>
      </c>
      <c r="C2971" t="s">
        <v>22</v>
      </c>
      <c r="D2971" t="s">
        <v>23</v>
      </c>
      <c r="E2971" t="s">
        <v>5</v>
      </c>
      <c r="F2971" t="s">
        <v>24</v>
      </c>
      <c r="G2971">
        <v>1707289</v>
      </c>
      <c r="H2971">
        <v>1708809</v>
      </c>
      <c r="I2971" t="s">
        <v>25</v>
      </c>
      <c r="J2971" t="s">
        <v>5239</v>
      </c>
      <c r="K2971" t="s">
        <v>5239</v>
      </c>
      <c r="M2971" t="s">
        <v>5240</v>
      </c>
      <c r="P2971" t="s">
        <v>5237</v>
      </c>
      <c r="Q2971">
        <v>1521</v>
      </c>
      <c r="R2971">
        <v>506</v>
      </c>
    </row>
    <row r="2972" spans="1:19" x14ac:dyDescent="0.25">
      <c r="A2972" t="s">
        <v>20</v>
      </c>
      <c r="B2972" t="s">
        <v>21</v>
      </c>
      <c r="C2972" t="s">
        <v>22</v>
      </c>
      <c r="D2972" t="s">
        <v>23</v>
      </c>
      <c r="E2972" t="s">
        <v>5</v>
      </c>
      <c r="F2972" t="s">
        <v>24</v>
      </c>
      <c r="G2972">
        <v>1708822</v>
      </c>
      <c r="H2972">
        <v>1710033</v>
      </c>
      <c r="I2972" t="s">
        <v>25</v>
      </c>
      <c r="P2972" t="s">
        <v>5241</v>
      </c>
      <c r="Q2972">
        <v>1212</v>
      </c>
      <c r="S2972" t="s">
        <v>5242</v>
      </c>
    </row>
    <row r="2973" spans="1:19" x14ac:dyDescent="0.25">
      <c r="A2973" t="s">
        <v>28</v>
      </c>
      <c r="B2973" t="s">
        <v>29</v>
      </c>
      <c r="C2973" t="s">
        <v>22</v>
      </c>
      <c r="D2973" t="s">
        <v>23</v>
      </c>
      <c r="E2973" t="s">
        <v>5</v>
      </c>
      <c r="F2973" t="s">
        <v>24</v>
      </c>
      <c r="G2973">
        <v>1708822</v>
      </c>
      <c r="H2973">
        <v>1710033</v>
      </c>
      <c r="I2973" t="s">
        <v>25</v>
      </c>
      <c r="J2973" t="s">
        <v>5243</v>
      </c>
      <c r="K2973" t="s">
        <v>5243</v>
      </c>
      <c r="M2973" t="s">
        <v>4463</v>
      </c>
      <c r="P2973" t="s">
        <v>5241</v>
      </c>
      <c r="Q2973">
        <v>1212</v>
      </c>
      <c r="R2973">
        <v>403</v>
      </c>
    </row>
    <row r="2974" spans="1:19" x14ac:dyDescent="0.25">
      <c r="A2974" t="s">
        <v>20</v>
      </c>
      <c r="B2974" t="s">
        <v>21</v>
      </c>
      <c r="C2974" t="s">
        <v>22</v>
      </c>
      <c r="D2974" t="s">
        <v>23</v>
      </c>
      <c r="E2974" t="s">
        <v>5</v>
      </c>
      <c r="F2974" t="s">
        <v>24</v>
      </c>
      <c r="G2974">
        <v>1710039</v>
      </c>
      <c r="H2974">
        <v>1710254</v>
      </c>
      <c r="I2974" t="s">
        <v>25</v>
      </c>
      <c r="P2974" t="s">
        <v>5244</v>
      </c>
      <c r="Q2974">
        <v>216</v>
      </c>
      <c r="S2974" t="s">
        <v>5245</v>
      </c>
    </row>
    <row r="2975" spans="1:19" x14ac:dyDescent="0.25">
      <c r="A2975" t="s">
        <v>28</v>
      </c>
      <c r="B2975" t="s">
        <v>29</v>
      </c>
      <c r="C2975" t="s">
        <v>22</v>
      </c>
      <c r="D2975" t="s">
        <v>23</v>
      </c>
      <c r="E2975" t="s">
        <v>5</v>
      </c>
      <c r="F2975" t="s">
        <v>24</v>
      </c>
      <c r="G2975">
        <v>1710039</v>
      </c>
      <c r="H2975">
        <v>1710254</v>
      </c>
      <c r="I2975" t="s">
        <v>25</v>
      </c>
      <c r="J2975" t="s">
        <v>5246</v>
      </c>
      <c r="K2975" t="s">
        <v>5246</v>
      </c>
      <c r="M2975" t="s">
        <v>4467</v>
      </c>
      <c r="P2975" t="s">
        <v>5244</v>
      </c>
      <c r="Q2975">
        <v>216</v>
      </c>
      <c r="R2975">
        <v>71</v>
      </c>
    </row>
    <row r="2976" spans="1:19" x14ac:dyDescent="0.25">
      <c r="A2976" t="s">
        <v>20</v>
      </c>
      <c r="B2976" t="s">
        <v>21</v>
      </c>
      <c r="C2976" t="s">
        <v>22</v>
      </c>
      <c r="D2976" t="s">
        <v>23</v>
      </c>
      <c r="E2976" t="s">
        <v>5</v>
      </c>
      <c r="F2976" t="s">
        <v>24</v>
      </c>
      <c r="G2976">
        <v>1710247</v>
      </c>
      <c r="H2976">
        <v>1711476</v>
      </c>
      <c r="I2976" t="s">
        <v>25</v>
      </c>
      <c r="P2976" t="s">
        <v>5247</v>
      </c>
      <c r="Q2976">
        <v>1230</v>
      </c>
      <c r="S2976" t="s">
        <v>5248</v>
      </c>
    </row>
    <row r="2977" spans="1:19" x14ac:dyDescent="0.25">
      <c r="A2977" t="s">
        <v>28</v>
      </c>
      <c r="B2977" t="s">
        <v>29</v>
      </c>
      <c r="C2977" t="s">
        <v>22</v>
      </c>
      <c r="D2977" t="s">
        <v>23</v>
      </c>
      <c r="E2977" t="s">
        <v>5</v>
      </c>
      <c r="F2977" t="s">
        <v>24</v>
      </c>
      <c r="G2977">
        <v>1710247</v>
      </c>
      <c r="H2977">
        <v>1711476</v>
      </c>
      <c r="I2977" t="s">
        <v>25</v>
      </c>
      <c r="J2977" t="s">
        <v>5249</v>
      </c>
      <c r="K2977" t="s">
        <v>5249</v>
      </c>
      <c r="M2977" t="s">
        <v>1474</v>
      </c>
      <c r="P2977" t="s">
        <v>5247</v>
      </c>
      <c r="Q2977">
        <v>1230</v>
      </c>
      <c r="R2977">
        <v>409</v>
      </c>
    </row>
    <row r="2978" spans="1:19" x14ac:dyDescent="0.25">
      <c r="A2978" t="s">
        <v>20</v>
      </c>
      <c r="B2978" t="s">
        <v>21</v>
      </c>
      <c r="C2978" t="s">
        <v>22</v>
      </c>
      <c r="D2978" t="s">
        <v>23</v>
      </c>
      <c r="E2978" t="s">
        <v>5</v>
      </c>
      <c r="F2978" t="s">
        <v>24</v>
      </c>
      <c r="G2978">
        <v>1711473</v>
      </c>
      <c r="H2978">
        <v>1712693</v>
      </c>
      <c r="I2978" t="s">
        <v>25</v>
      </c>
      <c r="P2978" t="s">
        <v>5250</v>
      </c>
      <c r="Q2978">
        <v>1221</v>
      </c>
      <c r="S2978" t="s">
        <v>5251</v>
      </c>
    </row>
    <row r="2979" spans="1:19" x14ac:dyDescent="0.25">
      <c r="A2979" t="s">
        <v>28</v>
      </c>
      <c r="B2979" t="s">
        <v>29</v>
      </c>
      <c r="C2979" t="s">
        <v>22</v>
      </c>
      <c r="D2979" t="s">
        <v>23</v>
      </c>
      <c r="E2979" t="s">
        <v>5</v>
      </c>
      <c r="F2979" t="s">
        <v>24</v>
      </c>
      <c r="G2979">
        <v>1711473</v>
      </c>
      <c r="H2979">
        <v>1712693</v>
      </c>
      <c r="I2979" t="s">
        <v>25</v>
      </c>
      <c r="J2979" t="s">
        <v>5252</v>
      </c>
      <c r="K2979" t="s">
        <v>5252</v>
      </c>
      <c r="M2979" t="s">
        <v>1474</v>
      </c>
      <c r="P2979" t="s">
        <v>5250</v>
      </c>
      <c r="Q2979">
        <v>1221</v>
      </c>
      <c r="R2979">
        <v>406</v>
      </c>
    </row>
    <row r="2980" spans="1:19" x14ac:dyDescent="0.25">
      <c r="A2980" t="s">
        <v>20</v>
      </c>
      <c r="B2980" t="s">
        <v>21</v>
      </c>
      <c r="C2980" t="s">
        <v>22</v>
      </c>
      <c r="D2980" t="s">
        <v>23</v>
      </c>
      <c r="E2980" t="s">
        <v>5</v>
      </c>
      <c r="F2980" t="s">
        <v>24</v>
      </c>
      <c r="G2980">
        <v>1712690</v>
      </c>
      <c r="H2980">
        <v>1713286</v>
      </c>
      <c r="I2980" t="s">
        <v>25</v>
      </c>
      <c r="P2980" t="s">
        <v>5253</v>
      </c>
      <c r="Q2980">
        <v>597</v>
      </c>
      <c r="S2980" t="s">
        <v>5254</v>
      </c>
    </row>
    <row r="2981" spans="1:19" x14ac:dyDescent="0.25">
      <c r="A2981" t="s">
        <v>28</v>
      </c>
      <c r="B2981" t="s">
        <v>29</v>
      </c>
      <c r="C2981" t="s">
        <v>22</v>
      </c>
      <c r="D2981" t="s">
        <v>23</v>
      </c>
      <c r="E2981" t="s">
        <v>5</v>
      </c>
      <c r="F2981" t="s">
        <v>24</v>
      </c>
      <c r="G2981">
        <v>1712690</v>
      </c>
      <c r="H2981">
        <v>1713286</v>
      </c>
      <c r="I2981" t="s">
        <v>25</v>
      </c>
      <c r="J2981" t="s">
        <v>5255</v>
      </c>
      <c r="K2981" t="s">
        <v>5255</v>
      </c>
      <c r="M2981" t="s">
        <v>59</v>
      </c>
      <c r="P2981" t="s">
        <v>5253</v>
      </c>
      <c r="Q2981">
        <v>597</v>
      </c>
      <c r="R2981">
        <v>198</v>
      </c>
    </row>
    <row r="2982" spans="1:19" x14ac:dyDescent="0.25">
      <c r="A2982" t="s">
        <v>20</v>
      </c>
      <c r="B2982" t="s">
        <v>21</v>
      </c>
      <c r="C2982" t="s">
        <v>22</v>
      </c>
      <c r="D2982" t="s">
        <v>23</v>
      </c>
      <c r="E2982" t="s">
        <v>5</v>
      </c>
      <c r="F2982" t="s">
        <v>24</v>
      </c>
      <c r="G2982">
        <v>1713294</v>
      </c>
      <c r="H2982">
        <v>1713737</v>
      </c>
      <c r="I2982" t="s">
        <v>25</v>
      </c>
      <c r="P2982" t="s">
        <v>5256</v>
      </c>
      <c r="Q2982">
        <v>444</v>
      </c>
      <c r="S2982" t="s">
        <v>5257</v>
      </c>
    </row>
    <row r="2983" spans="1:19" x14ac:dyDescent="0.25">
      <c r="A2983" t="s">
        <v>28</v>
      </c>
      <c r="B2983" t="s">
        <v>29</v>
      </c>
      <c r="C2983" t="s">
        <v>22</v>
      </c>
      <c r="D2983" t="s">
        <v>23</v>
      </c>
      <c r="E2983" t="s">
        <v>5</v>
      </c>
      <c r="F2983" t="s">
        <v>24</v>
      </c>
      <c r="G2983">
        <v>1713294</v>
      </c>
      <c r="H2983">
        <v>1713737</v>
      </c>
      <c r="I2983" t="s">
        <v>25</v>
      </c>
      <c r="J2983" t="s">
        <v>5258</v>
      </c>
      <c r="K2983" t="s">
        <v>5258</v>
      </c>
      <c r="M2983" t="s">
        <v>59</v>
      </c>
      <c r="P2983" t="s">
        <v>5256</v>
      </c>
      <c r="Q2983">
        <v>444</v>
      </c>
      <c r="R2983">
        <v>147</v>
      </c>
    </row>
    <row r="2984" spans="1:19" x14ac:dyDescent="0.25">
      <c r="A2984" t="s">
        <v>20</v>
      </c>
      <c r="B2984" t="s">
        <v>21</v>
      </c>
      <c r="C2984" t="s">
        <v>22</v>
      </c>
      <c r="D2984" t="s">
        <v>23</v>
      </c>
      <c r="E2984" t="s">
        <v>5</v>
      </c>
      <c r="F2984" t="s">
        <v>24</v>
      </c>
      <c r="G2984">
        <v>1713734</v>
      </c>
      <c r="H2984">
        <v>1714903</v>
      </c>
      <c r="I2984" t="s">
        <v>25</v>
      </c>
      <c r="P2984" t="s">
        <v>5259</v>
      </c>
      <c r="Q2984">
        <v>1170</v>
      </c>
      <c r="S2984" t="s">
        <v>5260</v>
      </c>
    </row>
    <row r="2985" spans="1:19" x14ac:dyDescent="0.25">
      <c r="A2985" t="s">
        <v>28</v>
      </c>
      <c r="B2985" t="s">
        <v>29</v>
      </c>
      <c r="C2985" t="s">
        <v>22</v>
      </c>
      <c r="D2985" t="s">
        <v>23</v>
      </c>
      <c r="E2985" t="s">
        <v>5</v>
      </c>
      <c r="F2985" t="s">
        <v>24</v>
      </c>
      <c r="G2985">
        <v>1713734</v>
      </c>
      <c r="H2985">
        <v>1714903</v>
      </c>
      <c r="I2985" t="s">
        <v>25</v>
      </c>
      <c r="J2985" t="s">
        <v>5261</v>
      </c>
      <c r="K2985" t="s">
        <v>5261</v>
      </c>
      <c r="M2985" t="s">
        <v>5262</v>
      </c>
      <c r="P2985" t="s">
        <v>5259</v>
      </c>
      <c r="Q2985">
        <v>1170</v>
      </c>
      <c r="R2985">
        <v>389</v>
      </c>
    </row>
    <row r="2986" spans="1:19" x14ac:dyDescent="0.25">
      <c r="A2986" t="s">
        <v>20</v>
      </c>
      <c r="B2986" t="s">
        <v>21</v>
      </c>
      <c r="C2986" t="s">
        <v>22</v>
      </c>
      <c r="D2986" t="s">
        <v>23</v>
      </c>
      <c r="E2986" t="s">
        <v>5</v>
      </c>
      <c r="F2986" t="s">
        <v>24</v>
      </c>
      <c r="G2986">
        <v>1714921</v>
      </c>
      <c r="H2986">
        <v>1715325</v>
      </c>
      <c r="I2986" t="s">
        <v>25</v>
      </c>
      <c r="P2986" t="s">
        <v>5263</v>
      </c>
      <c r="Q2986">
        <v>405</v>
      </c>
      <c r="S2986" t="s">
        <v>5264</v>
      </c>
    </row>
    <row r="2987" spans="1:19" x14ac:dyDescent="0.25">
      <c r="A2987" t="s">
        <v>28</v>
      </c>
      <c r="B2987" t="s">
        <v>29</v>
      </c>
      <c r="C2987" t="s">
        <v>22</v>
      </c>
      <c r="D2987" t="s">
        <v>23</v>
      </c>
      <c r="E2987" t="s">
        <v>5</v>
      </c>
      <c r="F2987" t="s">
        <v>24</v>
      </c>
      <c r="G2987">
        <v>1714921</v>
      </c>
      <c r="H2987">
        <v>1715325</v>
      </c>
      <c r="I2987" t="s">
        <v>25</v>
      </c>
      <c r="J2987" t="s">
        <v>5265</v>
      </c>
      <c r="K2987" t="s">
        <v>5265</v>
      </c>
      <c r="M2987" t="s">
        <v>59</v>
      </c>
      <c r="P2987" t="s">
        <v>5263</v>
      </c>
      <c r="Q2987">
        <v>405</v>
      </c>
      <c r="R2987">
        <v>134</v>
      </c>
    </row>
    <row r="2988" spans="1:19" x14ac:dyDescent="0.25">
      <c r="A2988" t="s">
        <v>20</v>
      </c>
      <c r="B2988" t="s">
        <v>21</v>
      </c>
      <c r="C2988" t="s">
        <v>22</v>
      </c>
      <c r="D2988" t="s">
        <v>23</v>
      </c>
      <c r="E2988" t="s">
        <v>5</v>
      </c>
      <c r="F2988" t="s">
        <v>24</v>
      </c>
      <c r="G2988">
        <v>1715381</v>
      </c>
      <c r="H2988">
        <v>1716676</v>
      </c>
      <c r="I2988" t="s">
        <v>25</v>
      </c>
      <c r="P2988" t="s">
        <v>5266</v>
      </c>
      <c r="Q2988">
        <v>1296</v>
      </c>
      <c r="S2988" t="s">
        <v>5267</v>
      </c>
    </row>
    <row r="2989" spans="1:19" x14ac:dyDescent="0.25">
      <c r="A2989" t="s">
        <v>28</v>
      </c>
      <c r="B2989" t="s">
        <v>29</v>
      </c>
      <c r="C2989" t="s">
        <v>22</v>
      </c>
      <c r="D2989" t="s">
        <v>23</v>
      </c>
      <c r="E2989" t="s">
        <v>5</v>
      </c>
      <c r="F2989" t="s">
        <v>24</v>
      </c>
      <c r="G2989">
        <v>1715381</v>
      </c>
      <c r="H2989">
        <v>1716676</v>
      </c>
      <c r="I2989" t="s">
        <v>25</v>
      </c>
      <c r="J2989" t="s">
        <v>5268</v>
      </c>
      <c r="K2989" t="s">
        <v>5268</v>
      </c>
      <c r="M2989" t="s">
        <v>5232</v>
      </c>
      <c r="P2989" t="s">
        <v>5266</v>
      </c>
      <c r="Q2989">
        <v>1296</v>
      </c>
      <c r="R2989">
        <v>431</v>
      </c>
    </row>
    <row r="2990" spans="1:19" x14ac:dyDescent="0.25">
      <c r="A2990" t="s">
        <v>20</v>
      </c>
      <c r="B2990" t="s">
        <v>21</v>
      </c>
      <c r="C2990" t="s">
        <v>22</v>
      </c>
      <c r="D2990" t="s">
        <v>23</v>
      </c>
      <c r="E2990" t="s">
        <v>5</v>
      </c>
      <c r="F2990" t="s">
        <v>24</v>
      </c>
      <c r="G2990">
        <v>1716776</v>
      </c>
      <c r="H2990">
        <v>1717693</v>
      </c>
      <c r="I2990" t="s">
        <v>80</v>
      </c>
      <c r="P2990" t="s">
        <v>5269</v>
      </c>
      <c r="Q2990">
        <v>918</v>
      </c>
      <c r="S2990" t="s">
        <v>5270</v>
      </c>
    </row>
    <row r="2991" spans="1:19" x14ac:dyDescent="0.25">
      <c r="A2991" t="s">
        <v>28</v>
      </c>
      <c r="B2991" t="s">
        <v>29</v>
      </c>
      <c r="C2991" t="s">
        <v>22</v>
      </c>
      <c r="D2991" t="s">
        <v>23</v>
      </c>
      <c r="E2991" t="s">
        <v>5</v>
      </c>
      <c r="F2991" t="s">
        <v>24</v>
      </c>
      <c r="G2991">
        <v>1716776</v>
      </c>
      <c r="H2991">
        <v>1717693</v>
      </c>
      <c r="I2991" t="s">
        <v>80</v>
      </c>
      <c r="J2991" t="s">
        <v>5271</v>
      </c>
      <c r="K2991" t="s">
        <v>5271</v>
      </c>
      <c r="M2991" t="s">
        <v>321</v>
      </c>
      <c r="P2991" t="s">
        <v>5269</v>
      </c>
      <c r="Q2991">
        <v>918</v>
      </c>
      <c r="R2991">
        <v>305</v>
      </c>
    </row>
    <row r="2992" spans="1:19" x14ac:dyDescent="0.25">
      <c r="A2992" t="s">
        <v>20</v>
      </c>
      <c r="B2992" t="s">
        <v>21</v>
      </c>
      <c r="C2992" t="s">
        <v>22</v>
      </c>
      <c r="D2992" t="s">
        <v>23</v>
      </c>
      <c r="E2992" t="s">
        <v>5</v>
      </c>
      <c r="F2992" t="s">
        <v>24</v>
      </c>
      <c r="G2992">
        <v>1717824</v>
      </c>
      <c r="H2992">
        <v>1719794</v>
      </c>
      <c r="I2992" t="s">
        <v>25</v>
      </c>
      <c r="P2992" t="s">
        <v>5272</v>
      </c>
      <c r="Q2992">
        <v>1971</v>
      </c>
      <c r="S2992" t="s">
        <v>5273</v>
      </c>
    </row>
    <row r="2993" spans="1:19" x14ac:dyDescent="0.25">
      <c r="A2993" t="s">
        <v>28</v>
      </c>
      <c r="B2993" t="s">
        <v>29</v>
      </c>
      <c r="C2993" t="s">
        <v>22</v>
      </c>
      <c r="D2993" t="s">
        <v>23</v>
      </c>
      <c r="E2993" t="s">
        <v>5</v>
      </c>
      <c r="F2993" t="s">
        <v>24</v>
      </c>
      <c r="G2993">
        <v>1717824</v>
      </c>
      <c r="H2993">
        <v>1719794</v>
      </c>
      <c r="I2993" t="s">
        <v>25</v>
      </c>
      <c r="J2993" t="s">
        <v>5274</v>
      </c>
      <c r="K2993" t="s">
        <v>5274</v>
      </c>
      <c r="M2993" t="s">
        <v>5275</v>
      </c>
      <c r="P2993" t="s">
        <v>5272</v>
      </c>
      <c r="Q2993">
        <v>1971</v>
      </c>
      <c r="R2993">
        <v>656</v>
      </c>
    </row>
    <row r="2994" spans="1:19" x14ac:dyDescent="0.25">
      <c r="A2994" t="s">
        <v>20</v>
      </c>
      <c r="B2994" t="s">
        <v>21</v>
      </c>
      <c r="C2994" t="s">
        <v>22</v>
      </c>
      <c r="D2994" t="s">
        <v>23</v>
      </c>
      <c r="E2994" t="s">
        <v>5</v>
      </c>
      <c r="F2994" t="s">
        <v>24</v>
      </c>
      <c r="G2994">
        <v>1719803</v>
      </c>
      <c r="H2994">
        <v>1720885</v>
      </c>
      <c r="I2994" t="s">
        <v>25</v>
      </c>
      <c r="P2994" t="s">
        <v>5276</v>
      </c>
      <c r="Q2994">
        <v>1083</v>
      </c>
      <c r="S2994" t="s">
        <v>5277</v>
      </c>
    </row>
    <row r="2995" spans="1:19" x14ac:dyDescent="0.25">
      <c r="A2995" t="s">
        <v>28</v>
      </c>
      <c r="B2995" t="s">
        <v>29</v>
      </c>
      <c r="C2995" t="s">
        <v>22</v>
      </c>
      <c r="D2995" t="s">
        <v>23</v>
      </c>
      <c r="E2995" t="s">
        <v>5</v>
      </c>
      <c r="F2995" t="s">
        <v>24</v>
      </c>
      <c r="G2995">
        <v>1719803</v>
      </c>
      <c r="H2995">
        <v>1720885</v>
      </c>
      <c r="I2995" t="s">
        <v>25</v>
      </c>
      <c r="J2995" t="s">
        <v>5278</v>
      </c>
      <c r="K2995" t="s">
        <v>5278</v>
      </c>
      <c r="M2995" t="s">
        <v>5279</v>
      </c>
      <c r="P2995" t="s">
        <v>5276</v>
      </c>
      <c r="Q2995">
        <v>1083</v>
      </c>
      <c r="R2995">
        <v>360</v>
      </c>
    </row>
    <row r="2996" spans="1:19" x14ac:dyDescent="0.25">
      <c r="A2996" t="s">
        <v>20</v>
      </c>
      <c r="B2996" t="s">
        <v>21</v>
      </c>
      <c r="C2996" t="s">
        <v>22</v>
      </c>
      <c r="D2996" t="s">
        <v>23</v>
      </c>
      <c r="E2996" t="s">
        <v>5</v>
      </c>
      <c r="F2996" t="s">
        <v>24</v>
      </c>
      <c r="G2996">
        <v>1721310</v>
      </c>
      <c r="H2996">
        <v>1722938</v>
      </c>
      <c r="I2996" t="s">
        <v>80</v>
      </c>
      <c r="P2996" t="s">
        <v>5280</v>
      </c>
      <c r="Q2996">
        <v>1629</v>
      </c>
      <c r="S2996" t="s">
        <v>5281</v>
      </c>
    </row>
    <row r="2997" spans="1:19" x14ac:dyDescent="0.25">
      <c r="A2997" t="s">
        <v>28</v>
      </c>
      <c r="B2997" t="s">
        <v>29</v>
      </c>
      <c r="C2997" t="s">
        <v>22</v>
      </c>
      <c r="D2997" t="s">
        <v>23</v>
      </c>
      <c r="E2997" t="s">
        <v>5</v>
      </c>
      <c r="F2997" t="s">
        <v>24</v>
      </c>
      <c r="G2997">
        <v>1721310</v>
      </c>
      <c r="H2997">
        <v>1722938</v>
      </c>
      <c r="I2997" t="s">
        <v>80</v>
      </c>
      <c r="J2997" t="s">
        <v>5282</v>
      </c>
      <c r="K2997" t="s">
        <v>5282</v>
      </c>
      <c r="M2997" t="s">
        <v>5283</v>
      </c>
      <c r="P2997" t="s">
        <v>5280</v>
      </c>
      <c r="Q2997">
        <v>1629</v>
      </c>
      <c r="R2997">
        <v>542</v>
      </c>
    </row>
    <row r="2998" spans="1:19" x14ac:dyDescent="0.25">
      <c r="A2998" t="s">
        <v>20</v>
      </c>
      <c r="B2998" t="s">
        <v>21</v>
      </c>
      <c r="C2998" t="s">
        <v>22</v>
      </c>
      <c r="D2998" t="s">
        <v>23</v>
      </c>
      <c r="E2998" t="s">
        <v>5</v>
      </c>
      <c r="F2998" t="s">
        <v>24</v>
      </c>
      <c r="G2998">
        <v>1723427</v>
      </c>
      <c r="H2998">
        <v>1724470</v>
      </c>
      <c r="I2998" t="s">
        <v>25</v>
      </c>
      <c r="P2998" t="s">
        <v>5284</v>
      </c>
      <c r="Q2998">
        <v>1044</v>
      </c>
      <c r="S2998" t="s">
        <v>5285</v>
      </c>
    </row>
    <row r="2999" spans="1:19" x14ac:dyDescent="0.25">
      <c r="A2999" t="s">
        <v>28</v>
      </c>
      <c r="B2999" t="s">
        <v>29</v>
      </c>
      <c r="C2999" t="s">
        <v>22</v>
      </c>
      <c r="D2999" t="s">
        <v>23</v>
      </c>
      <c r="E2999" t="s">
        <v>5</v>
      </c>
      <c r="F2999" t="s">
        <v>24</v>
      </c>
      <c r="G2999">
        <v>1723427</v>
      </c>
      <c r="H2999">
        <v>1724470</v>
      </c>
      <c r="I2999" t="s">
        <v>25</v>
      </c>
      <c r="J2999" t="s">
        <v>5286</v>
      </c>
      <c r="K2999" t="s">
        <v>5286</v>
      </c>
      <c r="M2999" t="s">
        <v>5287</v>
      </c>
      <c r="P2999" t="s">
        <v>5284</v>
      </c>
      <c r="Q2999">
        <v>1044</v>
      </c>
      <c r="R2999">
        <v>347</v>
      </c>
    </row>
    <row r="3000" spans="1:19" x14ac:dyDescent="0.25">
      <c r="A3000" t="s">
        <v>20</v>
      </c>
      <c r="B3000" t="s">
        <v>21</v>
      </c>
      <c r="C3000" t="s">
        <v>22</v>
      </c>
      <c r="D3000" t="s">
        <v>23</v>
      </c>
      <c r="E3000" t="s">
        <v>5</v>
      </c>
      <c r="F3000" t="s">
        <v>24</v>
      </c>
      <c r="G3000">
        <v>1724518</v>
      </c>
      <c r="H3000">
        <v>1725549</v>
      </c>
      <c r="I3000" t="s">
        <v>25</v>
      </c>
      <c r="P3000" t="s">
        <v>5288</v>
      </c>
      <c r="Q3000">
        <v>1032</v>
      </c>
      <c r="S3000" t="s">
        <v>5289</v>
      </c>
    </row>
    <row r="3001" spans="1:19" x14ac:dyDescent="0.25">
      <c r="A3001" t="s">
        <v>28</v>
      </c>
      <c r="B3001" t="s">
        <v>29</v>
      </c>
      <c r="C3001" t="s">
        <v>22</v>
      </c>
      <c r="D3001" t="s">
        <v>23</v>
      </c>
      <c r="E3001" t="s">
        <v>5</v>
      </c>
      <c r="F3001" t="s">
        <v>24</v>
      </c>
      <c r="G3001">
        <v>1724518</v>
      </c>
      <c r="H3001">
        <v>1725549</v>
      </c>
      <c r="I3001" t="s">
        <v>25</v>
      </c>
      <c r="J3001" t="s">
        <v>5290</v>
      </c>
      <c r="K3001" t="s">
        <v>5290</v>
      </c>
      <c r="M3001" t="s">
        <v>2430</v>
      </c>
      <c r="P3001" t="s">
        <v>5288</v>
      </c>
      <c r="Q3001">
        <v>1032</v>
      </c>
      <c r="R3001">
        <v>343</v>
      </c>
    </row>
    <row r="3002" spans="1:19" x14ac:dyDescent="0.25">
      <c r="A3002" t="s">
        <v>20</v>
      </c>
      <c r="B3002" t="s">
        <v>21</v>
      </c>
      <c r="C3002" t="s">
        <v>22</v>
      </c>
      <c r="D3002" t="s">
        <v>23</v>
      </c>
      <c r="E3002" t="s">
        <v>5</v>
      </c>
      <c r="F3002" t="s">
        <v>24</v>
      </c>
      <c r="G3002">
        <v>1725546</v>
      </c>
      <c r="H3002">
        <v>1726586</v>
      </c>
      <c r="I3002" t="s">
        <v>25</v>
      </c>
      <c r="P3002" t="s">
        <v>5291</v>
      </c>
      <c r="Q3002">
        <v>1041</v>
      </c>
      <c r="S3002" t="s">
        <v>5292</v>
      </c>
    </row>
    <row r="3003" spans="1:19" x14ac:dyDescent="0.25">
      <c r="A3003" t="s">
        <v>28</v>
      </c>
      <c r="B3003" t="s">
        <v>29</v>
      </c>
      <c r="C3003" t="s">
        <v>22</v>
      </c>
      <c r="D3003" t="s">
        <v>23</v>
      </c>
      <c r="E3003" t="s">
        <v>5</v>
      </c>
      <c r="F3003" t="s">
        <v>24</v>
      </c>
      <c r="G3003">
        <v>1725546</v>
      </c>
      <c r="H3003">
        <v>1726586</v>
      </c>
      <c r="I3003" t="s">
        <v>25</v>
      </c>
      <c r="J3003" t="s">
        <v>5293</v>
      </c>
      <c r="K3003" t="s">
        <v>5293</v>
      </c>
      <c r="M3003" t="s">
        <v>5294</v>
      </c>
      <c r="P3003" t="s">
        <v>5291</v>
      </c>
      <c r="Q3003">
        <v>1041</v>
      </c>
      <c r="R3003">
        <v>346</v>
      </c>
    </row>
    <row r="3004" spans="1:19" x14ac:dyDescent="0.25">
      <c r="A3004" t="s">
        <v>20</v>
      </c>
      <c r="B3004" t="s">
        <v>21</v>
      </c>
      <c r="C3004" t="s">
        <v>22</v>
      </c>
      <c r="D3004" t="s">
        <v>23</v>
      </c>
      <c r="E3004" t="s">
        <v>5</v>
      </c>
      <c r="F3004" t="s">
        <v>24</v>
      </c>
      <c r="G3004">
        <v>1726583</v>
      </c>
      <c r="H3004">
        <v>1727482</v>
      </c>
      <c r="I3004" t="s">
        <v>25</v>
      </c>
      <c r="N3004" t="s">
        <v>5295</v>
      </c>
      <c r="P3004" t="s">
        <v>5296</v>
      </c>
      <c r="Q3004">
        <v>900</v>
      </c>
      <c r="S3004" t="s">
        <v>5297</v>
      </c>
    </row>
    <row r="3005" spans="1:19" x14ac:dyDescent="0.25">
      <c r="A3005" t="s">
        <v>28</v>
      </c>
      <c r="B3005" t="s">
        <v>29</v>
      </c>
      <c r="C3005" t="s">
        <v>22</v>
      </c>
      <c r="D3005" t="s">
        <v>23</v>
      </c>
      <c r="E3005" t="s">
        <v>5</v>
      </c>
      <c r="F3005" t="s">
        <v>24</v>
      </c>
      <c r="G3005">
        <v>1726583</v>
      </c>
      <c r="H3005">
        <v>1727482</v>
      </c>
      <c r="I3005" t="s">
        <v>25</v>
      </c>
      <c r="J3005" t="s">
        <v>5298</v>
      </c>
      <c r="K3005" t="s">
        <v>5298</v>
      </c>
      <c r="M3005" t="s">
        <v>310</v>
      </c>
      <c r="N3005" t="s">
        <v>5295</v>
      </c>
      <c r="P3005" t="s">
        <v>5296</v>
      </c>
      <c r="Q3005">
        <v>900</v>
      </c>
      <c r="R3005">
        <v>299</v>
      </c>
    </row>
    <row r="3006" spans="1:19" x14ac:dyDescent="0.25">
      <c r="A3006" t="s">
        <v>20</v>
      </c>
      <c r="B3006" t="s">
        <v>21</v>
      </c>
      <c r="C3006" t="s">
        <v>22</v>
      </c>
      <c r="D3006" t="s">
        <v>23</v>
      </c>
      <c r="E3006" t="s">
        <v>5</v>
      </c>
      <c r="F3006" t="s">
        <v>24</v>
      </c>
      <c r="G3006">
        <v>1727445</v>
      </c>
      <c r="H3006">
        <v>1728656</v>
      </c>
      <c r="I3006" t="s">
        <v>80</v>
      </c>
      <c r="P3006" t="s">
        <v>5299</v>
      </c>
      <c r="Q3006">
        <v>1212</v>
      </c>
      <c r="S3006" t="s">
        <v>5300</v>
      </c>
    </row>
    <row r="3007" spans="1:19" x14ac:dyDescent="0.25">
      <c r="A3007" t="s">
        <v>28</v>
      </c>
      <c r="B3007" t="s">
        <v>29</v>
      </c>
      <c r="C3007" t="s">
        <v>22</v>
      </c>
      <c r="D3007" t="s">
        <v>23</v>
      </c>
      <c r="E3007" t="s">
        <v>5</v>
      </c>
      <c r="F3007" t="s">
        <v>24</v>
      </c>
      <c r="G3007">
        <v>1727445</v>
      </c>
      <c r="H3007">
        <v>1728656</v>
      </c>
      <c r="I3007" t="s">
        <v>80</v>
      </c>
      <c r="J3007" t="s">
        <v>5301</v>
      </c>
      <c r="K3007" t="s">
        <v>5301</v>
      </c>
      <c r="M3007" t="s">
        <v>5302</v>
      </c>
      <c r="P3007" t="s">
        <v>5299</v>
      </c>
      <c r="Q3007">
        <v>1212</v>
      </c>
      <c r="R3007">
        <v>403</v>
      </c>
    </row>
    <row r="3008" spans="1:19" x14ac:dyDescent="0.25">
      <c r="A3008" t="s">
        <v>20</v>
      </c>
      <c r="B3008" t="s">
        <v>21</v>
      </c>
      <c r="C3008" t="s">
        <v>22</v>
      </c>
      <c r="D3008" t="s">
        <v>23</v>
      </c>
      <c r="E3008" t="s">
        <v>5</v>
      </c>
      <c r="F3008" t="s">
        <v>24</v>
      </c>
      <c r="G3008">
        <v>1728765</v>
      </c>
      <c r="H3008">
        <v>1730018</v>
      </c>
      <c r="I3008" t="s">
        <v>80</v>
      </c>
      <c r="P3008" t="s">
        <v>5303</v>
      </c>
      <c r="Q3008">
        <v>1254</v>
      </c>
      <c r="S3008" t="s">
        <v>5304</v>
      </c>
    </row>
    <row r="3009" spans="1:19" x14ac:dyDescent="0.25">
      <c r="A3009" t="s">
        <v>28</v>
      </c>
      <c r="B3009" t="s">
        <v>29</v>
      </c>
      <c r="C3009" t="s">
        <v>22</v>
      </c>
      <c r="D3009" t="s">
        <v>23</v>
      </c>
      <c r="E3009" t="s">
        <v>5</v>
      </c>
      <c r="F3009" t="s">
        <v>24</v>
      </c>
      <c r="G3009">
        <v>1728765</v>
      </c>
      <c r="H3009">
        <v>1730018</v>
      </c>
      <c r="I3009" t="s">
        <v>80</v>
      </c>
      <c r="J3009" t="s">
        <v>5305</v>
      </c>
      <c r="K3009" t="s">
        <v>5305</v>
      </c>
      <c r="M3009" t="s">
        <v>4427</v>
      </c>
      <c r="P3009" t="s">
        <v>5303</v>
      </c>
      <c r="Q3009">
        <v>1254</v>
      </c>
      <c r="R3009">
        <v>417</v>
      </c>
    </row>
    <row r="3010" spans="1:19" x14ac:dyDescent="0.25">
      <c r="A3010" t="s">
        <v>20</v>
      </c>
      <c r="B3010" t="s">
        <v>21</v>
      </c>
      <c r="C3010" t="s">
        <v>22</v>
      </c>
      <c r="D3010" t="s">
        <v>23</v>
      </c>
      <c r="E3010" t="s">
        <v>5</v>
      </c>
      <c r="F3010" t="s">
        <v>24</v>
      </c>
      <c r="G3010">
        <v>1730109</v>
      </c>
      <c r="H3010">
        <v>1731266</v>
      </c>
      <c r="I3010" t="s">
        <v>80</v>
      </c>
      <c r="P3010" t="s">
        <v>5306</v>
      </c>
      <c r="Q3010">
        <v>1158</v>
      </c>
      <c r="S3010" t="s">
        <v>5307</v>
      </c>
    </row>
    <row r="3011" spans="1:19" x14ac:dyDescent="0.25">
      <c r="A3011" t="s">
        <v>28</v>
      </c>
      <c r="B3011" t="s">
        <v>29</v>
      </c>
      <c r="C3011" t="s">
        <v>22</v>
      </c>
      <c r="D3011" t="s">
        <v>23</v>
      </c>
      <c r="E3011" t="s">
        <v>5</v>
      </c>
      <c r="F3011" t="s">
        <v>24</v>
      </c>
      <c r="G3011">
        <v>1730109</v>
      </c>
      <c r="H3011">
        <v>1731266</v>
      </c>
      <c r="I3011" t="s">
        <v>80</v>
      </c>
      <c r="J3011" t="s">
        <v>5308</v>
      </c>
      <c r="K3011" t="s">
        <v>5308</v>
      </c>
      <c r="M3011" t="s">
        <v>5309</v>
      </c>
      <c r="P3011" t="s">
        <v>5306</v>
      </c>
      <c r="Q3011">
        <v>1158</v>
      </c>
      <c r="R3011">
        <v>385</v>
      </c>
    </row>
    <row r="3012" spans="1:19" x14ac:dyDescent="0.25">
      <c r="A3012" t="s">
        <v>20</v>
      </c>
      <c r="B3012" t="s">
        <v>21</v>
      </c>
      <c r="C3012" t="s">
        <v>22</v>
      </c>
      <c r="D3012" t="s">
        <v>23</v>
      </c>
      <c r="E3012" t="s">
        <v>5</v>
      </c>
      <c r="F3012" t="s">
        <v>24</v>
      </c>
      <c r="G3012">
        <v>1731396</v>
      </c>
      <c r="H3012">
        <v>1731920</v>
      </c>
      <c r="I3012" t="s">
        <v>80</v>
      </c>
      <c r="P3012" t="s">
        <v>5310</v>
      </c>
      <c r="Q3012">
        <v>525</v>
      </c>
      <c r="S3012" t="s">
        <v>5311</v>
      </c>
    </row>
    <row r="3013" spans="1:19" x14ac:dyDescent="0.25">
      <c r="A3013" t="s">
        <v>28</v>
      </c>
      <c r="B3013" t="s">
        <v>29</v>
      </c>
      <c r="C3013" t="s">
        <v>22</v>
      </c>
      <c r="D3013" t="s">
        <v>23</v>
      </c>
      <c r="E3013" t="s">
        <v>5</v>
      </c>
      <c r="F3013" t="s">
        <v>24</v>
      </c>
      <c r="G3013">
        <v>1731396</v>
      </c>
      <c r="H3013">
        <v>1731920</v>
      </c>
      <c r="I3013" t="s">
        <v>80</v>
      </c>
      <c r="J3013" t="s">
        <v>5312</v>
      </c>
      <c r="K3013" t="s">
        <v>5312</v>
      </c>
      <c r="M3013" t="s">
        <v>2117</v>
      </c>
      <c r="P3013" t="s">
        <v>5310</v>
      </c>
      <c r="Q3013">
        <v>525</v>
      </c>
      <c r="R3013">
        <v>174</v>
      </c>
    </row>
    <row r="3014" spans="1:19" x14ac:dyDescent="0.25">
      <c r="A3014" t="s">
        <v>20</v>
      </c>
      <c r="B3014" t="s">
        <v>21</v>
      </c>
      <c r="C3014" t="s">
        <v>22</v>
      </c>
      <c r="D3014" t="s">
        <v>23</v>
      </c>
      <c r="E3014" t="s">
        <v>5</v>
      </c>
      <c r="F3014" t="s">
        <v>24</v>
      </c>
      <c r="G3014">
        <v>1731958</v>
      </c>
      <c r="H3014">
        <v>1732500</v>
      </c>
      <c r="I3014" t="s">
        <v>80</v>
      </c>
      <c r="P3014" t="s">
        <v>5313</v>
      </c>
      <c r="Q3014">
        <v>543</v>
      </c>
      <c r="S3014" t="s">
        <v>5314</v>
      </c>
    </row>
    <row r="3015" spans="1:19" x14ac:dyDescent="0.25">
      <c r="A3015" t="s">
        <v>28</v>
      </c>
      <c r="B3015" t="s">
        <v>29</v>
      </c>
      <c r="C3015" t="s">
        <v>22</v>
      </c>
      <c r="D3015" t="s">
        <v>23</v>
      </c>
      <c r="E3015" t="s">
        <v>5</v>
      </c>
      <c r="F3015" t="s">
        <v>24</v>
      </c>
      <c r="G3015">
        <v>1731958</v>
      </c>
      <c r="H3015">
        <v>1732500</v>
      </c>
      <c r="I3015" t="s">
        <v>80</v>
      </c>
      <c r="J3015" t="s">
        <v>5315</v>
      </c>
      <c r="K3015" t="s">
        <v>5315</v>
      </c>
      <c r="M3015" t="s">
        <v>5316</v>
      </c>
      <c r="P3015" t="s">
        <v>5313</v>
      </c>
      <c r="Q3015">
        <v>543</v>
      </c>
      <c r="R3015">
        <v>180</v>
      </c>
    </row>
    <row r="3016" spans="1:19" x14ac:dyDescent="0.25">
      <c r="A3016" t="s">
        <v>20</v>
      </c>
      <c r="B3016" t="s">
        <v>21</v>
      </c>
      <c r="C3016" t="s">
        <v>22</v>
      </c>
      <c r="D3016" t="s">
        <v>23</v>
      </c>
      <c r="E3016" t="s">
        <v>5</v>
      </c>
      <c r="F3016" t="s">
        <v>24</v>
      </c>
      <c r="G3016">
        <v>1732521</v>
      </c>
      <c r="H3016">
        <v>1733687</v>
      </c>
      <c r="I3016" t="s">
        <v>80</v>
      </c>
      <c r="P3016" t="s">
        <v>5317</v>
      </c>
      <c r="Q3016">
        <v>1167</v>
      </c>
      <c r="S3016" t="s">
        <v>5318</v>
      </c>
    </row>
    <row r="3017" spans="1:19" x14ac:dyDescent="0.25">
      <c r="A3017" t="s">
        <v>28</v>
      </c>
      <c r="B3017" t="s">
        <v>29</v>
      </c>
      <c r="C3017" t="s">
        <v>22</v>
      </c>
      <c r="D3017" t="s">
        <v>23</v>
      </c>
      <c r="E3017" t="s">
        <v>5</v>
      </c>
      <c r="F3017" t="s">
        <v>24</v>
      </c>
      <c r="G3017">
        <v>1732521</v>
      </c>
      <c r="H3017">
        <v>1733687</v>
      </c>
      <c r="I3017" t="s">
        <v>80</v>
      </c>
      <c r="J3017" t="s">
        <v>5319</v>
      </c>
      <c r="K3017" t="s">
        <v>5319</v>
      </c>
      <c r="M3017" t="s">
        <v>779</v>
      </c>
      <c r="P3017" t="s">
        <v>5317</v>
      </c>
      <c r="Q3017">
        <v>1167</v>
      </c>
      <c r="R3017">
        <v>388</v>
      </c>
    </row>
    <row r="3018" spans="1:19" x14ac:dyDescent="0.25">
      <c r="A3018" t="s">
        <v>20</v>
      </c>
      <c r="B3018" t="s">
        <v>21</v>
      </c>
      <c r="C3018" t="s">
        <v>22</v>
      </c>
      <c r="D3018" t="s">
        <v>23</v>
      </c>
      <c r="E3018" t="s">
        <v>5</v>
      </c>
      <c r="F3018" t="s">
        <v>24</v>
      </c>
      <c r="G3018">
        <v>1733747</v>
      </c>
      <c r="H3018">
        <v>1734367</v>
      </c>
      <c r="I3018" t="s">
        <v>80</v>
      </c>
      <c r="P3018" t="s">
        <v>5320</v>
      </c>
      <c r="Q3018">
        <v>621</v>
      </c>
      <c r="S3018" t="s">
        <v>5321</v>
      </c>
    </row>
    <row r="3019" spans="1:19" x14ac:dyDescent="0.25">
      <c r="A3019" t="s">
        <v>28</v>
      </c>
      <c r="B3019" t="s">
        <v>29</v>
      </c>
      <c r="C3019" t="s">
        <v>22</v>
      </c>
      <c r="D3019" t="s">
        <v>23</v>
      </c>
      <c r="E3019" t="s">
        <v>5</v>
      </c>
      <c r="F3019" t="s">
        <v>24</v>
      </c>
      <c r="G3019">
        <v>1733747</v>
      </c>
      <c r="H3019">
        <v>1734367</v>
      </c>
      <c r="I3019" t="s">
        <v>80</v>
      </c>
      <c r="J3019" t="s">
        <v>5322</v>
      </c>
      <c r="K3019" t="s">
        <v>5322</v>
      </c>
      <c r="M3019" t="s">
        <v>5323</v>
      </c>
      <c r="P3019" t="s">
        <v>5320</v>
      </c>
      <c r="Q3019">
        <v>621</v>
      </c>
      <c r="R3019">
        <v>206</v>
      </c>
    </row>
    <row r="3020" spans="1:19" x14ac:dyDescent="0.25">
      <c r="A3020" t="s">
        <v>20</v>
      </c>
      <c r="B3020" t="s">
        <v>21</v>
      </c>
      <c r="C3020" t="s">
        <v>22</v>
      </c>
      <c r="D3020" t="s">
        <v>23</v>
      </c>
      <c r="E3020" t="s">
        <v>5</v>
      </c>
      <c r="F3020" t="s">
        <v>24</v>
      </c>
      <c r="G3020">
        <v>1734752</v>
      </c>
      <c r="H3020">
        <v>1735846</v>
      </c>
      <c r="I3020" t="s">
        <v>25</v>
      </c>
      <c r="P3020" t="s">
        <v>5324</v>
      </c>
      <c r="Q3020">
        <v>1095</v>
      </c>
      <c r="S3020" t="s">
        <v>5325</v>
      </c>
    </row>
    <row r="3021" spans="1:19" x14ac:dyDescent="0.25">
      <c r="A3021" t="s">
        <v>28</v>
      </c>
      <c r="B3021" t="s">
        <v>29</v>
      </c>
      <c r="C3021" t="s">
        <v>22</v>
      </c>
      <c r="D3021" t="s">
        <v>23</v>
      </c>
      <c r="E3021" t="s">
        <v>5</v>
      </c>
      <c r="F3021" t="s">
        <v>24</v>
      </c>
      <c r="G3021">
        <v>1734752</v>
      </c>
      <c r="H3021">
        <v>1735846</v>
      </c>
      <c r="I3021" t="s">
        <v>25</v>
      </c>
      <c r="J3021" t="s">
        <v>5326</v>
      </c>
      <c r="K3021" t="s">
        <v>5326</v>
      </c>
      <c r="M3021" t="s">
        <v>779</v>
      </c>
      <c r="P3021" t="s">
        <v>5324</v>
      </c>
      <c r="Q3021">
        <v>1095</v>
      </c>
      <c r="R3021">
        <v>364</v>
      </c>
    </row>
    <row r="3022" spans="1:19" x14ac:dyDescent="0.25">
      <c r="A3022" t="s">
        <v>20</v>
      </c>
      <c r="B3022" t="s">
        <v>21</v>
      </c>
      <c r="C3022" t="s">
        <v>22</v>
      </c>
      <c r="D3022" t="s">
        <v>23</v>
      </c>
      <c r="E3022" t="s">
        <v>5</v>
      </c>
      <c r="F3022" t="s">
        <v>24</v>
      </c>
      <c r="G3022">
        <v>1735843</v>
      </c>
      <c r="H3022">
        <v>1736709</v>
      </c>
      <c r="I3022" t="s">
        <v>25</v>
      </c>
      <c r="P3022" t="s">
        <v>5327</v>
      </c>
      <c r="Q3022">
        <v>867</v>
      </c>
      <c r="S3022" t="s">
        <v>5328</v>
      </c>
    </row>
    <row r="3023" spans="1:19" x14ac:dyDescent="0.25">
      <c r="A3023" t="s">
        <v>28</v>
      </c>
      <c r="B3023" t="s">
        <v>29</v>
      </c>
      <c r="C3023" t="s">
        <v>22</v>
      </c>
      <c r="D3023" t="s">
        <v>23</v>
      </c>
      <c r="E3023" t="s">
        <v>5</v>
      </c>
      <c r="F3023" t="s">
        <v>24</v>
      </c>
      <c r="G3023">
        <v>1735843</v>
      </c>
      <c r="H3023">
        <v>1736709</v>
      </c>
      <c r="I3023" t="s">
        <v>25</v>
      </c>
      <c r="J3023" t="s">
        <v>5329</v>
      </c>
      <c r="K3023" t="s">
        <v>5329</v>
      </c>
      <c r="M3023" t="s">
        <v>1054</v>
      </c>
      <c r="P3023" t="s">
        <v>5327</v>
      </c>
      <c r="Q3023">
        <v>867</v>
      </c>
      <c r="R3023">
        <v>288</v>
      </c>
    </row>
    <row r="3024" spans="1:19" x14ac:dyDescent="0.25">
      <c r="A3024" t="s">
        <v>20</v>
      </c>
      <c r="B3024" t="s">
        <v>21</v>
      </c>
      <c r="C3024" t="s">
        <v>22</v>
      </c>
      <c r="D3024" t="s">
        <v>23</v>
      </c>
      <c r="E3024" t="s">
        <v>5</v>
      </c>
      <c r="F3024" t="s">
        <v>24</v>
      </c>
      <c r="G3024">
        <v>1736746</v>
      </c>
      <c r="H3024">
        <v>1737795</v>
      </c>
      <c r="I3024" t="s">
        <v>25</v>
      </c>
      <c r="P3024" t="s">
        <v>5330</v>
      </c>
      <c r="Q3024">
        <v>1050</v>
      </c>
      <c r="S3024" t="s">
        <v>5331</v>
      </c>
    </row>
    <row r="3025" spans="1:19" x14ac:dyDescent="0.25">
      <c r="A3025" t="s">
        <v>28</v>
      </c>
      <c r="B3025" t="s">
        <v>29</v>
      </c>
      <c r="C3025" t="s">
        <v>22</v>
      </c>
      <c r="D3025" t="s">
        <v>23</v>
      </c>
      <c r="E3025" t="s">
        <v>5</v>
      </c>
      <c r="F3025" t="s">
        <v>24</v>
      </c>
      <c r="G3025">
        <v>1736746</v>
      </c>
      <c r="H3025">
        <v>1737795</v>
      </c>
      <c r="I3025" t="s">
        <v>25</v>
      </c>
      <c r="J3025" t="s">
        <v>5332</v>
      </c>
      <c r="K3025" t="s">
        <v>5332</v>
      </c>
      <c r="M3025" t="s">
        <v>5333</v>
      </c>
      <c r="P3025" t="s">
        <v>5330</v>
      </c>
      <c r="Q3025">
        <v>1050</v>
      </c>
      <c r="R3025">
        <v>349</v>
      </c>
    </row>
    <row r="3026" spans="1:19" x14ac:dyDescent="0.25">
      <c r="A3026" t="s">
        <v>20</v>
      </c>
      <c r="B3026" t="s">
        <v>21</v>
      </c>
      <c r="C3026" t="s">
        <v>22</v>
      </c>
      <c r="D3026" t="s">
        <v>23</v>
      </c>
      <c r="E3026" t="s">
        <v>5</v>
      </c>
      <c r="F3026" t="s">
        <v>24</v>
      </c>
      <c r="G3026">
        <v>1737779</v>
      </c>
      <c r="H3026">
        <v>1738567</v>
      </c>
      <c r="I3026" t="s">
        <v>25</v>
      </c>
      <c r="P3026" t="s">
        <v>5334</v>
      </c>
      <c r="Q3026">
        <v>789</v>
      </c>
      <c r="S3026" t="s">
        <v>5335</v>
      </c>
    </row>
    <row r="3027" spans="1:19" x14ac:dyDescent="0.25">
      <c r="A3027" t="s">
        <v>28</v>
      </c>
      <c r="B3027" t="s">
        <v>29</v>
      </c>
      <c r="C3027" t="s">
        <v>22</v>
      </c>
      <c r="D3027" t="s">
        <v>23</v>
      </c>
      <c r="E3027" t="s">
        <v>5</v>
      </c>
      <c r="F3027" t="s">
        <v>24</v>
      </c>
      <c r="G3027">
        <v>1737779</v>
      </c>
      <c r="H3027">
        <v>1738567</v>
      </c>
      <c r="I3027" t="s">
        <v>25</v>
      </c>
      <c r="J3027" t="s">
        <v>5336</v>
      </c>
      <c r="K3027" t="s">
        <v>5336</v>
      </c>
      <c r="M3027" t="s">
        <v>310</v>
      </c>
      <c r="P3027" t="s">
        <v>5334</v>
      </c>
      <c r="Q3027">
        <v>789</v>
      </c>
      <c r="R3027">
        <v>262</v>
      </c>
    </row>
    <row r="3028" spans="1:19" x14ac:dyDescent="0.25">
      <c r="A3028" t="s">
        <v>20</v>
      </c>
      <c r="B3028" t="s">
        <v>21</v>
      </c>
      <c r="C3028" t="s">
        <v>22</v>
      </c>
      <c r="D3028" t="s">
        <v>23</v>
      </c>
      <c r="E3028" t="s">
        <v>5</v>
      </c>
      <c r="F3028" t="s">
        <v>24</v>
      </c>
      <c r="G3028">
        <v>1738634</v>
      </c>
      <c r="H3028">
        <v>1739224</v>
      </c>
      <c r="I3028" t="s">
        <v>25</v>
      </c>
      <c r="P3028" t="s">
        <v>5337</v>
      </c>
      <c r="Q3028">
        <v>591</v>
      </c>
      <c r="S3028" t="s">
        <v>5338</v>
      </c>
    </row>
    <row r="3029" spans="1:19" x14ac:dyDescent="0.25">
      <c r="A3029" t="s">
        <v>28</v>
      </c>
      <c r="B3029" t="s">
        <v>29</v>
      </c>
      <c r="C3029" t="s">
        <v>22</v>
      </c>
      <c r="D3029" t="s">
        <v>23</v>
      </c>
      <c r="E3029" t="s">
        <v>5</v>
      </c>
      <c r="F3029" t="s">
        <v>24</v>
      </c>
      <c r="G3029">
        <v>1738634</v>
      </c>
      <c r="H3029">
        <v>1739224</v>
      </c>
      <c r="I3029" t="s">
        <v>25</v>
      </c>
      <c r="J3029" t="s">
        <v>5339</v>
      </c>
      <c r="K3029" t="s">
        <v>5339</v>
      </c>
      <c r="M3029" t="s">
        <v>1683</v>
      </c>
      <c r="P3029" t="s">
        <v>5337</v>
      </c>
      <c r="Q3029">
        <v>591</v>
      </c>
      <c r="R3029">
        <v>196</v>
      </c>
    </row>
    <row r="3030" spans="1:19" x14ac:dyDescent="0.25">
      <c r="A3030" t="s">
        <v>20</v>
      </c>
      <c r="B3030" t="s">
        <v>21</v>
      </c>
      <c r="C3030" t="s">
        <v>22</v>
      </c>
      <c r="D3030" t="s">
        <v>23</v>
      </c>
      <c r="E3030" t="s">
        <v>5</v>
      </c>
      <c r="F3030" t="s">
        <v>24</v>
      </c>
      <c r="G3030">
        <v>1739217</v>
      </c>
      <c r="H3030">
        <v>1739999</v>
      </c>
      <c r="I3030" t="s">
        <v>25</v>
      </c>
      <c r="P3030" t="s">
        <v>5340</v>
      </c>
      <c r="Q3030">
        <v>783</v>
      </c>
      <c r="S3030" t="s">
        <v>5341</v>
      </c>
    </row>
    <row r="3031" spans="1:19" x14ac:dyDescent="0.25">
      <c r="A3031" t="s">
        <v>28</v>
      </c>
      <c r="B3031" t="s">
        <v>29</v>
      </c>
      <c r="C3031" t="s">
        <v>22</v>
      </c>
      <c r="D3031" t="s">
        <v>23</v>
      </c>
      <c r="E3031" t="s">
        <v>5</v>
      </c>
      <c r="F3031" t="s">
        <v>24</v>
      </c>
      <c r="G3031">
        <v>1739217</v>
      </c>
      <c r="H3031">
        <v>1739999</v>
      </c>
      <c r="I3031" t="s">
        <v>25</v>
      </c>
      <c r="J3031" t="s">
        <v>5342</v>
      </c>
      <c r="K3031" t="s">
        <v>5342</v>
      </c>
      <c r="M3031" t="s">
        <v>1918</v>
      </c>
      <c r="P3031" t="s">
        <v>5340</v>
      </c>
      <c r="Q3031">
        <v>783</v>
      </c>
      <c r="R3031">
        <v>260</v>
      </c>
    </row>
    <row r="3032" spans="1:19" x14ac:dyDescent="0.25">
      <c r="A3032" t="s">
        <v>20</v>
      </c>
      <c r="B3032" t="s">
        <v>21</v>
      </c>
      <c r="C3032" t="s">
        <v>22</v>
      </c>
      <c r="D3032" t="s">
        <v>23</v>
      </c>
      <c r="E3032" t="s">
        <v>5</v>
      </c>
      <c r="F3032" t="s">
        <v>24</v>
      </c>
      <c r="G3032">
        <v>1740393</v>
      </c>
      <c r="H3032">
        <v>1741649</v>
      </c>
      <c r="I3032" t="s">
        <v>25</v>
      </c>
      <c r="P3032" t="s">
        <v>5343</v>
      </c>
      <c r="Q3032">
        <v>1257</v>
      </c>
      <c r="S3032" t="s">
        <v>5344</v>
      </c>
    </row>
    <row r="3033" spans="1:19" x14ac:dyDescent="0.25">
      <c r="A3033" t="s">
        <v>28</v>
      </c>
      <c r="B3033" t="s">
        <v>29</v>
      </c>
      <c r="C3033" t="s">
        <v>22</v>
      </c>
      <c r="D3033" t="s">
        <v>23</v>
      </c>
      <c r="E3033" t="s">
        <v>5</v>
      </c>
      <c r="F3033" t="s">
        <v>24</v>
      </c>
      <c r="G3033">
        <v>1740393</v>
      </c>
      <c r="H3033">
        <v>1741649</v>
      </c>
      <c r="I3033" t="s">
        <v>25</v>
      </c>
      <c r="J3033" t="s">
        <v>5345</v>
      </c>
      <c r="K3033" t="s">
        <v>5345</v>
      </c>
      <c r="M3033" t="s">
        <v>916</v>
      </c>
      <c r="P3033" t="s">
        <v>5343</v>
      </c>
      <c r="Q3033">
        <v>1257</v>
      </c>
      <c r="R3033">
        <v>418</v>
      </c>
    </row>
    <row r="3034" spans="1:19" x14ac:dyDescent="0.25">
      <c r="A3034" t="s">
        <v>20</v>
      </c>
      <c r="B3034" t="s">
        <v>21</v>
      </c>
      <c r="C3034" t="s">
        <v>22</v>
      </c>
      <c r="D3034" t="s">
        <v>23</v>
      </c>
      <c r="E3034" t="s">
        <v>5</v>
      </c>
      <c r="F3034" t="s">
        <v>24</v>
      </c>
      <c r="G3034">
        <v>1741730</v>
      </c>
      <c r="H3034">
        <v>1742338</v>
      </c>
      <c r="I3034" t="s">
        <v>25</v>
      </c>
      <c r="P3034" t="s">
        <v>5346</v>
      </c>
      <c r="Q3034">
        <v>609</v>
      </c>
      <c r="S3034" t="s">
        <v>5347</v>
      </c>
    </row>
    <row r="3035" spans="1:19" x14ac:dyDescent="0.25">
      <c r="A3035" t="s">
        <v>28</v>
      </c>
      <c r="B3035" t="s">
        <v>29</v>
      </c>
      <c r="C3035" t="s">
        <v>22</v>
      </c>
      <c r="D3035" t="s">
        <v>23</v>
      </c>
      <c r="E3035" t="s">
        <v>5</v>
      </c>
      <c r="F3035" t="s">
        <v>24</v>
      </c>
      <c r="G3035">
        <v>1741730</v>
      </c>
      <c r="H3035">
        <v>1742338</v>
      </c>
      <c r="I3035" t="s">
        <v>25</v>
      </c>
      <c r="J3035" t="s">
        <v>5348</v>
      </c>
      <c r="K3035" t="s">
        <v>5348</v>
      </c>
      <c r="M3035" t="s">
        <v>59</v>
      </c>
      <c r="P3035" t="s">
        <v>5346</v>
      </c>
      <c r="Q3035">
        <v>609</v>
      </c>
      <c r="R3035">
        <v>202</v>
      </c>
    </row>
    <row r="3036" spans="1:19" x14ac:dyDescent="0.25">
      <c r="A3036" t="s">
        <v>20</v>
      </c>
      <c r="B3036" t="s">
        <v>21</v>
      </c>
      <c r="C3036" t="s">
        <v>22</v>
      </c>
      <c r="D3036" t="s">
        <v>23</v>
      </c>
      <c r="E3036" t="s">
        <v>5</v>
      </c>
      <c r="F3036" t="s">
        <v>24</v>
      </c>
      <c r="G3036">
        <v>1742373</v>
      </c>
      <c r="H3036">
        <v>1743122</v>
      </c>
      <c r="I3036" t="s">
        <v>80</v>
      </c>
      <c r="P3036" t="s">
        <v>5349</v>
      </c>
      <c r="Q3036">
        <v>750</v>
      </c>
      <c r="S3036" t="s">
        <v>5350</v>
      </c>
    </row>
    <row r="3037" spans="1:19" x14ac:dyDescent="0.25">
      <c r="A3037" t="s">
        <v>28</v>
      </c>
      <c r="B3037" t="s">
        <v>29</v>
      </c>
      <c r="C3037" t="s">
        <v>22</v>
      </c>
      <c r="D3037" t="s">
        <v>23</v>
      </c>
      <c r="E3037" t="s">
        <v>5</v>
      </c>
      <c r="F3037" t="s">
        <v>24</v>
      </c>
      <c r="G3037">
        <v>1742373</v>
      </c>
      <c r="H3037">
        <v>1743122</v>
      </c>
      <c r="I3037" t="s">
        <v>80</v>
      </c>
      <c r="J3037" t="s">
        <v>5351</v>
      </c>
      <c r="K3037" t="s">
        <v>5351</v>
      </c>
      <c r="M3037" t="s">
        <v>5352</v>
      </c>
      <c r="P3037" t="s">
        <v>5349</v>
      </c>
      <c r="Q3037">
        <v>750</v>
      </c>
      <c r="R3037">
        <v>249</v>
      </c>
    </row>
    <row r="3038" spans="1:19" x14ac:dyDescent="0.25">
      <c r="A3038" t="s">
        <v>20</v>
      </c>
      <c r="B3038" t="s">
        <v>21</v>
      </c>
      <c r="C3038" t="s">
        <v>22</v>
      </c>
      <c r="D3038" t="s">
        <v>23</v>
      </c>
      <c r="E3038" t="s">
        <v>5</v>
      </c>
      <c r="F3038" t="s">
        <v>24</v>
      </c>
      <c r="G3038">
        <v>1743226</v>
      </c>
      <c r="H3038">
        <v>1743762</v>
      </c>
      <c r="I3038" t="s">
        <v>80</v>
      </c>
      <c r="P3038" t="s">
        <v>5353</v>
      </c>
      <c r="Q3038">
        <v>537</v>
      </c>
      <c r="S3038" t="s">
        <v>5354</v>
      </c>
    </row>
    <row r="3039" spans="1:19" x14ac:dyDescent="0.25">
      <c r="A3039" t="s">
        <v>28</v>
      </c>
      <c r="B3039" t="s">
        <v>29</v>
      </c>
      <c r="C3039" t="s">
        <v>22</v>
      </c>
      <c r="D3039" t="s">
        <v>23</v>
      </c>
      <c r="E3039" t="s">
        <v>5</v>
      </c>
      <c r="F3039" t="s">
        <v>24</v>
      </c>
      <c r="G3039">
        <v>1743226</v>
      </c>
      <c r="H3039">
        <v>1743762</v>
      </c>
      <c r="I3039" t="s">
        <v>80</v>
      </c>
      <c r="J3039" t="s">
        <v>5355</v>
      </c>
      <c r="K3039" t="s">
        <v>5355</v>
      </c>
      <c r="M3039" t="s">
        <v>2690</v>
      </c>
      <c r="P3039" t="s">
        <v>5353</v>
      </c>
      <c r="Q3039">
        <v>537</v>
      </c>
      <c r="R3039">
        <v>178</v>
      </c>
    </row>
    <row r="3040" spans="1:19" x14ac:dyDescent="0.25">
      <c r="A3040" t="s">
        <v>20</v>
      </c>
      <c r="B3040" t="s">
        <v>21</v>
      </c>
      <c r="C3040" t="s">
        <v>22</v>
      </c>
      <c r="D3040" t="s">
        <v>23</v>
      </c>
      <c r="E3040" t="s">
        <v>5</v>
      </c>
      <c r="F3040" t="s">
        <v>24</v>
      </c>
      <c r="G3040">
        <v>1743890</v>
      </c>
      <c r="H3040">
        <v>1745038</v>
      </c>
      <c r="I3040" t="s">
        <v>80</v>
      </c>
      <c r="P3040" t="s">
        <v>5356</v>
      </c>
      <c r="Q3040">
        <v>1149</v>
      </c>
      <c r="S3040" t="s">
        <v>5357</v>
      </c>
    </row>
    <row r="3041" spans="1:19" x14ac:dyDescent="0.25">
      <c r="A3041" t="s">
        <v>28</v>
      </c>
      <c r="B3041" t="s">
        <v>29</v>
      </c>
      <c r="C3041" t="s">
        <v>22</v>
      </c>
      <c r="D3041" t="s">
        <v>23</v>
      </c>
      <c r="E3041" t="s">
        <v>5</v>
      </c>
      <c r="F3041" t="s">
        <v>24</v>
      </c>
      <c r="G3041">
        <v>1743890</v>
      </c>
      <c r="H3041">
        <v>1745038</v>
      </c>
      <c r="I3041" t="s">
        <v>80</v>
      </c>
      <c r="J3041" t="s">
        <v>5358</v>
      </c>
      <c r="K3041" t="s">
        <v>5358</v>
      </c>
      <c r="M3041" t="s">
        <v>279</v>
      </c>
      <c r="P3041" t="s">
        <v>5356</v>
      </c>
      <c r="Q3041">
        <v>1149</v>
      </c>
      <c r="R3041">
        <v>382</v>
      </c>
    </row>
    <row r="3042" spans="1:19" x14ac:dyDescent="0.25">
      <c r="A3042" t="s">
        <v>20</v>
      </c>
      <c r="B3042" t="s">
        <v>21</v>
      </c>
      <c r="C3042" t="s">
        <v>22</v>
      </c>
      <c r="D3042" t="s">
        <v>23</v>
      </c>
      <c r="E3042" t="s">
        <v>5</v>
      </c>
      <c r="F3042" t="s">
        <v>24</v>
      </c>
      <c r="G3042">
        <v>1745253</v>
      </c>
      <c r="H3042">
        <v>1745501</v>
      </c>
      <c r="I3042" t="s">
        <v>80</v>
      </c>
      <c r="P3042" t="s">
        <v>5359</v>
      </c>
      <c r="Q3042">
        <v>249</v>
      </c>
    </row>
    <row r="3043" spans="1:19" x14ac:dyDescent="0.25">
      <c r="A3043" t="s">
        <v>28</v>
      </c>
      <c r="B3043" t="s">
        <v>29</v>
      </c>
      <c r="C3043" t="s">
        <v>22</v>
      </c>
      <c r="D3043" t="s">
        <v>23</v>
      </c>
      <c r="E3043" t="s">
        <v>5</v>
      </c>
      <c r="F3043" t="s">
        <v>24</v>
      </c>
      <c r="G3043">
        <v>1745253</v>
      </c>
      <c r="H3043">
        <v>1745501</v>
      </c>
      <c r="I3043" t="s">
        <v>80</v>
      </c>
      <c r="J3043" t="s">
        <v>5360</v>
      </c>
      <c r="K3043" t="s">
        <v>5360</v>
      </c>
      <c r="M3043" t="s">
        <v>5361</v>
      </c>
      <c r="P3043" t="s">
        <v>5359</v>
      </c>
      <c r="Q3043">
        <v>249</v>
      </c>
      <c r="R3043">
        <v>82</v>
      </c>
    </row>
    <row r="3044" spans="1:19" x14ac:dyDescent="0.25">
      <c r="A3044" t="s">
        <v>20</v>
      </c>
      <c r="B3044" t="s">
        <v>21</v>
      </c>
      <c r="C3044" t="s">
        <v>22</v>
      </c>
      <c r="D3044" t="s">
        <v>23</v>
      </c>
      <c r="E3044" t="s">
        <v>5</v>
      </c>
      <c r="F3044" t="s">
        <v>24</v>
      </c>
      <c r="G3044">
        <v>1745730</v>
      </c>
      <c r="H3044">
        <v>1747247</v>
      </c>
      <c r="I3044" t="s">
        <v>25</v>
      </c>
      <c r="P3044" t="s">
        <v>5362</v>
      </c>
      <c r="Q3044">
        <v>1518</v>
      </c>
      <c r="S3044" t="s">
        <v>5363</v>
      </c>
    </row>
    <row r="3045" spans="1:19" x14ac:dyDescent="0.25">
      <c r="A3045" t="s">
        <v>28</v>
      </c>
      <c r="B3045" t="s">
        <v>29</v>
      </c>
      <c r="C3045" t="s">
        <v>22</v>
      </c>
      <c r="D3045" t="s">
        <v>23</v>
      </c>
      <c r="E3045" t="s">
        <v>5</v>
      </c>
      <c r="F3045" t="s">
        <v>24</v>
      </c>
      <c r="G3045">
        <v>1745730</v>
      </c>
      <c r="H3045">
        <v>1747247</v>
      </c>
      <c r="I3045" t="s">
        <v>25</v>
      </c>
      <c r="J3045" t="s">
        <v>5364</v>
      </c>
      <c r="K3045" t="s">
        <v>5364</v>
      </c>
      <c r="M3045" t="s">
        <v>233</v>
      </c>
      <c r="P3045" t="s">
        <v>5362</v>
      </c>
      <c r="Q3045">
        <v>1518</v>
      </c>
      <c r="R3045">
        <v>505</v>
      </c>
    </row>
    <row r="3046" spans="1:19" x14ac:dyDescent="0.25">
      <c r="A3046" t="s">
        <v>20</v>
      </c>
      <c r="B3046" t="s">
        <v>21</v>
      </c>
      <c r="C3046" t="s">
        <v>22</v>
      </c>
      <c r="D3046" t="s">
        <v>23</v>
      </c>
      <c r="E3046" t="s">
        <v>5</v>
      </c>
      <c r="F3046" t="s">
        <v>24</v>
      </c>
      <c r="G3046">
        <v>1747295</v>
      </c>
      <c r="H3046">
        <v>1747600</v>
      </c>
      <c r="I3046" t="s">
        <v>80</v>
      </c>
      <c r="P3046" t="s">
        <v>5365</v>
      </c>
      <c r="Q3046">
        <v>306</v>
      </c>
      <c r="S3046" t="s">
        <v>5366</v>
      </c>
    </row>
    <row r="3047" spans="1:19" x14ac:dyDescent="0.25">
      <c r="A3047" t="s">
        <v>28</v>
      </c>
      <c r="B3047" t="s">
        <v>29</v>
      </c>
      <c r="C3047" t="s">
        <v>22</v>
      </c>
      <c r="D3047" t="s">
        <v>23</v>
      </c>
      <c r="E3047" t="s">
        <v>5</v>
      </c>
      <c r="F3047" t="s">
        <v>24</v>
      </c>
      <c r="G3047">
        <v>1747295</v>
      </c>
      <c r="H3047">
        <v>1747600</v>
      </c>
      <c r="I3047" t="s">
        <v>80</v>
      </c>
      <c r="J3047" t="s">
        <v>5367</v>
      </c>
      <c r="K3047" t="s">
        <v>5367</v>
      </c>
      <c r="M3047" t="s">
        <v>59</v>
      </c>
      <c r="P3047" t="s">
        <v>5365</v>
      </c>
      <c r="Q3047">
        <v>306</v>
      </c>
      <c r="R3047">
        <v>101</v>
      </c>
    </row>
    <row r="3048" spans="1:19" x14ac:dyDescent="0.25">
      <c r="A3048" t="s">
        <v>20</v>
      </c>
      <c r="B3048" t="s">
        <v>21</v>
      </c>
      <c r="C3048" t="s">
        <v>22</v>
      </c>
      <c r="D3048" t="s">
        <v>23</v>
      </c>
      <c r="E3048" t="s">
        <v>5</v>
      </c>
      <c r="F3048" t="s">
        <v>24</v>
      </c>
      <c r="G3048">
        <v>1747886</v>
      </c>
      <c r="H3048">
        <v>1748263</v>
      </c>
      <c r="I3048" t="s">
        <v>80</v>
      </c>
      <c r="P3048" t="s">
        <v>5368</v>
      </c>
      <c r="Q3048">
        <v>378</v>
      </c>
      <c r="S3048" t="s">
        <v>5369</v>
      </c>
    </row>
    <row r="3049" spans="1:19" x14ac:dyDescent="0.25">
      <c r="A3049" t="s">
        <v>28</v>
      </c>
      <c r="B3049" t="s">
        <v>29</v>
      </c>
      <c r="C3049" t="s">
        <v>22</v>
      </c>
      <c r="D3049" t="s">
        <v>23</v>
      </c>
      <c r="E3049" t="s">
        <v>5</v>
      </c>
      <c r="F3049" t="s">
        <v>24</v>
      </c>
      <c r="G3049">
        <v>1747886</v>
      </c>
      <c r="H3049">
        <v>1748263</v>
      </c>
      <c r="I3049" t="s">
        <v>80</v>
      </c>
      <c r="J3049" t="s">
        <v>5370</v>
      </c>
      <c r="K3049" t="s">
        <v>5370</v>
      </c>
      <c r="M3049" t="s">
        <v>59</v>
      </c>
      <c r="P3049" t="s">
        <v>5368</v>
      </c>
      <c r="Q3049">
        <v>378</v>
      </c>
      <c r="R3049">
        <v>125</v>
      </c>
    </row>
    <row r="3050" spans="1:19" x14ac:dyDescent="0.25">
      <c r="A3050" t="s">
        <v>20</v>
      </c>
      <c r="B3050" t="s">
        <v>21</v>
      </c>
      <c r="C3050" t="s">
        <v>22</v>
      </c>
      <c r="D3050" t="s">
        <v>23</v>
      </c>
      <c r="E3050" t="s">
        <v>5</v>
      </c>
      <c r="F3050" t="s">
        <v>24</v>
      </c>
      <c r="G3050">
        <v>1748624</v>
      </c>
      <c r="H3050">
        <v>1748971</v>
      </c>
      <c r="I3050" t="s">
        <v>25</v>
      </c>
      <c r="P3050" t="s">
        <v>5371</v>
      </c>
      <c r="Q3050">
        <v>348</v>
      </c>
      <c r="S3050" t="s">
        <v>5372</v>
      </c>
    </row>
    <row r="3051" spans="1:19" x14ac:dyDescent="0.25">
      <c r="A3051" t="s">
        <v>28</v>
      </c>
      <c r="B3051" t="s">
        <v>29</v>
      </c>
      <c r="C3051" t="s">
        <v>22</v>
      </c>
      <c r="D3051" t="s">
        <v>23</v>
      </c>
      <c r="E3051" t="s">
        <v>5</v>
      </c>
      <c r="F3051" t="s">
        <v>24</v>
      </c>
      <c r="G3051">
        <v>1748624</v>
      </c>
      <c r="H3051">
        <v>1748971</v>
      </c>
      <c r="I3051" t="s">
        <v>25</v>
      </c>
      <c r="J3051" t="s">
        <v>5373</v>
      </c>
      <c r="K3051" t="s">
        <v>5373</v>
      </c>
      <c r="M3051" t="s">
        <v>59</v>
      </c>
      <c r="P3051" t="s">
        <v>5371</v>
      </c>
      <c r="Q3051">
        <v>348</v>
      </c>
      <c r="R3051">
        <v>115</v>
      </c>
    </row>
    <row r="3052" spans="1:19" x14ac:dyDescent="0.25">
      <c r="A3052" t="s">
        <v>20</v>
      </c>
      <c r="B3052" t="s">
        <v>21</v>
      </c>
      <c r="C3052" t="s">
        <v>22</v>
      </c>
      <c r="D3052" t="s">
        <v>23</v>
      </c>
      <c r="E3052" t="s">
        <v>5</v>
      </c>
      <c r="F3052" t="s">
        <v>24</v>
      </c>
      <c r="G3052">
        <v>1749227</v>
      </c>
      <c r="H3052">
        <v>1750633</v>
      </c>
      <c r="I3052" t="s">
        <v>80</v>
      </c>
      <c r="P3052" t="s">
        <v>5374</v>
      </c>
      <c r="Q3052">
        <v>1407</v>
      </c>
      <c r="S3052" t="s">
        <v>5375</v>
      </c>
    </row>
    <row r="3053" spans="1:19" x14ac:dyDescent="0.25">
      <c r="A3053" t="s">
        <v>28</v>
      </c>
      <c r="B3053" t="s">
        <v>29</v>
      </c>
      <c r="C3053" t="s">
        <v>22</v>
      </c>
      <c r="D3053" t="s">
        <v>23</v>
      </c>
      <c r="E3053" t="s">
        <v>5</v>
      </c>
      <c r="F3053" t="s">
        <v>24</v>
      </c>
      <c r="G3053">
        <v>1749227</v>
      </c>
      <c r="H3053">
        <v>1750633</v>
      </c>
      <c r="I3053" t="s">
        <v>80</v>
      </c>
      <c r="J3053" t="s">
        <v>5376</v>
      </c>
      <c r="K3053" t="s">
        <v>5376</v>
      </c>
      <c r="M3053" t="s">
        <v>245</v>
      </c>
      <c r="P3053" t="s">
        <v>5374</v>
      </c>
      <c r="Q3053">
        <v>1407</v>
      </c>
      <c r="R3053">
        <v>468</v>
      </c>
    </row>
    <row r="3054" spans="1:19" x14ac:dyDescent="0.25">
      <c r="A3054" t="s">
        <v>20</v>
      </c>
      <c r="B3054" t="s">
        <v>21</v>
      </c>
      <c r="C3054" t="s">
        <v>22</v>
      </c>
      <c r="D3054" t="s">
        <v>23</v>
      </c>
      <c r="E3054" t="s">
        <v>5</v>
      </c>
      <c r="F3054" t="s">
        <v>24</v>
      </c>
      <c r="G3054">
        <v>1751078</v>
      </c>
      <c r="H3054">
        <v>1751803</v>
      </c>
      <c r="I3054" t="s">
        <v>80</v>
      </c>
      <c r="P3054" t="s">
        <v>5377</v>
      </c>
      <c r="Q3054">
        <v>726</v>
      </c>
      <c r="S3054" t="s">
        <v>5378</v>
      </c>
    </row>
    <row r="3055" spans="1:19" x14ac:dyDescent="0.25">
      <c r="A3055" t="s">
        <v>28</v>
      </c>
      <c r="B3055" t="s">
        <v>29</v>
      </c>
      <c r="C3055" t="s">
        <v>22</v>
      </c>
      <c r="D3055" t="s">
        <v>23</v>
      </c>
      <c r="E3055" t="s">
        <v>5</v>
      </c>
      <c r="F3055" t="s">
        <v>24</v>
      </c>
      <c r="G3055">
        <v>1751078</v>
      </c>
      <c r="H3055">
        <v>1751803</v>
      </c>
      <c r="I3055" t="s">
        <v>80</v>
      </c>
      <c r="J3055" t="s">
        <v>5379</v>
      </c>
      <c r="K3055" t="s">
        <v>5379</v>
      </c>
      <c r="M3055" t="s">
        <v>59</v>
      </c>
      <c r="P3055" t="s">
        <v>5377</v>
      </c>
      <c r="Q3055">
        <v>726</v>
      </c>
      <c r="R3055">
        <v>241</v>
      </c>
    </row>
    <row r="3056" spans="1:19" x14ac:dyDescent="0.25">
      <c r="A3056" t="s">
        <v>20</v>
      </c>
      <c r="B3056" t="s">
        <v>21</v>
      </c>
      <c r="C3056" t="s">
        <v>22</v>
      </c>
      <c r="D3056" t="s">
        <v>23</v>
      </c>
      <c r="E3056" t="s">
        <v>5</v>
      </c>
      <c r="F3056" t="s">
        <v>24</v>
      </c>
      <c r="G3056">
        <v>1752203</v>
      </c>
      <c r="H3056">
        <v>1753384</v>
      </c>
      <c r="I3056" t="s">
        <v>25</v>
      </c>
      <c r="P3056" t="s">
        <v>5380</v>
      </c>
      <c r="Q3056">
        <v>1182</v>
      </c>
      <c r="S3056" t="s">
        <v>5381</v>
      </c>
    </row>
    <row r="3057" spans="1:19" x14ac:dyDescent="0.25">
      <c r="A3057" t="s">
        <v>28</v>
      </c>
      <c r="B3057" t="s">
        <v>29</v>
      </c>
      <c r="C3057" t="s">
        <v>22</v>
      </c>
      <c r="D3057" t="s">
        <v>23</v>
      </c>
      <c r="E3057" t="s">
        <v>5</v>
      </c>
      <c r="F3057" t="s">
        <v>24</v>
      </c>
      <c r="G3057">
        <v>1752203</v>
      </c>
      <c r="H3057">
        <v>1753384</v>
      </c>
      <c r="I3057" t="s">
        <v>25</v>
      </c>
      <c r="J3057" t="s">
        <v>5382</v>
      </c>
      <c r="K3057" t="s">
        <v>5382</v>
      </c>
      <c r="M3057" t="s">
        <v>954</v>
      </c>
      <c r="P3057" t="s">
        <v>5380</v>
      </c>
      <c r="Q3057">
        <v>1182</v>
      </c>
      <c r="R3057">
        <v>393</v>
      </c>
    </row>
    <row r="3058" spans="1:19" x14ac:dyDescent="0.25">
      <c r="A3058" t="s">
        <v>20</v>
      </c>
      <c r="B3058" t="s">
        <v>21</v>
      </c>
      <c r="C3058" t="s">
        <v>22</v>
      </c>
      <c r="D3058" t="s">
        <v>23</v>
      </c>
      <c r="E3058" t="s">
        <v>5</v>
      </c>
      <c r="F3058" t="s">
        <v>24</v>
      </c>
      <c r="G3058">
        <v>1753495</v>
      </c>
      <c r="H3058">
        <v>1753851</v>
      </c>
      <c r="I3058" t="s">
        <v>25</v>
      </c>
      <c r="P3058" t="s">
        <v>5383</v>
      </c>
      <c r="Q3058">
        <v>357</v>
      </c>
      <c r="S3058" t="s">
        <v>5384</v>
      </c>
    </row>
    <row r="3059" spans="1:19" x14ac:dyDescent="0.25">
      <c r="A3059" t="s">
        <v>28</v>
      </c>
      <c r="B3059" t="s">
        <v>29</v>
      </c>
      <c r="C3059" t="s">
        <v>22</v>
      </c>
      <c r="D3059" t="s">
        <v>23</v>
      </c>
      <c r="E3059" t="s">
        <v>5</v>
      </c>
      <c r="F3059" t="s">
        <v>24</v>
      </c>
      <c r="G3059">
        <v>1753495</v>
      </c>
      <c r="H3059">
        <v>1753851</v>
      </c>
      <c r="I3059" t="s">
        <v>25</v>
      </c>
      <c r="J3059" t="s">
        <v>5385</v>
      </c>
      <c r="K3059" t="s">
        <v>5385</v>
      </c>
      <c r="M3059" t="s">
        <v>5386</v>
      </c>
      <c r="P3059" t="s">
        <v>5383</v>
      </c>
      <c r="Q3059">
        <v>357</v>
      </c>
      <c r="R3059">
        <v>118</v>
      </c>
    </row>
    <row r="3060" spans="1:19" x14ac:dyDescent="0.25">
      <c r="A3060" t="s">
        <v>20</v>
      </c>
      <c r="B3060" t="s">
        <v>21</v>
      </c>
      <c r="C3060" t="s">
        <v>22</v>
      </c>
      <c r="D3060" t="s">
        <v>23</v>
      </c>
      <c r="E3060" t="s">
        <v>5</v>
      </c>
      <c r="F3060" t="s">
        <v>24</v>
      </c>
      <c r="G3060">
        <v>1753950</v>
      </c>
      <c r="H3060">
        <v>1754807</v>
      </c>
      <c r="I3060" t="s">
        <v>25</v>
      </c>
      <c r="P3060" t="s">
        <v>5387</v>
      </c>
      <c r="Q3060">
        <v>858</v>
      </c>
      <c r="S3060" t="s">
        <v>5388</v>
      </c>
    </row>
    <row r="3061" spans="1:19" x14ac:dyDescent="0.25">
      <c r="A3061" t="s">
        <v>28</v>
      </c>
      <c r="B3061" t="s">
        <v>29</v>
      </c>
      <c r="C3061" t="s">
        <v>22</v>
      </c>
      <c r="D3061" t="s">
        <v>23</v>
      </c>
      <c r="E3061" t="s">
        <v>5</v>
      </c>
      <c r="F3061" t="s">
        <v>24</v>
      </c>
      <c r="G3061">
        <v>1753950</v>
      </c>
      <c r="H3061">
        <v>1754807</v>
      </c>
      <c r="I3061" t="s">
        <v>25</v>
      </c>
      <c r="J3061" t="s">
        <v>5389</v>
      </c>
      <c r="K3061" t="s">
        <v>5389</v>
      </c>
      <c r="M3061" t="s">
        <v>5390</v>
      </c>
      <c r="P3061" t="s">
        <v>5387</v>
      </c>
      <c r="Q3061">
        <v>858</v>
      </c>
      <c r="R3061">
        <v>285</v>
      </c>
    </row>
    <row r="3062" spans="1:19" x14ac:dyDescent="0.25">
      <c r="A3062" t="s">
        <v>20</v>
      </c>
      <c r="B3062" t="s">
        <v>21</v>
      </c>
      <c r="C3062" t="s">
        <v>22</v>
      </c>
      <c r="D3062" t="s">
        <v>23</v>
      </c>
      <c r="E3062" t="s">
        <v>5</v>
      </c>
      <c r="F3062" t="s">
        <v>24</v>
      </c>
      <c r="G3062">
        <v>1754997</v>
      </c>
      <c r="H3062">
        <v>1755836</v>
      </c>
      <c r="I3062" t="s">
        <v>25</v>
      </c>
      <c r="P3062" t="s">
        <v>5391</v>
      </c>
      <c r="Q3062">
        <v>840</v>
      </c>
      <c r="S3062" t="s">
        <v>5392</v>
      </c>
    </row>
    <row r="3063" spans="1:19" x14ac:dyDescent="0.25">
      <c r="A3063" t="s">
        <v>28</v>
      </c>
      <c r="B3063" t="s">
        <v>29</v>
      </c>
      <c r="C3063" t="s">
        <v>22</v>
      </c>
      <c r="D3063" t="s">
        <v>23</v>
      </c>
      <c r="E3063" t="s">
        <v>5</v>
      </c>
      <c r="F3063" t="s">
        <v>24</v>
      </c>
      <c r="G3063">
        <v>1754997</v>
      </c>
      <c r="H3063">
        <v>1755836</v>
      </c>
      <c r="I3063" t="s">
        <v>25</v>
      </c>
      <c r="J3063" t="s">
        <v>5393</v>
      </c>
      <c r="K3063" t="s">
        <v>5393</v>
      </c>
      <c r="M3063" t="s">
        <v>5394</v>
      </c>
      <c r="P3063" t="s">
        <v>5391</v>
      </c>
      <c r="Q3063">
        <v>840</v>
      </c>
      <c r="R3063">
        <v>279</v>
      </c>
    </row>
    <row r="3064" spans="1:19" x14ac:dyDescent="0.25">
      <c r="A3064" t="s">
        <v>20</v>
      </c>
      <c r="B3064" t="s">
        <v>21</v>
      </c>
      <c r="C3064" t="s">
        <v>22</v>
      </c>
      <c r="D3064" t="s">
        <v>23</v>
      </c>
      <c r="E3064" t="s">
        <v>5</v>
      </c>
      <c r="F3064" t="s">
        <v>24</v>
      </c>
      <c r="G3064">
        <v>1755848</v>
      </c>
      <c r="H3064">
        <v>1756183</v>
      </c>
      <c r="I3064" t="s">
        <v>80</v>
      </c>
      <c r="P3064" t="s">
        <v>5395</v>
      </c>
      <c r="Q3064">
        <v>336</v>
      </c>
      <c r="S3064" t="s">
        <v>5396</v>
      </c>
    </row>
    <row r="3065" spans="1:19" x14ac:dyDescent="0.25">
      <c r="A3065" t="s">
        <v>28</v>
      </c>
      <c r="B3065" t="s">
        <v>29</v>
      </c>
      <c r="C3065" t="s">
        <v>22</v>
      </c>
      <c r="D3065" t="s">
        <v>23</v>
      </c>
      <c r="E3065" t="s">
        <v>5</v>
      </c>
      <c r="F3065" t="s">
        <v>24</v>
      </c>
      <c r="G3065">
        <v>1755848</v>
      </c>
      <c r="H3065">
        <v>1756183</v>
      </c>
      <c r="I3065" t="s">
        <v>80</v>
      </c>
      <c r="J3065" t="s">
        <v>5397</v>
      </c>
      <c r="K3065" t="s">
        <v>5397</v>
      </c>
      <c r="M3065" t="s">
        <v>59</v>
      </c>
      <c r="P3065" t="s">
        <v>5395</v>
      </c>
      <c r="Q3065">
        <v>336</v>
      </c>
      <c r="R3065">
        <v>111</v>
      </c>
    </row>
    <row r="3066" spans="1:19" x14ac:dyDescent="0.25">
      <c r="A3066" t="s">
        <v>20</v>
      </c>
      <c r="B3066" t="s">
        <v>21</v>
      </c>
      <c r="C3066" t="s">
        <v>22</v>
      </c>
      <c r="D3066" t="s">
        <v>23</v>
      </c>
      <c r="E3066" t="s">
        <v>5</v>
      </c>
      <c r="F3066" t="s">
        <v>24</v>
      </c>
      <c r="G3066">
        <v>1756834</v>
      </c>
      <c r="H3066">
        <v>1757790</v>
      </c>
      <c r="I3066" t="s">
        <v>25</v>
      </c>
      <c r="P3066" t="s">
        <v>5398</v>
      </c>
      <c r="Q3066">
        <v>957</v>
      </c>
      <c r="S3066" t="s">
        <v>5399</v>
      </c>
    </row>
    <row r="3067" spans="1:19" x14ac:dyDescent="0.25">
      <c r="A3067" t="s">
        <v>28</v>
      </c>
      <c r="B3067" t="s">
        <v>29</v>
      </c>
      <c r="C3067" t="s">
        <v>22</v>
      </c>
      <c r="D3067" t="s">
        <v>23</v>
      </c>
      <c r="E3067" t="s">
        <v>5</v>
      </c>
      <c r="F3067" t="s">
        <v>24</v>
      </c>
      <c r="G3067">
        <v>1756834</v>
      </c>
      <c r="H3067">
        <v>1757790</v>
      </c>
      <c r="I3067" t="s">
        <v>25</v>
      </c>
      <c r="J3067" t="s">
        <v>5400</v>
      </c>
      <c r="K3067" t="s">
        <v>5400</v>
      </c>
      <c r="M3067" t="s">
        <v>5401</v>
      </c>
      <c r="P3067" t="s">
        <v>5398</v>
      </c>
      <c r="Q3067">
        <v>957</v>
      </c>
      <c r="R3067">
        <v>318</v>
      </c>
    </row>
    <row r="3068" spans="1:19" x14ac:dyDescent="0.25">
      <c r="A3068" t="s">
        <v>20</v>
      </c>
      <c r="B3068" t="s">
        <v>21</v>
      </c>
      <c r="C3068" t="s">
        <v>22</v>
      </c>
      <c r="D3068" t="s">
        <v>23</v>
      </c>
      <c r="E3068" t="s">
        <v>5</v>
      </c>
      <c r="F3068" t="s">
        <v>24</v>
      </c>
      <c r="G3068">
        <v>1758209</v>
      </c>
      <c r="H3068">
        <v>1758466</v>
      </c>
      <c r="I3068" t="s">
        <v>25</v>
      </c>
      <c r="P3068" t="s">
        <v>5402</v>
      </c>
      <c r="Q3068">
        <v>258</v>
      </c>
    </row>
    <row r="3069" spans="1:19" x14ac:dyDescent="0.25">
      <c r="A3069" t="s">
        <v>28</v>
      </c>
      <c r="B3069" t="s">
        <v>29</v>
      </c>
      <c r="C3069" t="s">
        <v>22</v>
      </c>
      <c r="D3069" t="s">
        <v>23</v>
      </c>
      <c r="E3069" t="s">
        <v>5</v>
      </c>
      <c r="F3069" t="s">
        <v>24</v>
      </c>
      <c r="G3069">
        <v>1758209</v>
      </c>
      <c r="H3069">
        <v>1758466</v>
      </c>
      <c r="I3069" t="s">
        <v>25</v>
      </c>
      <c r="J3069" t="s">
        <v>5403</v>
      </c>
      <c r="K3069" t="s">
        <v>5403</v>
      </c>
      <c r="M3069" t="s">
        <v>5404</v>
      </c>
      <c r="P3069" t="s">
        <v>5402</v>
      </c>
      <c r="Q3069">
        <v>258</v>
      </c>
      <c r="R3069">
        <v>85</v>
      </c>
    </row>
    <row r="3070" spans="1:19" x14ac:dyDescent="0.25">
      <c r="A3070" t="s">
        <v>20</v>
      </c>
      <c r="B3070" t="s">
        <v>21</v>
      </c>
      <c r="C3070" t="s">
        <v>22</v>
      </c>
      <c r="D3070" t="s">
        <v>23</v>
      </c>
      <c r="E3070" t="s">
        <v>5</v>
      </c>
      <c r="F3070" t="s">
        <v>24</v>
      </c>
      <c r="G3070">
        <v>1758623</v>
      </c>
      <c r="H3070">
        <v>1759084</v>
      </c>
      <c r="I3070" t="s">
        <v>25</v>
      </c>
      <c r="P3070" t="s">
        <v>5405</v>
      </c>
      <c r="Q3070">
        <v>462</v>
      </c>
      <c r="S3070" t="s">
        <v>5406</v>
      </c>
    </row>
    <row r="3071" spans="1:19" x14ac:dyDescent="0.25">
      <c r="A3071" t="s">
        <v>28</v>
      </c>
      <c r="B3071" t="s">
        <v>29</v>
      </c>
      <c r="C3071" t="s">
        <v>22</v>
      </c>
      <c r="D3071" t="s">
        <v>23</v>
      </c>
      <c r="E3071" t="s">
        <v>5</v>
      </c>
      <c r="F3071" t="s">
        <v>24</v>
      </c>
      <c r="G3071">
        <v>1758623</v>
      </c>
      <c r="H3071">
        <v>1759084</v>
      </c>
      <c r="I3071" t="s">
        <v>25</v>
      </c>
      <c r="J3071" t="s">
        <v>5407</v>
      </c>
      <c r="K3071" t="s">
        <v>5407</v>
      </c>
      <c r="M3071" t="s">
        <v>4419</v>
      </c>
      <c r="P3071" t="s">
        <v>5405</v>
      </c>
      <c r="Q3071">
        <v>462</v>
      </c>
      <c r="R3071">
        <v>153</v>
      </c>
    </row>
    <row r="3072" spans="1:19" x14ac:dyDescent="0.25">
      <c r="A3072" t="s">
        <v>20</v>
      </c>
      <c r="B3072" t="s">
        <v>21</v>
      </c>
      <c r="C3072" t="s">
        <v>22</v>
      </c>
      <c r="D3072" t="s">
        <v>23</v>
      </c>
      <c r="E3072" t="s">
        <v>5</v>
      </c>
      <c r="F3072" t="s">
        <v>24</v>
      </c>
      <c r="G3072">
        <v>1759226</v>
      </c>
      <c r="H3072">
        <v>1762753</v>
      </c>
      <c r="I3072" t="s">
        <v>25</v>
      </c>
      <c r="P3072" t="s">
        <v>5408</v>
      </c>
      <c r="Q3072">
        <v>3528</v>
      </c>
      <c r="S3072" t="s">
        <v>5409</v>
      </c>
    </row>
    <row r="3073" spans="1:19" x14ac:dyDescent="0.25">
      <c r="A3073" t="s">
        <v>28</v>
      </c>
      <c r="B3073" t="s">
        <v>29</v>
      </c>
      <c r="C3073" t="s">
        <v>22</v>
      </c>
      <c r="D3073" t="s">
        <v>23</v>
      </c>
      <c r="E3073" t="s">
        <v>5</v>
      </c>
      <c r="F3073" t="s">
        <v>24</v>
      </c>
      <c r="G3073">
        <v>1759226</v>
      </c>
      <c r="H3073">
        <v>1762753</v>
      </c>
      <c r="I3073" t="s">
        <v>25</v>
      </c>
      <c r="J3073" t="s">
        <v>5410</v>
      </c>
      <c r="K3073" t="s">
        <v>5410</v>
      </c>
      <c r="M3073" t="s">
        <v>59</v>
      </c>
      <c r="P3073" t="s">
        <v>5408</v>
      </c>
      <c r="Q3073">
        <v>3528</v>
      </c>
      <c r="R3073">
        <v>1175</v>
      </c>
    </row>
    <row r="3074" spans="1:19" x14ac:dyDescent="0.25">
      <c r="A3074" t="s">
        <v>20</v>
      </c>
      <c r="B3074" t="s">
        <v>21</v>
      </c>
      <c r="C3074" t="s">
        <v>22</v>
      </c>
      <c r="D3074" t="s">
        <v>23</v>
      </c>
      <c r="E3074" t="s">
        <v>5</v>
      </c>
      <c r="F3074" t="s">
        <v>24</v>
      </c>
      <c r="G3074">
        <v>1762926</v>
      </c>
      <c r="H3074">
        <v>1768379</v>
      </c>
      <c r="I3074" t="s">
        <v>80</v>
      </c>
      <c r="P3074" t="s">
        <v>5411</v>
      </c>
      <c r="Q3074">
        <v>5454</v>
      </c>
      <c r="S3074" t="s">
        <v>5412</v>
      </c>
    </row>
    <row r="3075" spans="1:19" x14ac:dyDescent="0.25">
      <c r="A3075" t="s">
        <v>28</v>
      </c>
      <c r="B3075" t="s">
        <v>29</v>
      </c>
      <c r="C3075" t="s">
        <v>22</v>
      </c>
      <c r="D3075" t="s">
        <v>23</v>
      </c>
      <c r="E3075" t="s">
        <v>5</v>
      </c>
      <c r="F3075" t="s">
        <v>24</v>
      </c>
      <c r="G3075">
        <v>1762926</v>
      </c>
      <c r="H3075">
        <v>1768379</v>
      </c>
      <c r="I3075" t="s">
        <v>80</v>
      </c>
      <c r="J3075" t="s">
        <v>5413</v>
      </c>
      <c r="K3075" t="s">
        <v>5413</v>
      </c>
      <c r="M3075" t="s">
        <v>3453</v>
      </c>
      <c r="P3075" t="s">
        <v>5411</v>
      </c>
      <c r="Q3075">
        <v>5454</v>
      </c>
      <c r="R3075">
        <v>1817</v>
      </c>
    </row>
    <row r="3076" spans="1:19" x14ac:dyDescent="0.25">
      <c r="A3076" t="s">
        <v>20</v>
      </c>
      <c r="B3076" t="s">
        <v>21</v>
      </c>
      <c r="C3076" t="s">
        <v>22</v>
      </c>
      <c r="D3076" t="s">
        <v>23</v>
      </c>
      <c r="E3076" t="s">
        <v>5</v>
      </c>
      <c r="F3076" t="s">
        <v>24</v>
      </c>
      <c r="G3076">
        <v>1768586</v>
      </c>
      <c r="H3076">
        <v>1769101</v>
      </c>
      <c r="I3076" t="s">
        <v>80</v>
      </c>
      <c r="P3076" t="s">
        <v>5414</v>
      </c>
      <c r="Q3076">
        <v>516</v>
      </c>
      <c r="S3076" t="s">
        <v>5415</v>
      </c>
    </row>
    <row r="3077" spans="1:19" x14ac:dyDescent="0.25">
      <c r="A3077" t="s">
        <v>28</v>
      </c>
      <c r="B3077" t="s">
        <v>29</v>
      </c>
      <c r="C3077" t="s">
        <v>22</v>
      </c>
      <c r="D3077" t="s">
        <v>23</v>
      </c>
      <c r="E3077" t="s">
        <v>5</v>
      </c>
      <c r="F3077" t="s">
        <v>24</v>
      </c>
      <c r="G3077">
        <v>1768586</v>
      </c>
      <c r="H3077">
        <v>1769101</v>
      </c>
      <c r="I3077" t="s">
        <v>80</v>
      </c>
      <c r="J3077" t="s">
        <v>5416</v>
      </c>
      <c r="K3077" t="s">
        <v>5416</v>
      </c>
      <c r="M3077" t="s">
        <v>59</v>
      </c>
      <c r="P3077" t="s">
        <v>5414</v>
      </c>
      <c r="Q3077">
        <v>516</v>
      </c>
      <c r="R3077">
        <v>171</v>
      </c>
    </row>
    <row r="3078" spans="1:19" x14ac:dyDescent="0.25">
      <c r="A3078" t="s">
        <v>20</v>
      </c>
      <c r="B3078" t="s">
        <v>21</v>
      </c>
      <c r="C3078" t="s">
        <v>22</v>
      </c>
      <c r="D3078" t="s">
        <v>23</v>
      </c>
      <c r="E3078" t="s">
        <v>5</v>
      </c>
      <c r="F3078" t="s">
        <v>24</v>
      </c>
      <c r="G3078">
        <v>1769309</v>
      </c>
      <c r="H3078">
        <v>1769749</v>
      </c>
      <c r="I3078" t="s">
        <v>25</v>
      </c>
      <c r="P3078" t="s">
        <v>5417</v>
      </c>
      <c r="Q3078">
        <v>441</v>
      </c>
      <c r="S3078" t="s">
        <v>5418</v>
      </c>
    </row>
    <row r="3079" spans="1:19" x14ac:dyDescent="0.25">
      <c r="A3079" t="s">
        <v>28</v>
      </c>
      <c r="B3079" t="s">
        <v>29</v>
      </c>
      <c r="C3079" t="s">
        <v>22</v>
      </c>
      <c r="D3079" t="s">
        <v>23</v>
      </c>
      <c r="E3079" t="s">
        <v>5</v>
      </c>
      <c r="F3079" t="s">
        <v>24</v>
      </c>
      <c r="G3079">
        <v>1769309</v>
      </c>
      <c r="H3079">
        <v>1769749</v>
      </c>
      <c r="I3079" t="s">
        <v>25</v>
      </c>
      <c r="J3079" t="s">
        <v>5419</v>
      </c>
      <c r="K3079" t="s">
        <v>5419</v>
      </c>
      <c r="M3079" t="s">
        <v>59</v>
      </c>
      <c r="P3079" t="s">
        <v>5417</v>
      </c>
      <c r="Q3079">
        <v>441</v>
      </c>
      <c r="R3079">
        <v>146</v>
      </c>
    </row>
    <row r="3080" spans="1:19" x14ac:dyDescent="0.25">
      <c r="A3080" t="s">
        <v>20</v>
      </c>
      <c r="B3080" t="s">
        <v>21</v>
      </c>
      <c r="C3080" t="s">
        <v>22</v>
      </c>
      <c r="D3080" t="s">
        <v>23</v>
      </c>
      <c r="E3080" t="s">
        <v>5</v>
      </c>
      <c r="F3080" t="s">
        <v>24</v>
      </c>
      <c r="G3080">
        <v>1769980</v>
      </c>
      <c r="H3080">
        <v>1771479</v>
      </c>
      <c r="I3080" t="s">
        <v>25</v>
      </c>
      <c r="P3080" t="s">
        <v>5420</v>
      </c>
      <c r="Q3080">
        <v>1500</v>
      </c>
      <c r="S3080" t="s">
        <v>5421</v>
      </c>
    </row>
    <row r="3081" spans="1:19" x14ac:dyDescent="0.25">
      <c r="A3081" t="s">
        <v>28</v>
      </c>
      <c r="B3081" t="s">
        <v>29</v>
      </c>
      <c r="C3081" t="s">
        <v>22</v>
      </c>
      <c r="D3081" t="s">
        <v>23</v>
      </c>
      <c r="E3081" t="s">
        <v>5</v>
      </c>
      <c r="F3081" t="s">
        <v>24</v>
      </c>
      <c r="G3081">
        <v>1769980</v>
      </c>
      <c r="H3081">
        <v>1771479</v>
      </c>
      <c r="I3081" t="s">
        <v>25</v>
      </c>
      <c r="J3081" t="s">
        <v>5422</v>
      </c>
      <c r="K3081" t="s">
        <v>5422</v>
      </c>
      <c r="M3081" t="s">
        <v>59</v>
      </c>
      <c r="P3081" t="s">
        <v>5420</v>
      </c>
      <c r="Q3081">
        <v>1500</v>
      </c>
      <c r="R3081">
        <v>499</v>
      </c>
    </row>
    <row r="3082" spans="1:19" x14ac:dyDescent="0.25">
      <c r="A3082" t="s">
        <v>20</v>
      </c>
      <c r="B3082" t="s">
        <v>21</v>
      </c>
      <c r="C3082" t="s">
        <v>22</v>
      </c>
      <c r="D3082" t="s">
        <v>23</v>
      </c>
      <c r="E3082" t="s">
        <v>5</v>
      </c>
      <c r="F3082" t="s">
        <v>24</v>
      </c>
      <c r="G3082">
        <v>1771564</v>
      </c>
      <c r="H3082">
        <v>1772097</v>
      </c>
      <c r="I3082" t="s">
        <v>80</v>
      </c>
      <c r="P3082" t="s">
        <v>5423</v>
      </c>
      <c r="Q3082">
        <v>534</v>
      </c>
      <c r="S3082" t="s">
        <v>5424</v>
      </c>
    </row>
    <row r="3083" spans="1:19" x14ac:dyDescent="0.25">
      <c r="A3083" t="s">
        <v>28</v>
      </c>
      <c r="B3083" t="s">
        <v>29</v>
      </c>
      <c r="C3083" t="s">
        <v>22</v>
      </c>
      <c r="D3083" t="s">
        <v>23</v>
      </c>
      <c r="E3083" t="s">
        <v>5</v>
      </c>
      <c r="F3083" t="s">
        <v>24</v>
      </c>
      <c r="G3083">
        <v>1771564</v>
      </c>
      <c r="H3083">
        <v>1772097</v>
      </c>
      <c r="I3083" t="s">
        <v>80</v>
      </c>
      <c r="J3083" t="s">
        <v>5425</v>
      </c>
      <c r="K3083" t="s">
        <v>5425</v>
      </c>
      <c r="M3083" t="s">
        <v>59</v>
      </c>
      <c r="P3083" t="s">
        <v>5423</v>
      </c>
      <c r="Q3083">
        <v>534</v>
      </c>
      <c r="R3083">
        <v>177</v>
      </c>
    </row>
    <row r="3084" spans="1:19" x14ac:dyDescent="0.25">
      <c r="A3084" t="s">
        <v>20</v>
      </c>
      <c r="B3084" t="s">
        <v>21</v>
      </c>
      <c r="C3084" t="s">
        <v>22</v>
      </c>
      <c r="D3084" t="s">
        <v>23</v>
      </c>
      <c r="E3084" t="s">
        <v>5</v>
      </c>
      <c r="F3084" t="s">
        <v>24</v>
      </c>
      <c r="G3084">
        <v>1772257</v>
      </c>
      <c r="H3084">
        <v>1772670</v>
      </c>
      <c r="I3084" t="s">
        <v>25</v>
      </c>
      <c r="P3084" t="s">
        <v>5426</v>
      </c>
      <c r="Q3084">
        <v>414</v>
      </c>
      <c r="S3084" t="s">
        <v>5427</v>
      </c>
    </row>
    <row r="3085" spans="1:19" x14ac:dyDescent="0.25">
      <c r="A3085" t="s">
        <v>28</v>
      </c>
      <c r="B3085" t="s">
        <v>29</v>
      </c>
      <c r="C3085" t="s">
        <v>22</v>
      </c>
      <c r="D3085" t="s">
        <v>23</v>
      </c>
      <c r="E3085" t="s">
        <v>5</v>
      </c>
      <c r="F3085" t="s">
        <v>24</v>
      </c>
      <c r="G3085">
        <v>1772257</v>
      </c>
      <c r="H3085">
        <v>1772670</v>
      </c>
      <c r="I3085" t="s">
        <v>25</v>
      </c>
      <c r="J3085" t="s">
        <v>5428</v>
      </c>
      <c r="K3085" t="s">
        <v>5428</v>
      </c>
      <c r="M3085" t="s">
        <v>5429</v>
      </c>
      <c r="P3085" t="s">
        <v>5426</v>
      </c>
      <c r="Q3085">
        <v>414</v>
      </c>
      <c r="R3085">
        <v>137</v>
      </c>
    </row>
    <row r="3086" spans="1:19" x14ac:dyDescent="0.25">
      <c r="A3086" t="s">
        <v>20</v>
      </c>
      <c r="B3086" t="s">
        <v>21</v>
      </c>
      <c r="C3086" t="s">
        <v>22</v>
      </c>
      <c r="D3086" t="s">
        <v>23</v>
      </c>
      <c r="E3086" t="s">
        <v>5</v>
      </c>
      <c r="F3086" t="s">
        <v>24</v>
      </c>
      <c r="G3086">
        <v>1773064</v>
      </c>
      <c r="H3086">
        <v>1773945</v>
      </c>
      <c r="I3086" t="s">
        <v>25</v>
      </c>
      <c r="P3086" t="s">
        <v>5430</v>
      </c>
      <c r="Q3086">
        <v>882</v>
      </c>
      <c r="S3086" t="s">
        <v>5431</v>
      </c>
    </row>
    <row r="3087" spans="1:19" x14ac:dyDescent="0.25">
      <c r="A3087" t="s">
        <v>28</v>
      </c>
      <c r="B3087" t="s">
        <v>29</v>
      </c>
      <c r="C3087" t="s">
        <v>22</v>
      </c>
      <c r="D3087" t="s">
        <v>23</v>
      </c>
      <c r="E3087" t="s">
        <v>5</v>
      </c>
      <c r="F3087" t="s">
        <v>24</v>
      </c>
      <c r="G3087">
        <v>1773064</v>
      </c>
      <c r="H3087">
        <v>1773945</v>
      </c>
      <c r="I3087" t="s">
        <v>25</v>
      </c>
      <c r="J3087" t="s">
        <v>5432</v>
      </c>
      <c r="K3087" t="s">
        <v>5432</v>
      </c>
      <c r="M3087" t="s">
        <v>59</v>
      </c>
      <c r="P3087" t="s">
        <v>5430</v>
      </c>
      <c r="Q3087">
        <v>882</v>
      </c>
      <c r="R3087">
        <v>293</v>
      </c>
    </row>
    <row r="3088" spans="1:19" x14ac:dyDescent="0.25">
      <c r="A3088" t="s">
        <v>20</v>
      </c>
      <c r="B3088" t="s">
        <v>21</v>
      </c>
      <c r="C3088" t="s">
        <v>22</v>
      </c>
      <c r="D3088" t="s">
        <v>23</v>
      </c>
      <c r="E3088" t="s">
        <v>5</v>
      </c>
      <c r="F3088" t="s">
        <v>24</v>
      </c>
      <c r="G3088">
        <v>1773947</v>
      </c>
      <c r="H3088">
        <v>1774435</v>
      </c>
      <c r="I3088" t="s">
        <v>80</v>
      </c>
      <c r="P3088" t="s">
        <v>5433</v>
      </c>
      <c r="Q3088">
        <v>489</v>
      </c>
      <c r="S3088" t="s">
        <v>5434</v>
      </c>
    </row>
    <row r="3089" spans="1:19" x14ac:dyDescent="0.25">
      <c r="A3089" t="s">
        <v>28</v>
      </c>
      <c r="B3089" t="s">
        <v>29</v>
      </c>
      <c r="C3089" t="s">
        <v>22</v>
      </c>
      <c r="D3089" t="s">
        <v>23</v>
      </c>
      <c r="E3089" t="s">
        <v>5</v>
      </c>
      <c r="F3089" t="s">
        <v>24</v>
      </c>
      <c r="G3089">
        <v>1773947</v>
      </c>
      <c r="H3089">
        <v>1774435</v>
      </c>
      <c r="I3089" t="s">
        <v>80</v>
      </c>
      <c r="J3089" t="s">
        <v>5435</v>
      </c>
      <c r="K3089" t="s">
        <v>5435</v>
      </c>
      <c r="M3089" t="s">
        <v>4366</v>
      </c>
      <c r="P3089" t="s">
        <v>5433</v>
      </c>
      <c r="Q3089">
        <v>489</v>
      </c>
      <c r="R3089">
        <v>162</v>
      </c>
    </row>
    <row r="3090" spans="1:19" x14ac:dyDescent="0.25">
      <c r="A3090" t="s">
        <v>20</v>
      </c>
      <c r="B3090" t="s">
        <v>21</v>
      </c>
      <c r="C3090" t="s">
        <v>22</v>
      </c>
      <c r="D3090" t="s">
        <v>23</v>
      </c>
      <c r="E3090" t="s">
        <v>5</v>
      </c>
      <c r="F3090" t="s">
        <v>24</v>
      </c>
      <c r="G3090">
        <v>1774505</v>
      </c>
      <c r="H3090">
        <v>1774756</v>
      </c>
      <c r="I3090" t="s">
        <v>80</v>
      </c>
      <c r="P3090" t="s">
        <v>5436</v>
      </c>
      <c r="Q3090">
        <v>252</v>
      </c>
    </row>
    <row r="3091" spans="1:19" x14ac:dyDescent="0.25">
      <c r="A3091" t="s">
        <v>28</v>
      </c>
      <c r="B3091" t="s">
        <v>29</v>
      </c>
      <c r="C3091" t="s">
        <v>22</v>
      </c>
      <c r="D3091" t="s">
        <v>23</v>
      </c>
      <c r="E3091" t="s">
        <v>5</v>
      </c>
      <c r="F3091" t="s">
        <v>24</v>
      </c>
      <c r="G3091">
        <v>1774505</v>
      </c>
      <c r="H3091">
        <v>1774756</v>
      </c>
      <c r="I3091" t="s">
        <v>80</v>
      </c>
      <c r="J3091" t="s">
        <v>5437</v>
      </c>
      <c r="K3091" t="s">
        <v>5437</v>
      </c>
      <c r="M3091" t="s">
        <v>59</v>
      </c>
      <c r="P3091" t="s">
        <v>5436</v>
      </c>
      <c r="Q3091">
        <v>252</v>
      </c>
      <c r="R3091">
        <v>83</v>
      </c>
    </row>
    <row r="3092" spans="1:19" x14ac:dyDescent="0.25">
      <c r="A3092" t="s">
        <v>20</v>
      </c>
      <c r="B3092" t="s">
        <v>21</v>
      </c>
      <c r="C3092" t="s">
        <v>22</v>
      </c>
      <c r="D3092" t="s">
        <v>23</v>
      </c>
      <c r="E3092" t="s">
        <v>5</v>
      </c>
      <c r="F3092" t="s">
        <v>24</v>
      </c>
      <c r="G3092">
        <v>1774762</v>
      </c>
      <c r="H3092">
        <v>1775262</v>
      </c>
      <c r="I3092" t="s">
        <v>80</v>
      </c>
      <c r="P3092" t="s">
        <v>5438</v>
      </c>
      <c r="Q3092">
        <v>501</v>
      </c>
    </row>
    <row r="3093" spans="1:19" x14ac:dyDescent="0.25">
      <c r="A3093" t="s">
        <v>28</v>
      </c>
      <c r="B3093" t="s">
        <v>29</v>
      </c>
      <c r="C3093" t="s">
        <v>22</v>
      </c>
      <c r="D3093" t="s">
        <v>23</v>
      </c>
      <c r="E3093" t="s">
        <v>5</v>
      </c>
      <c r="F3093" t="s">
        <v>24</v>
      </c>
      <c r="G3093">
        <v>1774762</v>
      </c>
      <c r="H3093">
        <v>1775262</v>
      </c>
      <c r="I3093" t="s">
        <v>80</v>
      </c>
      <c r="J3093" t="s">
        <v>5439</v>
      </c>
      <c r="K3093" t="s">
        <v>5439</v>
      </c>
      <c r="M3093" t="s">
        <v>59</v>
      </c>
      <c r="P3093" t="s">
        <v>5438</v>
      </c>
      <c r="Q3093">
        <v>501</v>
      </c>
      <c r="R3093">
        <v>166</v>
      </c>
    </row>
    <row r="3094" spans="1:19" x14ac:dyDescent="0.25">
      <c r="A3094" t="s">
        <v>20</v>
      </c>
      <c r="B3094" t="s">
        <v>21</v>
      </c>
      <c r="C3094" t="s">
        <v>22</v>
      </c>
      <c r="D3094" t="s">
        <v>23</v>
      </c>
      <c r="E3094" t="s">
        <v>5</v>
      </c>
      <c r="F3094" t="s">
        <v>24</v>
      </c>
      <c r="G3094">
        <v>1775579</v>
      </c>
      <c r="H3094">
        <v>1776325</v>
      </c>
      <c r="I3094" t="s">
        <v>80</v>
      </c>
      <c r="P3094" t="s">
        <v>5440</v>
      </c>
      <c r="Q3094">
        <v>747</v>
      </c>
      <c r="S3094" t="s">
        <v>5441</v>
      </c>
    </row>
    <row r="3095" spans="1:19" x14ac:dyDescent="0.25">
      <c r="A3095" t="s">
        <v>28</v>
      </c>
      <c r="B3095" t="s">
        <v>29</v>
      </c>
      <c r="C3095" t="s">
        <v>22</v>
      </c>
      <c r="D3095" t="s">
        <v>23</v>
      </c>
      <c r="E3095" t="s">
        <v>5</v>
      </c>
      <c r="F3095" t="s">
        <v>24</v>
      </c>
      <c r="G3095">
        <v>1775579</v>
      </c>
      <c r="H3095">
        <v>1776325</v>
      </c>
      <c r="I3095" t="s">
        <v>80</v>
      </c>
      <c r="J3095" t="s">
        <v>5442</v>
      </c>
      <c r="K3095" t="s">
        <v>5442</v>
      </c>
      <c r="M3095" t="s">
        <v>321</v>
      </c>
      <c r="P3095" t="s">
        <v>5440</v>
      </c>
      <c r="Q3095">
        <v>747</v>
      </c>
      <c r="R3095">
        <v>248</v>
      </c>
    </row>
    <row r="3096" spans="1:19" x14ac:dyDescent="0.25">
      <c r="A3096" t="s">
        <v>20</v>
      </c>
      <c r="B3096" t="s">
        <v>21</v>
      </c>
      <c r="C3096" t="s">
        <v>22</v>
      </c>
      <c r="D3096" t="s">
        <v>23</v>
      </c>
      <c r="E3096" t="s">
        <v>5</v>
      </c>
      <c r="F3096" t="s">
        <v>24</v>
      </c>
      <c r="G3096">
        <v>1776405</v>
      </c>
      <c r="H3096">
        <v>1777208</v>
      </c>
      <c r="I3096" t="s">
        <v>80</v>
      </c>
      <c r="P3096" t="s">
        <v>5443</v>
      </c>
      <c r="Q3096">
        <v>804</v>
      </c>
      <c r="S3096" t="s">
        <v>5444</v>
      </c>
    </row>
    <row r="3097" spans="1:19" x14ac:dyDescent="0.25">
      <c r="A3097" t="s">
        <v>28</v>
      </c>
      <c r="B3097" t="s">
        <v>29</v>
      </c>
      <c r="C3097" t="s">
        <v>22</v>
      </c>
      <c r="D3097" t="s">
        <v>23</v>
      </c>
      <c r="E3097" t="s">
        <v>5</v>
      </c>
      <c r="F3097" t="s">
        <v>24</v>
      </c>
      <c r="G3097">
        <v>1776405</v>
      </c>
      <c r="H3097">
        <v>1777208</v>
      </c>
      <c r="I3097" t="s">
        <v>80</v>
      </c>
      <c r="J3097" t="s">
        <v>5445</v>
      </c>
      <c r="K3097" t="s">
        <v>5445</v>
      </c>
      <c r="M3097" t="s">
        <v>973</v>
      </c>
      <c r="P3097" t="s">
        <v>5443</v>
      </c>
      <c r="Q3097">
        <v>804</v>
      </c>
      <c r="R3097">
        <v>267</v>
      </c>
    </row>
    <row r="3098" spans="1:19" x14ac:dyDescent="0.25">
      <c r="A3098" t="s">
        <v>20</v>
      </c>
      <c r="B3098" t="s">
        <v>21</v>
      </c>
      <c r="C3098" t="s">
        <v>22</v>
      </c>
      <c r="D3098" t="s">
        <v>23</v>
      </c>
      <c r="E3098" t="s">
        <v>5</v>
      </c>
      <c r="F3098" t="s">
        <v>24</v>
      </c>
      <c r="G3098">
        <v>1777367</v>
      </c>
      <c r="H3098">
        <v>1778704</v>
      </c>
      <c r="I3098" t="s">
        <v>80</v>
      </c>
      <c r="P3098" t="s">
        <v>5446</v>
      </c>
      <c r="Q3098">
        <v>1338</v>
      </c>
      <c r="S3098" t="s">
        <v>5447</v>
      </c>
    </row>
    <row r="3099" spans="1:19" x14ac:dyDescent="0.25">
      <c r="A3099" t="s">
        <v>28</v>
      </c>
      <c r="B3099" t="s">
        <v>29</v>
      </c>
      <c r="C3099" t="s">
        <v>22</v>
      </c>
      <c r="D3099" t="s">
        <v>23</v>
      </c>
      <c r="E3099" t="s">
        <v>5</v>
      </c>
      <c r="F3099" t="s">
        <v>24</v>
      </c>
      <c r="G3099">
        <v>1777367</v>
      </c>
      <c r="H3099">
        <v>1778704</v>
      </c>
      <c r="I3099" t="s">
        <v>80</v>
      </c>
      <c r="J3099" t="s">
        <v>5448</v>
      </c>
      <c r="K3099" t="s">
        <v>5448</v>
      </c>
      <c r="M3099" t="s">
        <v>59</v>
      </c>
      <c r="P3099" t="s">
        <v>5446</v>
      </c>
      <c r="Q3099">
        <v>1338</v>
      </c>
      <c r="R3099">
        <v>445</v>
      </c>
    </row>
    <row r="3100" spans="1:19" x14ac:dyDescent="0.25">
      <c r="A3100" t="s">
        <v>20</v>
      </c>
      <c r="B3100" t="s">
        <v>21</v>
      </c>
      <c r="C3100" t="s">
        <v>22</v>
      </c>
      <c r="D3100" t="s">
        <v>23</v>
      </c>
      <c r="E3100" t="s">
        <v>5</v>
      </c>
      <c r="F3100" t="s">
        <v>24</v>
      </c>
      <c r="G3100">
        <v>1779426</v>
      </c>
      <c r="H3100">
        <v>1780289</v>
      </c>
      <c r="I3100" t="s">
        <v>25</v>
      </c>
      <c r="P3100" t="s">
        <v>5449</v>
      </c>
      <c r="Q3100">
        <v>864</v>
      </c>
      <c r="S3100" t="s">
        <v>5450</v>
      </c>
    </row>
    <row r="3101" spans="1:19" x14ac:dyDescent="0.25">
      <c r="A3101" t="s">
        <v>28</v>
      </c>
      <c r="B3101" t="s">
        <v>29</v>
      </c>
      <c r="C3101" t="s">
        <v>22</v>
      </c>
      <c r="D3101" t="s">
        <v>23</v>
      </c>
      <c r="E3101" t="s">
        <v>5</v>
      </c>
      <c r="F3101" t="s">
        <v>24</v>
      </c>
      <c r="G3101">
        <v>1779426</v>
      </c>
      <c r="H3101">
        <v>1780289</v>
      </c>
      <c r="I3101" t="s">
        <v>25</v>
      </c>
      <c r="J3101" t="s">
        <v>5451</v>
      </c>
      <c r="K3101" t="s">
        <v>5451</v>
      </c>
      <c r="M3101" t="s">
        <v>5452</v>
      </c>
      <c r="P3101" t="s">
        <v>5449</v>
      </c>
      <c r="Q3101">
        <v>864</v>
      </c>
      <c r="R3101">
        <v>287</v>
      </c>
    </row>
    <row r="3102" spans="1:19" x14ac:dyDescent="0.25">
      <c r="A3102" t="s">
        <v>20</v>
      </c>
      <c r="B3102" t="s">
        <v>21</v>
      </c>
      <c r="C3102" t="s">
        <v>22</v>
      </c>
      <c r="D3102" t="s">
        <v>23</v>
      </c>
      <c r="E3102" t="s">
        <v>5</v>
      </c>
      <c r="F3102" t="s">
        <v>24</v>
      </c>
      <c r="G3102">
        <v>1780470</v>
      </c>
      <c r="H3102">
        <v>1781141</v>
      </c>
      <c r="I3102" t="s">
        <v>25</v>
      </c>
      <c r="P3102" t="s">
        <v>5453</v>
      </c>
      <c r="Q3102">
        <v>672</v>
      </c>
      <c r="S3102" t="s">
        <v>5454</v>
      </c>
    </row>
    <row r="3103" spans="1:19" x14ac:dyDescent="0.25">
      <c r="A3103" t="s">
        <v>28</v>
      </c>
      <c r="B3103" t="s">
        <v>29</v>
      </c>
      <c r="C3103" t="s">
        <v>22</v>
      </c>
      <c r="D3103" t="s">
        <v>23</v>
      </c>
      <c r="E3103" t="s">
        <v>5</v>
      </c>
      <c r="F3103" t="s">
        <v>24</v>
      </c>
      <c r="G3103">
        <v>1780470</v>
      </c>
      <c r="H3103">
        <v>1781141</v>
      </c>
      <c r="I3103" t="s">
        <v>25</v>
      </c>
      <c r="J3103" t="s">
        <v>5455</v>
      </c>
      <c r="K3103" t="s">
        <v>5455</v>
      </c>
      <c r="M3103" t="s">
        <v>275</v>
      </c>
      <c r="P3103" t="s">
        <v>5453</v>
      </c>
      <c r="Q3103">
        <v>672</v>
      </c>
      <c r="R3103">
        <v>223</v>
      </c>
    </row>
    <row r="3104" spans="1:19" x14ac:dyDescent="0.25">
      <c r="A3104" t="s">
        <v>20</v>
      </c>
      <c r="B3104" t="s">
        <v>21</v>
      </c>
      <c r="C3104" t="s">
        <v>22</v>
      </c>
      <c r="D3104" t="s">
        <v>23</v>
      </c>
      <c r="E3104" t="s">
        <v>5</v>
      </c>
      <c r="F3104" t="s">
        <v>24</v>
      </c>
      <c r="G3104">
        <v>1781265</v>
      </c>
      <c r="H3104">
        <v>1782239</v>
      </c>
      <c r="I3104" t="s">
        <v>80</v>
      </c>
      <c r="P3104" t="s">
        <v>5456</v>
      </c>
      <c r="Q3104">
        <v>975</v>
      </c>
      <c r="S3104" t="s">
        <v>5457</v>
      </c>
    </row>
    <row r="3105" spans="1:19" x14ac:dyDescent="0.25">
      <c r="A3105" t="s">
        <v>28</v>
      </c>
      <c r="B3105" t="s">
        <v>29</v>
      </c>
      <c r="C3105" t="s">
        <v>22</v>
      </c>
      <c r="D3105" t="s">
        <v>23</v>
      </c>
      <c r="E3105" t="s">
        <v>5</v>
      </c>
      <c r="F3105" t="s">
        <v>24</v>
      </c>
      <c r="G3105">
        <v>1781265</v>
      </c>
      <c r="H3105">
        <v>1782239</v>
      </c>
      <c r="I3105" t="s">
        <v>80</v>
      </c>
      <c r="J3105" t="s">
        <v>5458</v>
      </c>
      <c r="K3105" t="s">
        <v>5458</v>
      </c>
      <c r="M3105" t="s">
        <v>59</v>
      </c>
      <c r="P3105" t="s">
        <v>5456</v>
      </c>
      <c r="Q3105">
        <v>975</v>
      </c>
      <c r="R3105">
        <v>324</v>
      </c>
    </row>
    <row r="3106" spans="1:19" x14ac:dyDescent="0.25">
      <c r="A3106" t="s">
        <v>20</v>
      </c>
      <c r="B3106" t="s">
        <v>21</v>
      </c>
      <c r="C3106" t="s">
        <v>22</v>
      </c>
      <c r="D3106" t="s">
        <v>23</v>
      </c>
      <c r="E3106" t="s">
        <v>5</v>
      </c>
      <c r="F3106" t="s">
        <v>24</v>
      </c>
      <c r="G3106">
        <v>1782417</v>
      </c>
      <c r="H3106">
        <v>1783949</v>
      </c>
      <c r="I3106" t="s">
        <v>25</v>
      </c>
      <c r="P3106" t="s">
        <v>5459</v>
      </c>
      <c r="Q3106">
        <v>1533</v>
      </c>
      <c r="S3106" t="s">
        <v>5460</v>
      </c>
    </row>
    <row r="3107" spans="1:19" x14ac:dyDescent="0.25">
      <c r="A3107" t="s">
        <v>28</v>
      </c>
      <c r="B3107" t="s">
        <v>29</v>
      </c>
      <c r="C3107" t="s">
        <v>22</v>
      </c>
      <c r="D3107" t="s">
        <v>23</v>
      </c>
      <c r="E3107" t="s">
        <v>5</v>
      </c>
      <c r="F3107" t="s">
        <v>24</v>
      </c>
      <c r="G3107">
        <v>1782417</v>
      </c>
      <c r="H3107">
        <v>1783949</v>
      </c>
      <c r="I3107" t="s">
        <v>25</v>
      </c>
      <c r="J3107" t="s">
        <v>5461</v>
      </c>
      <c r="K3107" t="s">
        <v>5461</v>
      </c>
      <c r="M3107" t="s">
        <v>2765</v>
      </c>
      <c r="P3107" t="s">
        <v>5459</v>
      </c>
      <c r="Q3107">
        <v>1533</v>
      </c>
      <c r="R3107">
        <v>510</v>
      </c>
    </row>
    <row r="3108" spans="1:19" x14ac:dyDescent="0.25">
      <c r="A3108" t="s">
        <v>20</v>
      </c>
      <c r="B3108" t="s">
        <v>21</v>
      </c>
      <c r="C3108" t="s">
        <v>22</v>
      </c>
      <c r="D3108" t="s">
        <v>23</v>
      </c>
      <c r="E3108" t="s">
        <v>5</v>
      </c>
      <c r="F3108" t="s">
        <v>24</v>
      </c>
      <c r="G3108">
        <v>1783960</v>
      </c>
      <c r="H3108">
        <v>1784244</v>
      </c>
      <c r="I3108" t="s">
        <v>80</v>
      </c>
      <c r="P3108" t="s">
        <v>5462</v>
      </c>
      <c r="Q3108">
        <v>285</v>
      </c>
      <c r="S3108" t="s">
        <v>5463</v>
      </c>
    </row>
    <row r="3109" spans="1:19" x14ac:dyDescent="0.25">
      <c r="A3109" t="s">
        <v>28</v>
      </c>
      <c r="B3109" t="s">
        <v>29</v>
      </c>
      <c r="C3109" t="s">
        <v>22</v>
      </c>
      <c r="D3109" t="s">
        <v>23</v>
      </c>
      <c r="E3109" t="s">
        <v>5</v>
      </c>
      <c r="F3109" t="s">
        <v>24</v>
      </c>
      <c r="G3109">
        <v>1783960</v>
      </c>
      <c r="H3109">
        <v>1784244</v>
      </c>
      <c r="I3109" t="s">
        <v>80</v>
      </c>
      <c r="J3109" t="s">
        <v>5464</v>
      </c>
      <c r="K3109" t="s">
        <v>5464</v>
      </c>
      <c r="M3109" t="s">
        <v>5465</v>
      </c>
      <c r="P3109" t="s">
        <v>5462</v>
      </c>
      <c r="Q3109">
        <v>285</v>
      </c>
      <c r="R3109">
        <v>94</v>
      </c>
    </row>
    <row r="3110" spans="1:19" x14ac:dyDescent="0.25">
      <c r="A3110" t="s">
        <v>20</v>
      </c>
      <c r="B3110" t="s">
        <v>21</v>
      </c>
      <c r="C3110" t="s">
        <v>22</v>
      </c>
      <c r="D3110" t="s">
        <v>23</v>
      </c>
      <c r="E3110" t="s">
        <v>5</v>
      </c>
      <c r="F3110" t="s">
        <v>24</v>
      </c>
      <c r="G3110">
        <v>1785219</v>
      </c>
      <c r="H3110">
        <v>1785662</v>
      </c>
      <c r="I3110" t="s">
        <v>25</v>
      </c>
      <c r="P3110" t="s">
        <v>5466</v>
      </c>
      <c r="Q3110">
        <v>444</v>
      </c>
      <c r="S3110" t="s">
        <v>5467</v>
      </c>
    </row>
    <row r="3111" spans="1:19" x14ac:dyDescent="0.25">
      <c r="A3111" t="s">
        <v>28</v>
      </c>
      <c r="B3111" t="s">
        <v>29</v>
      </c>
      <c r="C3111" t="s">
        <v>22</v>
      </c>
      <c r="D3111" t="s">
        <v>23</v>
      </c>
      <c r="E3111" t="s">
        <v>5</v>
      </c>
      <c r="F3111" t="s">
        <v>24</v>
      </c>
      <c r="G3111">
        <v>1785219</v>
      </c>
      <c r="H3111">
        <v>1785662</v>
      </c>
      <c r="I3111" t="s">
        <v>25</v>
      </c>
      <c r="J3111" t="s">
        <v>5468</v>
      </c>
      <c r="K3111" t="s">
        <v>5468</v>
      </c>
      <c r="M3111" t="s">
        <v>59</v>
      </c>
      <c r="P3111" t="s">
        <v>5466</v>
      </c>
      <c r="Q3111">
        <v>444</v>
      </c>
      <c r="R3111">
        <v>147</v>
      </c>
    </row>
    <row r="3112" spans="1:19" x14ac:dyDescent="0.25">
      <c r="A3112" t="s">
        <v>20</v>
      </c>
      <c r="B3112" t="s">
        <v>21</v>
      </c>
      <c r="C3112" t="s">
        <v>22</v>
      </c>
      <c r="D3112" t="s">
        <v>23</v>
      </c>
      <c r="E3112" t="s">
        <v>5</v>
      </c>
      <c r="F3112" t="s">
        <v>24</v>
      </c>
      <c r="G3112">
        <v>1785940</v>
      </c>
      <c r="H3112">
        <v>1786320</v>
      </c>
      <c r="I3112" t="s">
        <v>80</v>
      </c>
      <c r="P3112" t="s">
        <v>5469</v>
      </c>
      <c r="Q3112">
        <v>381</v>
      </c>
    </row>
    <row r="3113" spans="1:19" x14ac:dyDescent="0.25">
      <c r="A3113" t="s">
        <v>28</v>
      </c>
      <c r="B3113" t="s">
        <v>29</v>
      </c>
      <c r="C3113" t="s">
        <v>22</v>
      </c>
      <c r="D3113" t="s">
        <v>23</v>
      </c>
      <c r="E3113" t="s">
        <v>5</v>
      </c>
      <c r="F3113" t="s">
        <v>24</v>
      </c>
      <c r="G3113">
        <v>1785940</v>
      </c>
      <c r="H3113">
        <v>1786320</v>
      </c>
      <c r="I3113" t="s">
        <v>80</v>
      </c>
      <c r="J3113" t="s">
        <v>5470</v>
      </c>
      <c r="K3113" t="s">
        <v>5470</v>
      </c>
      <c r="M3113" t="s">
        <v>59</v>
      </c>
      <c r="P3113" t="s">
        <v>5469</v>
      </c>
      <c r="Q3113">
        <v>381</v>
      </c>
      <c r="R3113">
        <v>126</v>
      </c>
    </row>
    <row r="3114" spans="1:19" x14ac:dyDescent="0.25">
      <c r="A3114" t="s">
        <v>20</v>
      </c>
      <c r="B3114" t="s">
        <v>21</v>
      </c>
      <c r="C3114" t="s">
        <v>22</v>
      </c>
      <c r="D3114" t="s">
        <v>23</v>
      </c>
      <c r="E3114" t="s">
        <v>5</v>
      </c>
      <c r="F3114" t="s">
        <v>24</v>
      </c>
      <c r="G3114">
        <v>1787958</v>
      </c>
      <c r="H3114">
        <v>1788272</v>
      </c>
      <c r="I3114" t="s">
        <v>25</v>
      </c>
      <c r="P3114" t="s">
        <v>5471</v>
      </c>
      <c r="Q3114">
        <v>315</v>
      </c>
      <c r="S3114" t="s">
        <v>5472</v>
      </c>
    </row>
    <row r="3115" spans="1:19" x14ac:dyDescent="0.25">
      <c r="A3115" t="s">
        <v>28</v>
      </c>
      <c r="B3115" t="s">
        <v>29</v>
      </c>
      <c r="C3115" t="s">
        <v>22</v>
      </c>
      <c r="D3115" t="s">
        <v>23</v>
      </c>
      <c r="E3115" t="s">
        <v>5</v>
      </c>
      <c r="F3115" t="s">
        <v>24</v>
      </c>
      <c r="G3115">
        <v>1787958</v>
      </c>
      <c r="H3115">
        <v>1788272</v>
      </c>
      <c r="I3115" t="s">
        <v>25</v>
      </c>
      <c r="J3115" t="s">
        <v>5473</v>
      </c>
      <c r="K3115" t="s">
        <v>5473</v>
      </c>
      <c r="M3115" t="s">
        <v>4516</v>
      </c>
      <c r="P3115" t="s">
        <v>5471</v>
      </c>
      <c r="Q3115">
        <v>315</v>
      </c>
      <c r="R3115">
        <v>104</v>
      </c>
    </row>
    <row r="3116" spans="1:19" x14ac:dyDescent="0.25">
      <c r="A3116" t="s">
        <v>20</v>
      </c>
      <c r="B3116" t="s">
        <v>21</v>
      </c>
      <c r="C3116" t="s">
        <v>22</v>
      </c>
      <c r="D3116" t="s">
        <v>23</v>
      </c>
      <c r="E3116" t="s">
        <v>5</v>
      </c>
      <c r="F3116" t="s">
        <v>24</v>
      </c>
      <c r="G3116">
        <v>1788670</v>
      </c>
      <c r="H3116">
        <v>1790526</v>
      </c>
      <c r="I3116" t="s">
        <v>80</v>
      </c>
      <c r="P3116" t="s">
        <v>5474</v>
      </c>
      <c r="Q3116">
        <v>1857</v>
      </c>
      <c r="S3116" t="s">
        <v>5475</v>
      </c>
    </row>
    <row r="3117" spans="1:19" x14ac:dyDescent="0.25">
      <c r="A3117" t="s">
        <v>28</v>
      </c>
      <c r="B3117" t="s">
        <v>29</v>
      </c>
      <c r="C3117" t="s">
        <v>22</v>
      </c>
      <c r="D3117" t="s">
        <v>23</v>
      </c>
      <c r="E3117" t="s">
        <v>5</v>
      </c>
      <c r="F3117" t="s">
        <v>24</v>
      </c>
      <c r="G3117">
        <v>1788670</v>
      </c>
      <c r="H3117">
        <v>1790526</v>
      </c>
      <c r="I3117" t="s">
        <v>80</v>
      </c>
      <c r="J3117" t="s">
        <v>5476</v>
      </c>
      <c r="K3117" t="s">
        <v>5476</v>
      </c>
      <c r="M3117" t="s">
        <v>5477</v>
      </c>
      <c r="P3117" t="s">
        <v>5474</v>
      </c>
      <c r="Q3117">
        <v>1857</v>
      </c>
      <c r="R3117">
        <v>618</v>
      </c>
    </row>
    <row r="3118" spans="1:19" x14ac:dyDescent="0.25">
      <c r="A3118" t="s">
        <v>20</v>
      </c>
      <c r="B3118" t="s">
        <v>21</v>
      </c>
      <c r="C3118" t="s">
        <v>22</v>
      </c>
      <c r="D3118" t="s">
        <v>23</v>
      </c>
      <c r="E3118" t="s">
        <v>5</v>
      </c>
      <c r="F3118" t="s">
        <v>24</v>
      </c>
      <c r="G3118">
        <v>1790694</v>
      </c>
      <c r="H3118">
        <v>1791725</v>
      </c>
      <c r="I3118" t="s">
        <v>80</v>
      </c>
      <c r="P3118" t="s">
        <v>5478</v>
      </c>
      <c r="Q3118">
        <v>1032</v>
      </c>
      <c r="S3118" t="s">
        <v>5479</v>
      </c>
    </row>
    <row r="3119" spans="1:19" x14ac:dyDescent="0.25">
      <c r="A3119" t="s">
        <v>28</v>
      </c>
      <c r="B3119" t="s">
        <v>29</v>
      </c>
      <c r="C3119" t="s">
        <v>22</v>
      </c>
      <c r="D3119" t="s">
        <v>23</v>
      </c>
      <c r="E3119" t="s">
        <v>5</v>
      </c>
      <c r="F3119" t="s">
        <v>24</v>
      </c>
      <c r="G3119">
        <v>1790694</v>
      </c>
      <c r="H3119">
        <v>1791725</v>
      </c>
      <c r="I3119" t="s">
        <v>80</v>
      </c>
      <c r="J3119" t="s">
        <v>5480</v>
      </c>
      <c r="K3119" t="s">
        <v>5480</v>
      </c>
      <c r="M3119" t="s">
        <v>5481</v>
      </c>
      <c r="P3119" t="s">
        <v>5478</v>
      </c>
      <c r="Q3119">
        <v>1032</v>
      </c>
      <c r="R3119">
        <v>343</v>
      </c>
    </row>
    <row r="3120" spans="1:19" x14ac:dyDescent="0.25">
      <c r="A3120" t="s">
        <v>20</v>
      </c>
      <c r="B3120" t="s">
        <v>21</v>
      </c>
      <c r="C3120" t="s">
        <v>22</v>
      </c>
      <c r="D3120" t="s">
        <v>23</v>
      </c>
      <c r="E3120" t="s">
        <v>5</v>
      </c>
      <c r="F3120" t="s">
        <v>24</v>
      </c>
      <c r="G3120">
        <v>1792244</v>
      </c>
      <c r="H3120">
        <v>1792660</v>
      </c>
      <c r="I3120" t="s">
        <v>80</v>
      </c>
      <c r="P3120" t="s">
        <v>5482</v>
      </c>
      <c r="Q3120">
        <v>417</v>
      </c>
      <c r="S3120" t="s">
        <v>5483</v>
      </c>
    </row>
    <row r="3121" spans="1:19" x14ac:dyDescent="0.25">
      <c r="A3121" t="s">
        <v>28</v>
      </c>
      <c r="B3121" t="s">
        <v>29</v>
      </c>
      <c r="C3121" t="s">
        <v>22</v>
      </c>
      <c r="D3121" t="s">
        <v>23</v>
      </c>
      <c r="E3121" t="s">
        <v>5</v>
      </c>
      <c r="F3121" t="s">
        <v>24</v>
      </c>
      <c r="G3121">
        <v>1792244</v>
      </c>
      <c r="H3121">
        <v>1792660</v>
      </c>
      <c r="I3121" t="s">
        <v>80</v>
      </c>
      <c r="J3121" t="s">
        <v>5484</v>
      </c>
      <c r="K3121" t="s">
        <v>5484</v>
      </c>
      <c r="M3121" t="s">
        <v>5485</v>
      </c>
      <c r="P3121" t="s">
        <v>5482</v>
      </c>
      <c r="Q3121">
        <v>417</v>
      </c>
      <c r="R3121">
        <v>138</v>
      </c>
    </row>
    <row r="3122" spans="1:19" x14ac:dyDescent="0.25">
      <c r="A3122" t="s">
        <v>20</v>
      </c>
      <c r="B3122" t="s">
        <v>21</v>
      </c>
      <c r="C3122" t="s">
        <v>22</v>
      </c>
      <c r="D3122" t="s">
        <v>23</v>
      </c>
      <c r="E3122" t="s">
        <v>5</v>
      </c>
      <c r="F3122" t="s">
        <v>24</v>
      </c>
      <c r="G3122">
        <v>1792647</v>
      </c>
      <c r="H3122">
        <v>1793735</v>
      </c>
      <c r="I3122" t="s">
        <v>80</v>
      </c>
      <c r="P3122" t="s">
        <v>5486</v>
      </c>
      <c r="Q3122">
        <v>1089</v>
      </c>
      <c r="S3122" t="s">
        <v>5487</v>
      </c>
    </row>
    <row r="3123" spans="1:19" x14ac:dyDescent="0.25">
      <c r="A3123" t="s">
        <v>28</v>
      </c>
      <c r="B3123" t="s">
        <v>29</v>
      </c>
      <c r="C3123" t="s">
        <v>22</v>
      </c>
      <c r="D3123" t="s">
        <v>23</v>
      </c>
      <c r="E3123" t="s">
        <v>5</v>
      </c>
      <c r="F3123" t="s">
        <v>24</v>
      </c>
      <c r="G3123">
        <v>1792647</v>
      </c>
      <c r="H3123">
        <v>1793735</v>
      </c>
      <c r="I3123" t="s">
        <v>80</v>
      </c>
      <c r="J3123" t="s">
        <v>5488</v>
      </c>
      <c r="K3123" t="s">
        <v>5488</v>
      </c>
      <c r="M3123" t="s">
        <v>5489</v>
      </c>
      <c r="P3123" t="s">
        <v>5486</v>
      </c>
      <c r="Q3123">
        <v>1089</v>
      </c>
      <c r="R3123">
        <v>362</v>
      </c>
    </row>
    <row r="3124" spans="1:19" x14ac:dyDescent="0.25">
      <c r="A3124" t="s">
        <v>20</v>
      </c>
      <c r="B3124" t="s">
        <v>21</v>
      </c>
      <c r="C3124" t="s">
        <v>22</v>
      </c>
      <c r="D3124" t="s">
        <v>23</v>
      </c>
      <c r="E3124" t="s">
        <v>5</v>
      </c>
      <c r="F3124" t="s">
        <v>24</v>
      </c>
      <c r="G3124">
        <v>1793732</v>
      </c>
      <c r="H3124">
        <v>1794109</v>
      </c>
      <c r="I3124" t="s">
        <v>80</v>
      </c>
      <c r="P3124" t="s">
        <v>5490</v>
      </c>
      <c r="Q3124">
        <v>378</v>
      </c>
      <c r="S3124" t="s">
        <v>5491</v>
      </c>
    </row>
    <row r="3125" spans="1:19" x14ac:dyDescent="0.25">
      <c r="A3125" t="s">
        <v>28</v>
      </c>
      <c r="B3125" t="s">
        <v>29</v>
      </c>
      <c r="C3125" t="s">
        <v>22</v>
      </c>
      <c r="D3125" t="s">
        <v>23</v>
      </c>
      <c r="E3125" t="s">
        <v>5</v>
      </c>
      <c r="F3125" t="s">
        <v>24</v>
      </c>
      <c r="G3125">
        <v>1793732</v>
      </c>
      <c r="H3125">
        <v>1794109</v>
      </c>
      <c r="I3125" t="s">
        <v>80</v>
      </c>
      <c r="J3125" t="s">
        <v>5492</v>
      </c>
      <c r="K3125" t="s">
        <v>5492</v>
      </c>
      <c r="M3125" t="s">
        <v>1562</v>
      </c>
      <c r="P3125" t="s">
        <v>5490</v>
      </c>
      <c r="Q3125">
        <v>378</v>
      </c>
      <c r="R3125">
        <v>125</v>
      </c>
    </row>
    <row r="3126" spans="1:19" x14ac:dyDescent="0.25">
      <c r="A3126" t="s">
        <v>20</v>
      </c>
      <c r="B3126" t="s">
        <v>21</v>
      </c>
      <c r="C3126" t="s">
        <v>22</v>
      </c>
      <c r="D3126" t="s">
        <v>23</v>
      </c>
      <c r="E3126" t="s">
        <v>5</v>
      </c>
      <c r="F3126" t="s">
        <v>24</v>
      </c>
      <c r="G3126">
        <v>1794187</v>
      </c>
      <c r="H3126">
        <v>1794618</v>
      </c>
      <c r="I3126" t="s">
        <v>25</v>
      </c>
      <c r="P3126" t="s">
        <v>5493</v>
      </c>
      <c r="Q3126">
        <v>432</v>
      </c>
      <c r="S3126" t="s">
        <v>5494</v>
      </c>
    </row>
    <row r="3127" spans="1:19" x14ac:dyDescent="0.25">
      <c r="A3127" t="s">
        <v>28</v>
      </c>
      <c r="B3127" t="s">
        <v>29</v>
      </c>
      <c r="C3127" t="s">
        <v>22</v>
      </c>
      <c r="D3127" t="s">
        <v>23</v>
      </c>
      <c r="E3127" t="s">
        <v>5</v>
      </c>
      <c r="F3127" t="s">
        <v>24</v>
      </c>
      <c r="G3127">
        <v>1794187</v>
      </c>
      <c r="H3127">
        <v>1794618</v>
      </c>
      <c r="I3127" t="s">
        <v>25</v>
      </c>
      <c r="J3127" t="s">
        <v>5495</v>
      </c>
      <c r="K3127" t="s">
        <v>5495</v>
      </c>
      <c r="M3127" t="s">
        <v>4516</v>
      </c>
      <c r="P3127" t="s">
        <v>5493</v>
      </c>
      <c r="Q3127">
        <v>432</v>
      </c>
      <c r="R3127">
        <v>143</v>
      </c>
    </row>
    <row r="3128" spans="1:19" x14ac:dyDescent="0.25">
      <c r="A3128" t="s">
        <v>20</v>
      </c>
      <c r="B3128" t="s">
        <v>21</v>
      </c>
      <c r="C3128" t="s">
        <v>22</v>
      </c>
      <c r="D3128" t="s">
        <v>23</v>
      </c>
      <c r="E3128" t="s">
        <v>5</v>
      </c>
      <c r="F3128" t="s">
        <v>24</v>
      </c>
      <c r="G3128">
        <v>1795269</v>
      </c>
      <c r="H3128">
        <v>1796465</v>
      </c>
      <c r="I3128" t="s">
        <v>25</v>
      </c>
      <c r="P3128" t="s">
        <v>5496</v>
      </c>
      <c r="Q3128">
        <v>1197</v>
      </c>
      <c r="S3128" t="s">
        <v>5497</v>
      </c>
    </row>
    <row r="3129" spans="1:19" x14ac:dyDescent="0.25">
      <c r="A3129" t="s">
        <v>28</v>
      </c>
      <c r="B3129" t="s">
        <v>29</v>
      </c>
      <c r="C3129" t="s">
        <v>22</v>
      </c>
      <c r="D3129" t="s">
        <v>23</v>
      </c>
      <c r="E3129" t="s">
        <v>5</v>
      </c>
      <c r="F3129" t="s">
        <v>24</v>
      </c>
      <c r="G3129">
        <v>1795269</v>
      </c>
      <c r="H3129">
        <v>1796465</v>
      </c>
      <c r="I3129" t="s">
        <v>25</v>
      </c>
      <c r="J3129" t="s">
        <v>5498</v>
      </c>
      <c r="K3129" t="s">
        <v>5498</v>
      </c>
      <c r="M3129" t="s">
        <v>321</v>
      </c>
      <c r="P3129" t="s">
        <v>5496</v>
      </c>
      <c r="Q3129">
        <v>1197</v>
      </c>
      <c r="R3129">
        <v>398</v>
      </c>
    </row>
    <row r="3130" spans="1:19" x14ac:dyDescent="0.25">
      <c r="A3130" t="s">
        <v>20</v>
      </c>
      <c r="B3130" t="s">
        <v>112</v>
      </c>
      <c r="C3130" t="s">
        <v>22</v>
      </c>
      <c r="D3130" t="s">
        <v>23</v>
      </c>
      <c r="E3130" t="s">
        <v>5</v>
      </c>
      <c r="F3130" t="s">
        <v>24</v>
      </c>
      <c r="G3130">
        <v>1796553</v>
      </c>
      <c r="H3130">
        <v>1798945</v>
      </c>
      <c r="I3130" t="s">
        <v>80</v>
      </c>
      <c r="P3130" t="s">
        <v>5499</v>
      </c>
      <c r="Q3130">
        <v>2393</v>
      </c>
      <c r="S3130" t="s">
        <v>114</v>
      </c>
    </row>
    <row r="3131" spans="1:19" x14ac:dyDescent="0.25">
      <c r="A3131" t="s">
        <v>28</v>
      </c>
      <c r="B3131" t="s">
        <v>115</v>
      </c>
      <c r="C3131" t="s">
        <v>22</v>
      </c>
      <c r="D3131" t="s">
        <v>23</v>
      </c>
      <c r="E3131" t="s">
        <v>5</v>
      </c>
      <c r="F3131" t="s">
        <v>24</v>
      </c>
      <c r="G3131">
        <v>1796553</v>
      </c>
      <c r="H3131">
        <v>1798945</v>
      </c>
      <c r="I3131" t="s">
        <v>80</v>
      </c>
      <c r="M3131" t="s">
        <v>1710</v>
      </c>
      <c r="P3131" t="s">
        <v>5499</v>
      </c>
      <c r="Q3131">
        <v>2393</v>
      </c>
      <c r="S3131" t="s">
        <v>114</v>
      </c>
    </row>
    <row r="3132" spans="1:19" x14ac:dyDescent="0.25">
      <c r="A3132" t="s">
        <v>20</v>
      </c>
      <c r="B3132" t="s">
        <v>21</v>
      </c>
      <c r="C3132" t="s">
        <v>22</v>
      </c>
      <c r="D3132" t="s">
        <v>23</v>
      </c>
      <c r="E3132" t="s">
        <v>5</v>
      </c>
      <c r="F3132" t="s">
        <v>24</v>
      </c>
      <c r="G3132">
        <v>1799277</v>
      </c>
      <c r="H3132">
        <v>1799669</v>
      </c>
      <c r="I3132" t="s">
        <v>80</v>
      </c>
      <c r="P3132" t="s">
        <v>5500</v>
      </c>
      <c r="Q3132">
        <v>393</v>
      </c>
      <c r="S3132" t="s">
        <v>5501</v>
      </c>
    </row>
    <row r="3133" spans="1:19" x14ac:dyDescent="0.25">
      <c r="A3133" t="s">
        <v>28</v>
      </c>
      <c r="B3133" t="s">
        <v>29</v>
      </c>
      <c r="C3133" t="s">
        <v>22</v>
      </c>
      <c r="D3133" t="s">
        <v>23</v>
      </c>
      <c r="E3133" t="s">
        <v>5</v>
      </c>
      <c r="F3133" t="s">
        <v>24</v>
      </c>
      <c r="G3133">
        <v>1799277</v>
      </c>
      <c r="H3133">
        <v>1799669</v>
      </c>
      <c r="I3133" t="s">
        <v>80</v>
      </c>
      <c r="J3133" t="s">
        <v>5502</v>
      </c>
      <c r="K3133" t="s">
        <v>5502</v>
      </c>
      <c r="M3133" t="s">
        <v>5503</v>
      </c>
      <c r="P3133" t="s">
        <v>5500</v>
      </c>
      <c r="Q3133">
        <v>393</v>
      </c>
      <c r="R3133">
        <v>130</v>
      </c>
    </row>
    <row r="3134" spans="1:19" x14ac:dyDescent="0.25">
      <c r="A3134" t="s">
        <v>20</v>
      </c>
      <c r="B3134" t="s">
        <v>21</v>
      </c>
      <c r="C3134" t="s">
        <v>22</v>
      </c>
      <c r="D3134" t="s">
        <v>23</v>
      </c>
      <c r="E3134" t="s">
        <v>5</v>
      </c>
      <c r="F3134" t="s">
        <v>24</v>
      </c>
      <c r="G3134">
        <v>1800128</v>
      </c>
      <c r="H3134">
        <v>1800823</v>
      </c>
      <c r="I3134" t="s">
        <v>25</v>
      </c>
      <c r="P3134" t="s">
        <v>5504</v>
      </c>
      <c r="Q3134">
        <v>696</v>
      </c>
      <c r="S3134" t="s">
        <v>5505</v>
      </c>
    </row>
    <row r="3135" spans="1:19" x14ac:dyDescent="0.25">
      <c r="A3135" t="s">
        <v>28</v>
      </c>
      <c r="B3135" t="s">
        <v>29</v>
      </c>
      <c r="C3135" t="s">
        <v>22</v>
      </c>
      <c r="D3135" t="s">
        <v>23</v>
      </c>
      <c r="E3135" t="s">
        <v>5</v>
      </c>
      <c r="F3135" t="s">
        <v>24</v>
      </c>
      <c r="G3135">
        <v>1800128</v>
      </c>
      <c r="H3135">
        <v>1800823</v>
      </c>
      <c r="I3135" t="s">
        <v>25</v>
      </c>
      <c r="J3135" t="s">
        <v>5506</v>
      </c>
      <c r="K3135" t="s">
        <v>5506</v>
      </c>
      <c r="M3135" t="s">
        <v>59</v>
      </c>
      <c r="P3135" t="s">
        <v>5504</v>
      </c>
      <c r="Q3135">
        <v>696</v>
      </c>
      <c r="R3135">
        <v>231</v>
      </c>
    </row>
    <row r="3136" spans="1:19" x14ac:dyDescent="0.25">
      <c r="A3136" t="s">
        <v>20</v>
      </c>
      <c r="B3136" t="s">
        <v>21</v>
      </c>
      <c r="C3136" t="s">
        <v>22</v>
      </c>
      <c r="D3136" t="s">
        <v>23</v>
      </c>
      <c r="E3136" t="s">
        <v>5</v>
      </c>
      <c r="F3136" t="s">
        <v>24</v>
      </c>
      <c r="G3136">
        <v>1800887</v>
      </c>
      <c r="H3136">
        <v>1802452</v>
      </c>
      <c r="I3136" t="s">
        <v>80</v>
      </c>
      <c r="P3136" t="s">
        <v>5507</v>
      </c>
      <c r="Q3136">
        <v>1566</v>
      </c>
      <c r="S3136" t="s">
        <v>5508</v>
      </c>
    </row>
    <row r="3137" spans="1:19" x14ac:dyDescent="0.25">
      <c r="A3137" t="s">
        <v>28</v>
      </c>
      <c r="B3137" t="s">
        <v>29</v>
      </c>
      <c r="C3137" t="s">
        <v>22</v>
      </c>
      <c r="D3137" t="s">
        <v>23</v>
      </c>
      <c r="E3137" t="s">
        <v>5</v>
      </c>
      <c r="F3137" t="s">
        <v>24</v>
      </c>
      <c r="G3137">
        <v>1800887</v>
      </c>
      <c r="H3137">
        <v>1802452</v>
      </c>
      <c r="I3137" t="s">
        <v>80</v>
      </c>
      <c r="J3137" t="s">
        <v>5509</v>
      </c>
      <c r="K3137" t="s">
        <v>5509</v>
      </c>
      <c r="M3137" t="s">
        <v>5510</v>
      </c>
      <c r="P3137" t="s">
        <v>5507</v>
      </c>
      <c r="Q3137">
        <v>1566</v>
      </c>
      <c r="R3137">
        <v>521</v>
      </c>
    </row>
    <row r="3138" spans="1:19" x14ac:dyDescent="0.25">
      <c r="A3138" t="s">
        <v>20</v>
      </c>
      <c r="B3138" t="s">
        <v>21</v>
      </c>
      <c r="C3138" t="s">
        <v>22</v>
      </c>
      <c r="D3138" t="s">
        <v>23</v>
      </c>
      <c r="E3138" t="s">
        <v>5</v>
      </c>
      <c r="F3138" t="s">
        <v>24</v>
      </c>
      <c r="G3138">
        <v>1802695</v>
      </c>
      <c r="H3138">
        <v>1803966</v>
      </c>
      <c r="I3138" t="s">
        <v>80</v>
      </c>
      <c r="P3138" t="s">
        <v>5511</v>
      </c>
      <c r="Q3138">
        <v>1272</v>
      </c>
      <c r="S3138" t="s">
        <v>5512</v>
      </c>
    </row>
    <row r="3139" spans="1:19" x14ac:dyDescent="0.25">
      <c r="A3139" t="s">
        <v>28</v>
      </c>
      <c r="B3139" t="s">
        <v>29</v>
      </c>
      <c r="C3139" t="s">
        <v>22</v>
      </c>
      <c r="D3139" t="s">
        <v>23</v>
      </c>
      <c r="E3139" t="s">
        <v>5</v>
      </c>
      <c r="F3139" t="s">
        <v>24</v>
      </c>
      <c r="G3139">
        <v>1802695</v>
      </c>
      <c r="H3139">
        <v>1803966</v>
      </c>
      <c r="I3139" t="s">
        <v>80</v>
      </c>
      <c r="J3139" t="s">
        <v>5513</v>
      </c>
      <c r="K3139" t="s">
        <v>5513</v>
      </c>
      <c r="M3139" t="s">
        <v>1061</v>
      </c>
      <c r="P3139" t="s">
        <v>5511</v>
      </c>
      <c r="Q3139">
        <v>1272</v>
      </c>
      <c r="R3139">
        <v>423</v>
      </c>
    </row>
    <row r="3140" spans="1:19" x14ac:dyDescent="0.25">
      <c r="A3140" t="s">
        <v>20</v>
      </c>
      <c r="B3140" t="s">
        <v>21</v>
      </c>
      <c r="C3140" t="s">
        <v>22</v>
      </c>
      <c r="D3140" t="s">
        <v>23</v>
      </c>
      <c r="E3140" t="s">
        <v>5</v>
      </c>
      <c r="F3140" t="s">
        <v>24</v>
      </c>
      <c r="G3140">
        <v>1804109</v>
      </c>
      <c r="H3140">
        <v>1805200</v>
      </c>
      <c r="I3140" t="s">
        <v>25</v>
      </c>
      <c r="P3140" t="s">
        <v>5514</v>
      </c>
      <c r="Q3140">
        <v>1092</v>
      </c>
      <c r="S3140" t="s">
        <v>5515</v>
      </c>
    </row>
    <row r="3141" spans="1:19" x14ac:dyDescent="0.25">
      <c r="A3141" t="s">
        <v>28</v>
      </c>
      <c r="B3141" t="s">
        <v>29</v>
      </c>
      <c r="C3141" t="s">
        <v>22</v>
      </c>
      <c r="D3141" t="s">
        <v>23</v>
      </c>
      <c r="E3141" t="s">
        <v>5</v>
      </c>
      <c r="F3141" t="s">
        <v>24</v>
      </c>
      <c r="G3141">
        <v>1804109</v>
      </c>
      <c r="H3141">
        <v>1805200</v>
      </c>
      <c r="I3141" t="s">
        <v>25</v>
      </c>
      <c r="J3141" t="s">
        <v>5516</v>
      </c>
      <c r="K3141" t="s">
        <v>5516</v>
      </c>
      <c r="M3141" t="s">
        <v>1600</v>
      </c>
      <c r="P3141" t="s">
        <v>5514</v>
      </c>
      <c r="Q3141">
        <v>1092</v>
      </c>
      <c r="R3141">
        <v>363</v>
      </c>
    </row>
    <row r="3142" spans="1:19" x14ac:dyDescent="0.25">
      <c r="A3142" t="s">
        <v>20</v>
      </c>
      <c r="B3142" t="s">
        <v>21</v>
      </c>
      <c r="C3142" t="s">
        <v>22</v>
      </c>
      <c r="D3142" t="s">
        <v>23</v>
      </c>
      <c r="E3142" t="s">
        <v>5</v>
      </c>
      <c r="F3142" t="s">
        <v>24</v>
      </c>
      <c r="G3142">
        <v>1805679</v>
      </c>
      <c r="H3142">
        <v>1806143</v>
      </c>
      <c r="I3142" t="s">
        <v>25</v>
      </c>
      <c r="P3142" t="s">
        <v>5517</v>
      </c>
      <c r="Q3142">
        <v>465</v>
      </c>
      <c r="S3142" t="s">
        <v>5518</v>
      </c>
    </row>
    <row r="3143" spans="1:19" x14ac:dyDescent="0.25">
      <c r="A3143" t="s">
        <v>28</v>
      </c>
      <c r="B3143" t="s">
        <v>29</v>
      </c>
      <c r="C3143" t="s">
        <v>22</v>
      </c>
      <c r="D3143" t="s">
        <v>23</v>
      </c>
      <c r="E3143" t="s">
        <v>5</v>
      </c>
      <c r="F3143" t="s">
        <v>24</v>
      </c>
      <c r="G3143">
        <v>1805679</v>
      </c>
      <c r="H3143">
        <v>1806143</v>
      </c>
      <c r="I3143" t="s">
        <v>25</v>
      </c>
      <c r="J3143" t="s">
        <v>5519</v>
      </c>
      <c r="K3143" t="s">
        <v>5519</v>
      </c>
      <c r="M3143" t="s">
        <v>59</v>
      </c>
      <c r="P3143" t="s">
        <v>5517</v>
      </c>
      <c r="Q3143">
        <v>465</v>
      </c>
      <c r="R3143">
        <v>154</v>
      </c>
    </row>
    <row r="3144" spans="1:19" x14ac:dyDescent="0.25">
      <c r="A3144" t="s">
        <v>20</v>
      </c>
      <c r="B3144" t="s">
        <v>21</v>
      </c>
      <c r="C3144" t="s">
        <v>22</v>
      </c>
      <c r="D3144" t="s">
        <v>23</v>
      </c>
      <c r="E3144" t="s">
        <v>5</v>
      </c>
      <c r="F3144" t="s">
        <v>24</v>
      </c>
      <c r="G3144">
        <v>1806101</v>
      </c>
      <c r="H3144">
        <v>1806484</v>
      </c>
      <c r="I3144" t="s">
        <v>80</v>
      </c>
      <c r="P3144" t="s">
        <v>5520</v>
      </c>
      <c r="Q3144">
        <v>384</v>
      </c>
      <c r="S3144" t="s">
        <v>5521</v>
      </c>
    </row>
    <row r="3145" spans="1:19" x14ac:dyDescent="0.25">
      <c r="A3145" t="s">
        <v>28</v>
      </c>
      <c r="B3145" t="s">
        <v>29</v>
      </c>
      <c r="C3145" t="s">
        <v>22</v>
      </c>
      <c r="D3145" t="s">
        <v>23</v>
      </c>
      <c r="E3145" t="s">
        <v>5</v>
      </c>
      <c r="F3145" t="s">
        <v>24</v>
      </c>
      <c r="G3145">
        <v>1806101</v>
      </c>
      <c r="H3145">
        <v>1806484</v>
      </c>
      <c r="I3145" t="s">
        <v>80</v>
      </c>
      <c r="J3145" t="s">
        <v>5522</v>
      </c>
      <c r="K3145" t="s">
        <v>5522</v>
      </c>
      <c r="M3145" t="s">
        <v>3191</v>
      </c>
      <c r="P3145" t="s">
        <v>5520</v>
      </c>
      <c r="Q3145">
        <v>384</v>
      </c>
      <c r="R3145">
        <v>127</v>
      </c>
    </row>
    <row r="3146" spans="1:19" x14ac:dyDescent="0.25">
      <c r="A3146" t="s">
        <v>20</v>
      </c>
      <c r="B3146" t="s">
        <v>21</v>
      </c>
      <c r="C3146" t="s">
        <v>22</v>
      </c>
      <c r="D3146" t="s">
        <v>23</v>
      </c>
      <c r="E3146" t="s">
        <v>5</v>
      </c>
      <c r="F3146" t="s">
        <v>24</v>
      </c>
      <c r="G3146">
        <v>1806617</v>
      </c>
      <c r="H3146">
        <v>1807588</v>
      </c>
      <c r="I3146" t="s">
        <v>25</v>
      </c>
      <c r="P3146" t="s">
        <v>5523</v>
      </c>
      <c r="Q3146">
        <v>972</v>
      </c>
      <c r="S3146" t="s">
        <v>5524</v>
      </c>
    </row>
    <row r="3147" spans="1:19" x14ac:dyDescent="0.25">
      <c r="A3147" t="s">
        <v>28</v>
      </c>
      <c r="B3147" t="s">
        <v>29</v>
      </c>
      <c r="C3147" t="s">
        <v>22</v>
      </c>
      <c r="D3147" t="s">
        <v>23</v>
      </c>
      <c r="E3147" t="s">
        <v>5</v>
      </c>
      <c r="F3147" t="s">
        <v>24</v>
      </c>
      <c r="G3147">
        <v>1806617</v>
      </c>
      <c r="H3147">
        <v>1807588</v>
      </c>
      <c r="I3147" t="s">
        <v>25</v>
      </c>
      <c r="J3147" t="s">
        <v>5525</v>
      </c>
      <c r="K3147" t="s">
        <v>5525</v>
      </c>
      <c r="M3147" t="s">
        <v>5526</v>
      </c>
      <c r="P3147" t="s">
        <v>5523</v>
      </c>
      <c r="Q3147">
        <v>972</v>
      </c>
      <c r="R3147">
        <v>323</v>
      </c>
    </row>
    <row r="3148" spans="1:19" x14ac:dyDescent="0.25">
      <c r="A3148" t="s">
        <v>20</v>
      </c>
      <c r="B3148" t="s">
        <v>21</v>
      </c>
      <c r="C3148" t="s">
        <v>22</v>
      </c>
      <c r="D3148" t="s">
        <v>23</v>
      </c>
      <c r="E3148" t="s">
        <v>5</v>
      </c>
      <c r="F3148" t="s">
        <v>24</v>
      </c>
      <c r="G3148">
        <v>1808070</v>
      </c>
      <c r="H3148">
        <v>1808657</v>
      </c>
      <c r="I3148" t="s">
        <v>25</v>
      </c>
      <c r="P3148" t="s">
        <v>5527</v>
      </c>
      <c r="Q3148">
        <v>588</v>
      </c>
      <c r="S3148" t="s">
        <v>5528</v>
      </c>
    </row>
    <row r="3149" spans="1:19" x14ac:dyDescent="0.25">
      <c r="A3149" t="s">
        <v>28</v>
      </c>
      <c r="B3149" t="s">
        <v>29</v>
      </c>
      <c r="C3149" t="s">
        <v>22</v>
      </c>
      <c r="D3149" t="s">
        <v>23</v>
      </c>
      <c r="E3149" t="s">
        <v>5</v>
      </c>
      <c r="F3149" t="s">
        <v>24</v>
      </c>
      <c r="G3149">
        <v>1808070</v>
      </c>
      <c r="H3149">
        <v>1808657</v>
      </c>
      <c r="I3149" t="s">
        <v>25</v>
      </c>
      <c r="J3149" t="s">
        <v>5529</v>
      </c>
      <c r="K3149" t="s">
        <v>5529</v>
      </c>
      <c r="M3149" t="s">
        <v>59</v>
      </c>
      <c r="P3149" t="s">
        <v>5527</v>
      </c>
      <c r="Q3149">
        <v>588</v>
      </c>
      <c r="R3149">
        <v>195</v>
      </c>
    </row>
    <row r="3150" spans="1:19" x14ac:dyDescent="0.25">
      <c r="A3150" t="s">
        <v>20</v>
      </c>
      <c r="B3150" t="s">
        <v>21</v>
      </c>
      <c r="C3150" t="s">
        <v>22</v>
      </c>
      <c r="D3150" t="s">
        <v>23</v>
      </c>
      <c r="E3150" t="s">
        <v>5</v>
      </c>
      <c r="F3150" t="s">
        <v>24</v>
      </c>
      <c r="G3150">
        <v>1808872</v>
      </c>
      <c r="H3150">
        <v>1809480</v>
      </c>
      <c r="I3150" t="s">
        <v>25</v>
      </c>
      <c r="P3150" t="s">
        <v>5530</v>
      </c>
      <c r="Q3150">
        <v>609</v>
      </c>
      <c r="S3150" t="s">
        <v>5531</v>
      </c>
    </row>
    <row r="3151" spans="1:19" x14ac:dyDescent="0.25">
      <c r="A3151" t="s">
        <v>28</v>
      </c>
      <c r="B3151" t="s">
        <v>29</v>
      </c>
      <c r="C3151" t="s">
        <v>22</v>
      </c>
      <c r="D3151" t="s">
        <v>23</v>
      </c>
      <c r="E3151" t="s">
        <v>5</v>
      </c>
      <c r="F3151" t="s">
        <v>24</v>
      </c>
      <c r="G3151">
        <v>1808872</v>
      </c>
      <c r="H3151">
        <v>1809480</v>
      </c>
      <c r="I3151" t="s">
        <v>25</v>
      </c>
      <c r="J3151" t="s">
        <v>5532</v>
      </c>
      <c r="K3151" t="s">
        <v>5532</v>
      </c>
      <c r="M3151" t="s">
        <v>5533</v>
      </c>
      <c r="P3151" t="s">
        <v>5530</v>
      </c>
      <c r="Q3151">
        <v>609</v>
      </c>
      <c r="R3151">
        <v>202</v>
      </c>
    </row>
    <row r="3152" spans="1:19" x14ac:dyDescent="0.25">
      <c r="A3152" t="s">
        <v>20</v>
      </c>
      <c r="B3152" t="s">
        <v>21</v>
      </c>
      <c r="C3152" t="s">
        <v>22</v>
      </c>
      <c r="D3152" t="s">
        <v>23</v>
      </c>
      <c r="E3152" t="s">
        <v>5</v>
      </c>
      <c r="F3152" t="s">
        <v>24</v>
      </c>
      <c r="G3152">
        <v>1810236</v>
      </c>
      <c r="H3152">
        <v>1811462</v>
      </c>
      <c r="I3152" t="s">
        <v>25</v>
      </c>
      <c r="P3152" t="s">
        <v>5534</v>
      </c>
      <c r="Q3152">
        <v>1227</v>
      </c>
      <c r="S3152" t="s">
        <v>5535</v>
      </c>
    </row>
    <row r="3153" spans="1:19" x14ac:dyDescent="0.25">
      <c r="A3153" t="s">
        <v>28</v>
      </c>
      <c r="B3153" t="s">
        <v>29</v>
      </c>
      <c r="C3153" t="s">
        <v>22</v>
      </c>
      <c r="D3153" t="s">
        <v>23</v>
      </c>
      <c r="E3153" t="s">
        <v>5</v>
      </c>
      <c r="F3153" t="s">
        <v>24</v>
      </c>
      <c r="G3153">
        <v>1810236</v>
      </c>
      <c r="H3153">
        <v>1811462</v>
      </c>
      <c r="I3153" t="s">
        <v>25</v>
      </c>
      <c r="J3153" t="s">
        <v>5536</v>
      </c>
      <c r="K3153" t="s">
        <v>5536</v>
      </c>
      <c r="M3153" t="s">
        <v>5537</v>
      </c>
      <c r="P3153" t="s">
        <v>5534</v>
      </c>
      <c r="Q3153">
        <v>1227</v>
      </c>
      <c r="R3153">
        <v>408</v>
      </c>
    </row>
    <row r="3154" spans="1:19" x14ac:dyDescent="0.25">
      <c r="A3154" t="s">
        <v>20</v>
      </c>
      <c r="B3154" t="s">
        <v>21</v>
      </c>
      <c r="C3154" t="s">
        <v>22</v>
      </c>
      <c r="D3154" t="s">
        <v>23</v>
      </c>
      <c r="E3154" t="s">
        <v>5</v>
      </c>
      <c r="F3154" t="s">
        <v>24</v>
      </c>
      <c r="G3154">
        <v>1811615</v>
      </c>
      <c r="H3154">
        <v>1811989</v>
      </c>
      <c r="I3154" t="s">
        <v>80</v>
      </c>
      <c r="P3154" t="s">
        <v>5538</v>
      </c>
      <c r="Q3154">
        <v>375</v>
      </c>
      <c r="S3154" t="s">
        <v>5539</v>
      </c>
    </row>
    <row r="3155" spans="1:19" x14ac:dyDescent="0.25">
      <c r="A3155" t="s">
        <v>28</v>
      </c>
      <c r="B3155" t="s">
        <v>29</v>
      </c>
      <c r="C3155" t="s">
        <v>22</v>
      </c>
      <c r="D3155" t="s">
        <v>23</v>
      </c>
      <c r="E3155" t="s">
        <v>5</v>
      </c>
      <c r="F3155" t="s">
        <v>24</v>
      </c>
      <c r="G3155">
        <v>1811615</v>
      </c>
      <c r="H3155">
        <v>1811989</v>
      </c>
      <c r="I3155" t="s">
        <v>80</v>
      </c>
      <c r="J3155" t="s">
        <v>5540</v>
      </c>
      <c r="K3155" t="s">
        <v>5540</v>
      </c>
      <c r="M3155" t="s">
        <v>5541</v>
      </c>
      <c r="P3155" t="s">
        <v>5538</v>
      </c>
      <c r="Q3155">
        <v>375</v>
      </c>
      <c r="R3155">
        <v>124</v>
      </c>
    </row>
    <row r="3156" spans="1:19" x14ac:dyDescent="0.25">
      <c r="A3156" t="s">
        <v>20</v>
      </c>
      <c r="B3156" t="s">
        <v>21</v>
      </c>
      <c r="C3156" t="s">
        <v>22</v>
      </c>
      <c r="D3156" t="s">
        <v>23</v>
      </c>
      <c r="E3156" t="s">
        <v>5</v>
      </c>
      <c r="F3156" t="s">
        <v>24</v>
      </c>
      <c r="G3156">
        <v>1812196</v>
      </c>
      <c r="H3156">
        <v>1812939</v>
      </c>
      <c r="I3156" t="s">
        <v>80</v>
      </c>
      <c r="P3156" t="s">
        <v>5542</v>
      </c>
      <c r="Q3156">
        <v>744</v>
      </c>
      <c r="S3156" t="s">
        <v>5543</v>
      </c>
    </row>
    <row r="3157" spans="1:19" x14ac:dyDescent="0.25">
      <c r="A3157" t="s">
        <v>28</v>
      </c>
      <c r="B3157" t="s">
        <v>29</v>
      </c>
      <c r="C3157" t="s">
        <v>22</v>
      </c>
      <c r="D3157" t="s">
        <v>23</v>
      </c>
      <c r="E3157" t="s">
        <v>5</v>
      </c>
      <c r="F3157" t="s">
        <v>24</v>
      </c>
      <c r="G3157">
        <v>1812196</v>
      </c>
      <c r="H3157">
        <v>1812939</v>
      </c>
      <c r="I3157" t="s">
        <v>80</v>
      </c>
      <c r="J3157" t="s">
        <v>5544</v>
      </c>
      <c r="K3157" t="s">
        <v>5544</v>
      </c>
      <c r="M3157" t="s">
        <v>59</v>
      </c>
      <c r="P3157" t="s">
        <v>5542</v>
      </c>
      <c r="Q3157">
        <v>744</v>
      </c>
      <c r="R3157">
        <v>247</v>
      </c>
    </row>
    <row r="3158" spans="1:19" x14ac:dyDescent="0.25">
      <c r="A3158" t="s">
        <v>20</v>
      </c>
      <c r="B3158" t="s">
        <v>21</v>
      </c>
      <c r="C3158" t="s">
        <v>22</v>
      </c>
      <c r="D3158" t="s">
        <v>23</v>
      </c>
      <c r="E3158" t="s">
        <v>5</v>
      </c>
      <c r="F3158" t="s">
        <v>24</v>
      </c>
      <c r="G3158">
        <v>1813030</v>
      </c>
      <c r="H3158">
        <v>1814466</v>
      </c>
      <c r="I3158" t="s">
        <v>80</v>
      </c>
      <c r="P3158" t="s">
        <v>5545</v>
      </c>
      <c r="Q3158">
        <v>1437</v>
      </c>
      <c r="S3158" t="s">
        <v>5546</v>
      </c>
    </row>
    <row r="3159" spans="1:19" x14ac:dyDescent="0.25">
      <c r="A3159" t="s">
        <v>28</v>
      </c>
      <c r="B3159" t="s">
        <v>29</v>
      </c>
      <c r="C3159" t="s">
        <v>22</v>
      </c>
      <c r="D3159" t="s">
        <v>23</v>
      </c>
      <c r="E3159" t="s">
        <v>5</v>
      </c>
      <c r="F3159" t="s">
        <v>24</v>
      </c>
      <c r="G3159">
        <v>1813030</v>
      </c>
      <c r="H3159">
        <v>1814466</v>
      </c>
      <c r="I3159" t="s">
        <v>80</v>
      </c>
      <c r="J3159" t="s">
        <v>5547</v>
      </c>
      <c r="K3159" t="s">
        <v>5547</v>
      </c>
      <c r="M3159" t="s">
        <v>729</v>
      </c>
      <c r="P3159" t="s">
        <v>5545</v>
      </c>
      <c r="Q3159">
        <v>1437</v>
      </c>
      <c r="R3159">
        <v>478</v>
      </c>
    </row>
    <row r="3160" spans="1:19" x14ac:dyDescent="0.25">
      <c r="A3160" t="s">
        <v>20</v>
      </c>
      <c r="B3160" t="s">
        <v>21</v>
      </c>
      <c r="C3160" t="s">
        <v>22</v>
      </c>
      <c r="D3160" t="s">
        <v>23</v>
      </c>
      <c r="E3160" t="s">
        <v>5</v>
      </c>
      <c r="F3160" t="s">
        <v>24</v>
      </c>
      <c r="G3160">
        <v>1814498</v>
      </c>
      <c r="H3160">
        <v>1816834</v>
      </c>
      <c r="I3160" t="s">
        <v>80</v>
      </c>
      <c r="P3160" t="s">
        <v>5548</v>
      </c>
      <c r="Q3160">
        <v>2337</v>
      </c>
      <c r="S3160" t="s">
        <v>5549</v>
      </c>
    </row>
    <row r="3161" spans="1:19" x14ac:dyDescent="0.25">
      <c r="A3161" t="s">
        <v>28</v>
      </c>
      <c r="B3161" t="s">
        <v>29</v>
      </c>
      <c r="C3161" t="s">
        <v>22</v>
      </c>
      <c r="D3161" t="s">
        <v>23</v>
      </c>
      <c r="E3161" t="s">
        <v>5</v>
      </c>
      <c r="F3161" t="s">
        <v>24</v>
      </c>
      <c r="G3161">
        <v>1814498</v>
      </c>
      <c r="H3161">
        <v>1816834</v>
      </c>
      <c r="I3161" t="s">
        <v>80</v>
      </c>
      <c r="J3161" t="s">
        <v>5550</v>
      </c>
      <c r="K3161" t="s">
        <v>5550</v>
      </c>
      <c r="M3161" t="s">
        <v>5551</v>
      </c>
      <c r="P3161" t="s">
        <v>5548</v>
      </c>
      <c r="Q3161">
        <v>2337</v>
      </c>
      <c r="R3161">
        <v>778</v>
      </c>
    </row>
    <row r="3162" spans="1:19" x14ac:dyDescent="0.25">
      <c r="A3162" t="s">
        <v>20</v>
      </c>
      <c r="B3162" t="s">
        <v>21</v>
      </c>
      <c r="C3162" t="s">
        <v>22</v>
      </c>
      <c r="D3162" t="s">
        <v>23</v>
      </c>
      <c r="E3162" t="s">
        <v>5</v>
      </c>
      <c r="F3162" t="s">
        <v>24</v>
      </c>
      <c r="G3162">
        <v>1817081</v>
      </c>
      <c r="H3162">
        <v>1818388</v>
      </c>
      <c r="I3162" t="s">
        <v>25</v>
      </c>
      <c r="P3162" t="s">
        <v>5552</v>
      </c>
      <c r="Q3162">
        <v>1308</v>
      </c>
      <c r="S3162" t="s">
        <v>5553</v>
      </c>
    </row>
    <row r="3163" spans="1:19" x14ac:dyDescent="0.25">
      <c r="A3163" t="s">
        <v>28</v>
      </c>
      <c r="B3163" t="s">
        <v>29</v>
      </c>
      <c r="C3163" t="s">
        <v>22</v>
      </c>
      <c r="D3163" t="s">
        <v>23</v>
      </c>
      <c r="E3163" t="s">
        <v>5</v>
      </c>
      <c r="F3163" t="s">
        <v>24</v>
      </c>
      <c r="G3163">
        <v>1817081</v>
      </c>
      <c r="H3163">
        <v>1818388</v>
      </c>
      <c r="I3163" t="s">
        <v>25</v>
      </c>
      <c r="J3163" t="s">
        <v>5554</v>
      </c>
      <c r="K3163" t="s">
        <v>5554</v>
      </c>
      <c r="M3163" t="s">
        <v>59</v>
      </c>
      <c r="P3163" t="s">
        <v>5552</v>
      </c>
      <c r="Q3163">
        <v>1308</v>
      </c>
      <c r="R3163">
        <v>435</v>
      </c>
    </row>
    <row r="3164" spans="1:19" x14ac:dyDescent="0.25">
      <c r="A3164" t="s">
        <v>20</v>
      </c>
      <c r="B3164" t="s">
        <v>21</v>
      </c>
      <c r="C3164" t="s">
        <v>22</v>
      </c>
      <c r="D3164" t="s">
        <v>23</v>
      </c>
      <c r="E3164" t="s">
        <v>5</v>
      </c>
      <c r="F3164" t="s">
        <v>24</v>
      </c>
      <c r="G3164">
        <v>1819375</v>
      </c>
      <c r="H3164">
        <v>1821351</v>
      </c>
      <c r="I3164" t="s">
        <v>25</v>
      </c>
      <c r="P3164" t="s">
        <v>5555</v>
      </c>
      <c r="Q3164">
        <v>1977</v>
      </c>
    </row>
    <row r="3165" spans="1:19" x14ac:dyDescent="0.25">
      <c r="A3165" t="s">
        <v>28</v>
      </c>
      <c r="B3165" t="s">
        <v>29</v>
      </c>
      <c r="C3165" t="s">
        <v>22</v>
      </c>
      <c r="D3165" t="s">
        <v>23</v>
      </c>
      <c r="E3165" t="s">
        <v>5</v>
      </c>
      <c r="F3165" t="s">
        <v>24</v>
      </c>
      <c r="G3165">
        <v>1819375</v>
      </c>
      <c r="H3165">
        <v>1821351</v>
      </c>
      <c r="I3165" t="s">
        <v>25</v>
      </c>
      <c r="J3165" t="s">
        <v>5556</v>
      </c>
      <c r="K3165" t="s">
        <v>5556</v>
      </c>
      <c r="M3165" t="s">
        <v>5557</v>
      </c>
      <c r="P3165" t="s">
        <v>5555</v>
      </c>
      <c r="Q3165">
        <v>1977</v>
      </c>
      <c r="R3165">
        <v>658</v>
      </c>
    </row>
    <row r="3166" spans="1:19" x14ac:dyDescent="0.25">
      <c r="A3166" t="s">
        <v>20</v>
      </c>
      <c r="B3166" t="s">
        <v>21</v>
      </c>
      <c r="C3166" t="s">
        <v>22</v>
      </c>
      <c r="D3166" t="s">
        <v>23</v>
      </c>
      <c r="E3166" t="s">
        <v>5</v>
      </c>
      <c r="F3166" t="s">
        <v>24</v>
      </c>
      <c r="G3166">
        <v>1821348</v>
      </c>
      <c r="H3166">
        <v>1822496</v>
      </c>
      <c r="I3166" t="s">
        <v>25</v>
      </c>
      <c r="P3166" t="s">
        <v>5558</v>
      </c>
      <c r="Q3166">
        <v>1149</v>
      </c>
      <c r="S3166" t="s">
        <v>5559</v>
      </c>
    </row>
    <row r="3167" spans="1:19" x14ac:dyDescent="0.25">
      <c r="A3167" t="s">
        <v>28</v>
      </c>
      <c r="B3167" t="s">
        <v>29</v>
      </c>
      <c r="C3167" t="s">
        <v>22</v>
      </c>
      <c r="D3167" t="s">
        <v>23</v>
      </c>
      <c r="E3167" t="s">
        <v>5</v>
      </c>
      <c r="F3167" t="s">
        <v>24</v>
      </c>
      <c r="G3167">
        <v>1821348</v>
      </c>
      <c r="H3167">
        <v>1822496</v>
      </c>
      <c r="I3167" t="s">
        <v>25</v>
      </c>
      <c r="J3167" t="s">
        <v>5560</v>
      </c>
      <c r="K3167" t="s">
        <v>5560</v>
      </c>
      <c r="M3167" t="s">
        <v>59</v>
      </c>
      <c r="P3167" t="s">
        <v>5558</v>
      </c>
      <c r="Q3167">
        <v>1149</v>
      </c>
      <c r="R3167">
        <v>382</v>
      </c>
    </row>
    <row r="3168" spans="1:19" x14ac:dyDescent="0.25">
      <c r="A3168" t="s">
        <v>20</v>
      </c>
      <c r="B3168" t="s">
        <v>21</v>
      </c>
      <c r="C3168" t="s">
        <v>22</v>
      </c>
      <c r="D3168" t="s">
        <v>23</v>
      </c>
      <c r="E3168" t="s">
        <v>5</v>
      </c>
      <c r="F3168" t="s">
        <v>24</v>
      </c>
      <c r="G3168">
        <v>1822493</v>
      </c>
      <c r="H3168">
        <v>1823395</v>
      </c>
      <c r="I3168" t="s">
        <v>25</v>
      </c>
      <c r="P3168" t="s">
        <v>5561</v>
      </c>
      <c r="Q3168">
        <v>903</v>
      </c>
      <c r="S3168" t="s">
        <v>5562</v>
      </c>
    </row>
    <row r="3169" spans="1:19" x14ac:dyDescent="0.25">
      <c r="A3169" t="s">
        <v>28</v>
      </c>
      <c r="B3169" t="s">
        <v>29</v>
      </c>
      <c r="C3169" t="s">
        <v>22</v>
      </c>
      <c r="D3169" t="s">
        <v>23</v>
      </c>
      <c r="E3169" t="s">
        <v>5</v>
      </c>
      <c r="F3169" t="s">
        <v>24</v>
      </c>
      <c r="G3169">
        <v>1822493</v>
      </c>
      <c r="H3169">
        <v>1823395</v>
      </c>
      <c r="I3169" t="s">
        <v>25</v>
      </c>
      <c r="J3169" t="s">
        <v>5563</v>
      </c>
      <c r="K3169" t="s">
        <v>5563</v>
      </c>
      <c r="M3169" t="s">
        <v>5564</v>
      </c>
      <c r="P3169" t="s">
        <v>5561</v>
      </c>
      <c r="Q3169">
        <v>903</v>
      </c>
      <c r="R3169">
        <v>300</v>
      </c>
    </row>
    <row r="3170" spans="1:19" x14ac:dyDescent="0.25">
      <c r="A3170" t="s">
        <v>20</v>
      </c>
      <c r="B3170" t="s">
        <v>21</v>
      </c>
      <c r="C3170" t="s">
        <v>22</v>
      </c>
      <c r="D3170" t="s">
        <v>23</v>
      </c>
      <c r="E3170" t="s">
        <v>5</v>
      </c>
      <c r="F3170" t="s">
        <v>24</v>
      </c>
      <c r="G3170">
        <v>1823388</v>
      </c>
      <c r="H3170">
        <v>1823867</v>
      </c>
      <c r="I3170" t="s">
        <v>25</v>
      </c>
      <c r="P3170" t="s">
        <v>5565</v>
      </c>
      <c r="Q3170">
        <v>480</v>
      </c>
      <c r="S3170" t="s">
        <v>5566</v>
      </c>
    </row>
    <row r="3171" spans="1:19" x14ac:dyDescent="0.25">
      <c r="A3171" t="s">
        <v>28</v>
      </c>
      <c r="B3171" t="s">
        <v>29</v>
      </c>
      <c r="C3171" t="s">
        <v>22</v>
      </c>
      <c r="D3171" t="s">
        <v>23</v>
      </c>
      <c r="E3171" t="s">
        <v>5</v>
      </c>
      <c r="F3171" t="s">
        <v>24</v>
      </c>
      <c r="G3171">
        <v>1823388</v>
      </c>
      <c r="H3171">
        <v>1823867</v>
      </c>
      <c r="I3171" t="s">
        <v>25</v>
      </c>
      <c r="J3171" t="s">
        <v>5567</v>
      </c>
      <c r="K3171" t="s">
        <v>5567</v>
      </c>
      <c r="M3171" t="s">
        <v>59</v>
      </c>
      <c r="P3171" t="s">
        <v>5565</v>
      </c>
      <c r="Q3171">
        <v>480</v>
      </c>
      <c r="R3171">
        <v>159</v>
      </c>
    </row>
    <row r="3172" spans="1:19" x14ac:dyDescent="0.25">
      <c r="A3172" t="s">
        <v>20</v>
      </c>
      <c r="B3172" t="s">
        <v>21</v>
      </c>
      <c r="C3172" t="s">
        <v>22</v>
      </c>
      <c r="D3172" t="s">
        <v>23</v>
      </c>
      <c r="E3172" t="s">
        <v>5</v>
      </c>
      <c r="F3172" t="s">
        <v>24</v>
      </c>
      <c r="G3172">
        <v>1823864</v>
      </c>
      <c r="H3172">
        <v>1824865</v>
      </c>
      <c r="I3172" t="s">
        <v>25</v>
      </c>
      <c r="P3172" t="s">
        <v>5568</v>
      </c>
      <c r="Q3172">
        <v>1002</v>
      </c>
      <c r="S3172" t="s">
        <v>5569</v>
      </c>
    </row>
    <row r="3173" spans="1:19" x14ac:dyDescent="0.25">
      <c r="A3173" t="s">
        <v>28</v>
      </c>
      <c r="B3173" t="s">
        <v>29</v>
      </c>
      <c r="C3173" t="s">
        <v>22</v>
      </c>
      <c r="D3173" t="s">
        <v>23</v>
      </c>
      <c r="E3173" t="s">
        <v>5</v>
      </c>
      <c r="F3173" t="s">
        <v>24</v>
      </c>
      <c r="G3173">
        <v>1823864</v>
      </c>
      <c r="H3173">
        <v>1824865</v>
      </c>
      <c r="I3173" t="s">
        <v>25</v>
      </c>
      <c r="J3173" t="s">
        <v>5570</v>
      </c>
      <c r="K3173" t="s">
        <v>5570</v>
      </c>
      <c r="M3173" t="s">
        <v>5571</v>
      </c>
      <c r="P3173" t="s">
        <v>5568</v>
      </c>
      <c r="Q3173">
        <v>1002</v>
      </c>
      <c r="R3173">
        <v>333</v>
      </c>
    </row>
    <row r="3174" spans="1:19" x14ac:dyDescent="0.25">
      <c r="A3174" t="s">
        <v>20</v>
      </c>
      <c r="B3174" t="s">
        <v>21</v>
      </c>
      <c r="C3174" t="s">
        <v>22</v>
      </c>
      <c r="D3174" t="s">
        <v>23</v>
      </c>
      <c r="E3174" t="s">
        <v>5</v>
      </c>
      <c r="F3174" t="s">
        <v>24</v>
      </c>
      <c r="G3174">
        <v>1825225</v>
      </c>
      <c r="H3174">
        <v>1826460</v>
      </c>
      <c r="I3174" t="s">
        <v>25</v>
      </c>
      <c r="P3174" t="s">
        <v>5572</v>
      </c>
      <c r="Q3174">
        <v>1236</v>
      </c>
      <c r="S3174" t="s">
        <v>5573</v>
      </c>
    </row>
    <row r="3175" spans="1:19" x14ac:dyDescent="0.25">
      <c r="A3175" t="s">
        <v>28</v>
      </c>
      <c r="B3175" t="s">
        <v>29</v>
      </c>
      <c r="C3175" t="s">
        <v>22</v>
      </c>
      <c r="D3175" t="s">
        <v>23</v>
      </c>
      <c r="E3175" t="s">
        <v>5</v>
      </c>
      <c r="F3175" t="s">
        <v>24</v>
      </c>
      <c r="G3175">
        <v>1825225</v>
      </c>
      <c r="H3175">
        <v>1826460</v>
      </c>
      <c r="I3175" t="s">
        <v>25</v>
      </c>
      <c r="J3175" t="s">
        <v>5574</v>
      </c>
      <c r="K3175" t="s">
        <v>5574</v>
      </c>
      <c r="M3175" t="s">
        <v>5575</v>
      </c>
      <c r="P3175" t="s">
        <v>5572</v>
      </c>
      <c r="Q3175">
        <v>1236</v>
      </c>
      <c r="R3175">
        <v>411</v>
      </c>
    </row>
    <row r="3176" spans="1:19" x14ac:dyDescent="0.25">
      <c r="A3176" t="s">
        <v>20</v>
      </c>
      <c r="B3176" t="s">
        <v>21</v>
      </c>
      <c r="C3176" t="s">
        <v>22</v>
      </c>
      <c r="D3176" t="s">
        <v>23</v>
      </c>
      <c r="E3176" t="s">
        <v>5</v>
      </c>
      <c r="F3176" t="s">
        <v>24</v>
      </c>
      <c r="G3176">
        <v>1829047</v>
      </c>
      <c r="H3176">
        <v>1829376</v>
      </c>
      <c r="I3176" t="s">
        <v>80</v>
      </c>
      <c r="P3176" t="s">
        <v>5576</v>
      </c>
      <c r="Q3176">
        <v>330</v>
      </c>
    </row>
    <row r="3177" spans="1:19" x14ac:dyDescent="0.25">
      <c r="A3177" t="s">
        <v>28</v>
      </c>
      <c r="B3177" t="s">
        <v>29</v>
      </c>
      <c r="C3177" t="s">
        <v>22</v>
      </c>
      <c r="D3177" t="s">
        <v>23</v>
      </c>
      <c r="E3177" t="s">
        <v>5</v>
      </c>
      <c r="F3177" t="s">
        <v>24</v>
      </c>
      <c r="G3177">
        <v>1829047</v>
      </c>
      <c r="H3177">
        <v>1829376</v>
      </c>
      <c r="I3177" t="s">
        <v>80</v>
      </c>
      <c r="J3177" t="s">
        <v>5577</v>
      </c>
      <c r="K3177" t="s">
        <v>5577</v>
      </c>
      <c r="M3177" t="s">
        <v>5578</v>
      </c>
      <c r="P3177" t="s">
        <v>5576</v>
      </c>
      <c r="Q3177">
        <v>330</v>
      </c>
      <c r="R3177">
        <v>109</v>
      </c>
    </row>
    <row r="3178" spans="1:19" x14ac:dyDescent="0.25">
      <c r="A3178" t="s">
        <v>20</v>
      </c>
      <c r="B3178" t="s">
        <v>21</v>
      </c>
      <c r="C3178" t="s">
        <v>22</v>
      </c>
      <c r="D3178" t="s">
        <v>23</v>
      </c>
      <c r="E3178" t="s">
        <v>5</v>
      </c>
      <c r="F3178" t="s">
        <v>24</v>
      </c>
      <c r="G3178">
        <v>1829376</v>
      </c>
      <c r="H3178">
        <v>1830374</v>
      </c>
      <c r="I3178" t="s">
        <v>80</v>
      </c>
      <c r="P3178" t="s">
        <v>5579</v>
      </c>
      <c r="Q3178">
        <v>999</v>
      </c>
      <c r="S3178" t="s">
        <v>5580</v>
      </c>
    </row>
    <row r="3179" spans="1:19" x14ac:dyDescent="0.25">
      <c r="A3179" t="s">
        <v>28</v>
      </c>
      <c r="B3179" t="s">
        <v>29</v>
      </c>
      <c r="C3179" t="s">
        <v>22</v>
      </c>
      <c r="D3179" t="s">
        <v>23</v>
      </c>
      <c r="E3179" t="s">
        <v>5</v>
      </c>
      <c r="F3179" t="s">
        <v>24</v>
      </c>
      <c r="G3179">
        <v>1829376</v>
      </c>
      <c r="H3179">
        <v>1830374</v>
      </c>
      <c r="I3179" t="s">
        <v>80</v>
      </c>
      <c r="J3179" t="s">
        <v>5581</v>
      </c>
      <c r="K3179" t="s">
        <v>5581</v>
      </c>
      <c r="M3179" t="s">
        <v>5582</v>
      </c>
      <c r="P3179" t="s">
        <v>5579</v>
      </c>
      <c r="Q3179">
        <v>999</v>
      </c>
      <c r="R3179">
        <v>332</v>
      </c>
    </row>
    <row r="3180" spans="1:19" x14ac:dyDescent="0.25">
      <c r="A3180" t="s">
        <v>20</v>
      </c>
      <c r="B3180" t="s">
        <v>21</v>
      </c>
      <c r="C3180" t="s">
        <v>22</v>
      </c>
      <c r="D3180" t="s">
        <v>23</v>
      </c>
      <c r="E3180" t="s">
        <v>5</v>
      </c>
      <c r="F3180" t="s">
        <v>24</v>
      </c>
      <c r="G3180">
        <v>1830367</v>
      </c>
      <c r="H3180">
        <v>1831065</v>
      </c>
      <c r="I3180" t="s">
        <v>80</v>
      </c>
      <c r="P3180" t="s">
        <v>5583</v>
      </c>
      <c r="Q3180">
        <v>699</v>
      </c>
      <c r="S3180" t="s">
        <v>5584</v>
      </c>
    </row>
    <row r="3181" spans="1:19" x14ac:dyDescent="0.25">
      <c r="A3181" t="s">
        <v>28</v>
      </c>
      <c r="B3181" t="s">
        <v>29</v>
      </c>
      <c r="C3181" t="s">
        <v>22</v>
      </c>
      <c r="D3181" t="s">
        <v>23</v>
      </c>
      <c r="E3181" t="s">
        <v>5</v>
      </c>
      <c r="F3181" t="s">
        <v>24</v>
      </c>
      <c r="G3181">
        <v>1830367</v>
      </c>
      <c r="H3181">
        <v>1831065</v>
      </c>
      <c r="I3181" t="s">
        <v>80</v>
      </c>
      <c r="J3181" t="s">
        <v>5585</v>
      </c>
      <c r="K3181" t="s">
        <v>5585</v>
      </c>
      <c r="M3181" t="s">
        <v>5586</v>
      </c>
      <c r="P3181" t="s">
        <v>5583</v>
      </c>
      <c r="Q3181">
        <v>699</v>
      </c>
      <c r="R3181">
        <v>232</v>
      </c>
    </row>
    <row r="3182" spans="1:19" x14ac:dyDescent="0.25">
      <c r="A3182" t="s">
        <v>20</v>
      </c>
      <c r="B3182" t="s">
        <v>21</v>
      </c>
      <c r="C3182" t="s">
        <v>22</v>
      </c>
      <c r="D3182" t="s">
        <v>23</v>
      </c>
      <c r="E3182" t="s">
        <v>5</v>
      </c>
      <c r="F3182" t="s">
        <v>24</v>
      </c>
      <c r="G3182">
        <v>1831062</v>
      </c>
      <c r="H3182">
        <v>1831826</v>
      </c>
      <c r="I3182" t="s">
        <v>80</v>
      </c>
      <c r="P3182" t="s">
        <v>5587</v>
      </c>
      <c r="Q3182">
        <v>765</v>
      </c>
      <c r="S3182" t="s">
        <v>5588</v>
      </c>
    </row>
    <row r="3183" spans="1:19" x14ac:dyDescent="0.25">
      <c r="A3183" t="s">
        <v>28</v>
      </c>
      <c r="B3183" t="s">
        <v>29</v>
      </c>
      <c r="C3183" t="s">
        <v>22</v>
      </c>
      <c r="D3183" t="s">
        <v>23</v>
      </c>
      <c r="E3183" t="s">
        <v>5</v>
      </c>
      <c r="F3183" t="s">
        <v>24</v>
      </c>
      <c r="G3183">
        <v>1831062</v>
      </c>
      <c r="H3183">
        <v>1831826</v>
      </c>
      <c r="I3183" t="s">
        <v>80</v>
      </c>
      <c r="J3183" t="s">
        <v>5589</v>
      </c>
      <c r="K3183" t="s">
        <v>5589</v>
      </c>
      <c r="M3183" t="s">
        <v>5590</v>
      </c>
      <c r="P3183" t="s">
        <v>5587</v>
      </c>
      <c r="Q3183">
        <v>765</v>
      </c>
      <c r="R3183">
        <v>254</v>
      </c>
    </row>
    <row r="3184" spans="1:19" x14ac:dyDescent="0.25">
      <c r="A3184" t="s">
        <v>20</v>
      </c>
      <c r="B3184" t="s">
        <v>21</v>
      </c>
      <c r="C3184" t="s">
        <v>22</v>
      </c>
      <c r="D3184" t="s">
        <v>23</v>
      </c>
      <c r="E3184" t="s">
        <v>5</v>
      </c>
      <c r="F3184" t="s">
        <v>24</v>
      </c>
      <c r="G3184">
        <v>1831823</v>
      </c>
      <c r="H3184">
        <v>1832944</v>
      </c>
      <c r="I3184" t="s">
        <v>80</v>
      </c>
      <c r="P3184" t="s">
        <v>5591</v>
      </c>
      <c r="Q3184">
        <v>1122</v>
      </c>
      <c r="S3184" t="s">
        <v>5592</v>
      </c>
    </row>
    <row r="3185" spans="1:19" x14ac:dyDescent="0.25">
      <c r="A3185" t="s">
        <v>28</v>
      </c>
      <c r="B3185" t="s">
        <v>29</v>
      </c>
      <c r="C3185" t="s">
        <v>22</v>
      </c>
      <c r="D3185" t="s">
        <v>23</v>
      </c>
      <c r="E3185" t="s">
        <v>5</v>
      </c>
      <c r="F3185" t="s">
        <v>24</v>
      </c>
      <c r="G3185">
        <v>1831823</v>
      </c>
      <c r="H3185">
        <v>1832944</v>
      </c>
      <c r="I3185" t="s">
        <v>80</v>
      </c>
      <c r="J3185" t="s">
        <v>5593</v>
      </c>
      <c r="K3185" t="s">
        <v>5593</v>
      </c>
      <c r="M3185" t="s">
        <v>5594</v>
      </c>
      <c r="P3185" t="s">
        <v>5591</v>
      </c>
      <c r="Q3185">
        <v>1122</v>
      </c>
      <c r="R3185">
        <v>373</v>
      </c>
    </row>
    <row r="3186" spans="1:19" x14ac:dyDescent="0.25">
      <c r="A3186" t="s">
        <v>20</v>
      </c>
      <c r="B3186" t="s">
        <v>21</v>
      </c>
      <c r="C3186" t="s">
        <v>22</v>
      </c>
      <c r="D3186" t="s">
        <v>23</v>
      </c>
      <c r="E3186" t="s">
        <v>5</v>
      </c>
      <c r="F3186" t="s">
        <v>24</v>
      </c>
      <c r="G3186">
        <v>1832941</v>
      </c>
      <c r="H3186">
        <v>1833675</v>
      </c>
      <c r="I3186" t="s">
        <v>80</v>
      </c>
      <c r="P3186" t="s">
        <v>5595</v>
      </c>
      <c r="Q3186">
        <v>735</v>
      </c>
      <c r="S3186" t="s">
        <v>5596</v>
      </c>
    </row>
    <row r="3187" spans="1:19" x14ac:dyDescent="0.25">
      <c r="A3187" t="s">
        <v>28</v>
      </c>
      <c r="B3187" t="s">
        <v>29</v>
      </c>
      <c r="C3187" t="s">
        <v>22</v>
      </c>
      <c r="D3187" t="s">
        <v>23</v>
      </c>
      <c r="E3187" t="s">
        <v>5</v>
      </c>
      <c r="F3187" t="s">
        <v>24</v>
      </c>
      <c r="G3187">
        <v>1832941</v>
      </c>
      <c r="H3187">
        <v>1833675</v>
      </c>
      <c r="I3187" t="s">
        <v>80</v>
      </c>
      <c r="J3187" t="s">
        <v>5597</v>
      </c>
      <c r="K3187" t="s">
        <v>5597</v>
      </c>
      <c r="M3187" t="s">
        <v>5598</v>
      </c>
      <c r="P3187" t="s">
        <v>5595</v>
      </c>
      <c r="Q3187">
        <v>735</v>
      </c>
      <c r="R3187">
        <v>244</v>
      </c>
    </row>
    <row r="3188" spans="1:19" x14ac:dyDescent="0.25">
      <c r="A3188" t="s">
        <v>20</v>
      </c>
      <c r="B3188" t="s">
        <v>21</v>
      </c>
      <c r="C3188" t="s">
        <v>22</v>
      </c>
      <c r="D3188" t="s">
        <v>23</v>
      </c>
      <c r="E3188" t="s">
        <v>5</v>
      </c>
      <c r="F3188" t="s">
        <v>24</v>
      </c>
      <c r="G3188">
        <v>1833672</v>
      </c>
      <c r="H3188">
        <v>1835321</v>
      </c>
      <c r="I3188" t="s">
        <v>80</v>
      </c>
      <c r="P3188" t="s">
        <v>5599</v>
      </c>
      <c r="Q3188">
        <v>1650</v>
      </c>
      <c r="S3188" t="s">
        <v>5600</v>
      </c>
    </row>
    <row r="3189" spans="1:19" x14ac:dyDescent="0.25">
      <c r="A3189" t="s">
        <v>28</v>
      </c>
      <c r="B3189" t="s">
        <v>29</v>
      </c>
      <c r="C3189" t="s">
        <v>22</v>
      </c>
      <c r="D3189" t="s">
        <v>23</v>
      </c>
      <c r="E3189" t="s">
        <v>5</v>
      </c>
      <c r="F3189" t="s">
        <v>24</v>
      </c>
      <c r="G3189">
        <v>1833672</v>
      </c>
      <c r="H3189">
        <v>1835321</v>
      </c>
      <c r="I3189" t="s">
        <v>80</v>
      </c>
      <c r="J3189" t="s">
        <v>5601</v>
      </c>
      <c r="K3189" t="s">
        <v>5601</v>
      </c>
      <c r="M3189" t="s">
        <v>5602</v>
      </c>
      <c r="P3189" t="s">
        <v>5599</v>
      </c>
      <c r="Q3189">
        <v>1650</v>
      </c>
      <c r="R3189">
        <v>549</v>
      </c>
    </row>
    <row r="3190" spans="1:19" x14ac:dyDescent="0.25">
      <c r="A3190" t="s">
        <v>20</v>
      </c>
      <c r="B3190" t="s">
        <v>21</v>
      </c>
      <c r="C3190" t="s">
        <v>22</v>
      </c>
      <c r="D3190" t="s">
        <v>23</v>
      </c>
      <c r="E3190" t="s">
        <v>5</v>
      </c>
      <c r="F3190" t="s">
        <v>24</v>
      </c>
      <c r="G3190">
        <v>1835906</v>
      </c>
      <c r="H3190">
        <v>1838779</v>
      </c>
      <c r="I3190" t="s">
        <v>80</v>
      </c>
      <c r="P3190" t="s">
        <v>5603</v>
      </c>
      <c r="Q3190">
        <v>2874</v>
      </c>
      <c r="S3190" t="s">
        <v>5604</v>
      </c>
    </row>
    <row r="3191" spans="1:19" x14ac:dyDescent="0.25">
      <c r="A3191" t="s">
        <v>28</v>
      </c>
      <c r="B3191" t="s">
        <v>29</v>
      </c>
      <c r="C3191" t="s">
        <v>22</v>
      </c>
      <c r="D3191" t="s">
        <v>23</v>
      </c>
      <c r="E3191" t="s">
        <v>5</v>
      </c>
      <c r="F3191" t="s">
        <v>24</v>
      </c>
      <c r="G3191">
        <v>1835906</v>
      </c>
      <c r="H3191">
        <v>1838779</v>
      </c>
      <c r="I3191" t="s">
        <v>80</v>
      </c>
      <c r="J3191" t="s">
        <v>5605</v>
      </c>
      <c r="K3191" t="s">
        <v>5605</v>
      </c>
      <c r="M3191" t="s">
        <v>5606</v>
      </c>
      <c r="P3191" t="s">
        <v>5603</v>
      </c>
      <c r="Q3191">
        <v>2874</v>
      </c>
      <c r="R3191">
        <v>957</v>
      </c>
    </row>
    <row r="3192" spans="1:19" x14ac:dyDescent="0.25">
      <c r="A3192" t="s">
        <v>20</v>
      </c>
      <c r="B3192" t="s">
        <v>21</v>
      </c>
      <c r="C3192" t="s">
        <v>22</v>
      </c>
      <c r="D3192" t="s">
        <v>23</v>
      </c>
      <c r="E3192" t="s">
        <v>5</v>
      </c>
      <c r="F3192" t="s">
        <v>24</v>
      </c>
      <c r="G3192">
        <v>1839830</v>
      </c>
      <c r="H3192">
        <v>1840525</v>
      </c>
      <c r="I3192" t="s">
        <v>80</v>
      </c>
      <c r="P3192" t="s">
        <v>5607</v>
      </c>
      <c r="Q3192">
        <v>696</v>
      </c>
      <c r="S3192" t="s">
        <v>5608</v>
      </c>
    </row>
    <row r="3193" spans="1:19" x14ac:dyDescent="0.25">
      <c r="A3193" t="s">
        <v>28</v>
      </c>
      <c r="B3193" t="s">
        <v>29</v>
      </c>
      <c r="C3193" t="s">
        <v>22</v>
      </c>
      <c r="D3193" t="s">
        <v>23</v>
      </c>
      <c r="E3193" t="s">
        <v>5</v>
      </c>
      <c r="F3193" t="s">
        <v>24</v>
      </c>
      <c r="G3193">
        <v>1839830</v>
      </c>
      <c r="H3193">
        <v>1840525</v>
      </c>
      <c r="I3193" t="s">
        <v>80</v>
      </c>
      <c r="J3193" t="s">
        <v>5609</v>
      </c>
      <c r="K3193" t="s">
        <v>5609</v>
      </c>
      <c r="M3193" t="s">
        <v>5586</v>
      </c>
      <c r="P3193" t="s">
        <v>5607</v>
      </c>
      <c r="Q3193">
        <v>696</v>
      </c>
      <c r="R3193">
        <v>231</v>
      </c>
    </row>
    <row r="3194" spans="1:19" x14ac:dyDescent="0.25">
      <c r="A3194" t="s">
        <v>20</v>
      </c>
      <c r="B3194" t="s">
        <v>21</v>
      </c>
      <c r="C3194" t="s">
        <v>22</v>
      </c>
      <c r="D3194" t="s">
        <v>23</v>
      </c>
      <c r="E3194" t="s">
        <v>5</v>
      </c>
      <c r="F3194" t="s">
        <v>24</v>
      </c>
      <c r="G3194">
        <v>1840500</v>
      </c>
      <c r="H3194">
        <v>1841237</v>
      </c>
      <c r="I3194" t="s">
        <v>80</v>
      </c>
      <c r="P3194" t="s">
        <v>5610</v>
      </c>
      <c r="Q3194">
        <v>738</v>
      </c>
      <c r="S3194" t="s">
        <v>5611</v>
      </c>
    </row>
    <row r="3195" spans="1:19" x14ac:dyDescent="0.25">
      <c r="A3195" t="s">
        <v>28</v>
      </c>
      <c r="B3195" t="s">
        <v>29</v>
      </c>
      <c r="C3195" t="s">
        <v>22</v>
      </c>
      <c r="D3195" t="s">
        <v>23</v>
      </c>
      <c r="E3195" t="s">
        <v>5</v>
      </c>
      <c r="F3195" t="s">
        <v>24</v>
      </c>
      <c r="G3195">
        <v>1840500</v>
      </c>
      <c r="H3195">
        <v>1841237</v>
      </c>
      <c r="I3195" t="s">
        <v>80</v>
      </c>
      <c r="J3195" t="s">
        <v>5612</v>
      </c>
      <c r="K3195" t="s">
        <v>5612</v>
      </c>
      <c r="M3195" t="s">
        <v>5590</v>
      </c>
      <c r="P3195" t="s">
        <v>5610</v>
      </c>
      <c r="Q3195">
        <v>738</v>
      </c>
      <c r="R3195">
        <v>245</v>
      </c>
    </row>
    <row r="3196" spans="1:19" x14ac:dyDescent="0.25">
      <c r="A3196" t="s">
        <v>20</v>
      </c>
      <c r="B3196" t="s">
        <v>21</v>
      </c>
      <c r="C3196" t="s">
        <v>22</v>
      </c>
      <c r="D3196" t="s">
        <v>23</v>
      </c>
      <c r="E3196" t="s">
        <v>5</v>
      </c>
      <c r="F3196" t="s">
        <v>24</v>
      </c>
      <c r="G3196">
        <v>1841234</v>
      </c>
      <c r="H3196">
        <v>1842427</v>
      </c>
      <c r="I3196" t="s">
        <v>80</v>
      </c>
      <c r="P3196" t="s">
        <v>5613</v>
      </c>
      <c r="Q3196">
        <v>1194</v>
      </c>
      <c r="S3196" t="s">
        <v>5614</v>
      </c>
    </row>
    <row r="3197" spans="1:19" x14ac:dyDescent="0.25">
      <c r="A3197" t="s">
        <v>28</v>
      </c>
      <c r="B3197" t="s">
        <v>29</v>
      </c>
      <c r="C3197" t="s">
        <v>22</v>
      </c>
      <c r="D3197" t="s">
        <v>23</v>
      </c>
      <c r="E3197" t="s">
        <v>5</v>
      </c>
      <c r="F3197" t="s">
        <v>24</v>
      </c>
      <c r="G3197">
        <v>1841234</v>
      </c>
      <c r="H3197">
        <v>1842427</v>
      </c>
      <c r="I3197" t="s">
        <v>80</v>
      </c>
      <c r="J3197" t="s">
        <v>5615</v>
      </c>
      <c r="K3197" t="s">
        <v>5615</v>
      </c>
      <c r="M3197" t="s">
        <v>5594</v>
      </c>
      <c r="P3197" t="s">
        <v>5613</v>
      </c>
      <c r="Q3197">
        <v>1194</v>
      </c>
      <c r="R3197">
        <v>397</v>
      </c>
    </row>
    <row r="3198" spans="1:19" x14ac:dyDescent="0.25">
      <c r="A3198" t="s">
        <v>20</v>
      </c>
      <c r="B3198" t="s">
        <v>21</v>
      </c>
      <c r="C3198" t="s">
        <v>22</v>
      </c>
      <c r="D3198" t="s">
        <v>23</v>
      </c>
      <c r="E3198" t="s">
        <v>5</v>
      </c>
      <c r="F3198" t="s">
        <v>24</v>
      </c>
      <c r="G3198">
        <v>1842424</v>
      </c>
      <c r="H3198">
        <v>1843068</v>
      </c>
      <c r="I3198" t="s">
        <v>80</v>
      </c>
      <c r="P3198" t="s">
        <v>5616</v>
      </c>
      <c r="Q3198">
        <v>645</v>
      </c>
      <c r="S3198" t="s">
        <v>5617</v>
      </c>
    </row>
    <row r="3199" spans="1:19" x14ac:dyDescent="0.25">
      <c r="A3199" t="s">
        <v>28</v>
      </c>
      <c r="B3199" t="s">
        <v>29</v>
      </c>
      <c r="C3199" t="s">
        <v>22</v>
      </c>
      <c r="D3199" t="s">
        <v>23</v>
      </c>
      <c r="E3199" t="s">
        <v>5</v>
      </c>
      <c r="F3199" t="s">
        <v>24</v>
      </c>
      <c r="G3199">
        <v>1842424</v>
      </c>
      <c r="H3199">
        <v>1843068</v>
      </c>
      <c r="I3199" t="s">
        <v>80</v>
      </c>
      <c r="J3199" t="s">
        <v>5618</v>
      </c>
      <c r="K3199" t="s">
        <v>5618</v>
      </c>
      <c r="M3199" t="s">
        <v>5598</v>
      </c>
      <c r="P3199" t="s">
        <v>5616</v>
      </c>
      <c r="Q3199">
        <v>645</v>
      </c>
      <c r="R3199">
        <v>214</v>
      </c>
    </row>
    <row r="3200" spans="1:19" x14ac:dyDescent="0.25">
      <c r="A3200" t="s">
        <v>20</v>
      </c>
      <c r="B3200" t="s">
        <v>21</v>
      </c>
      <c r="C3200" t="s">
        <v>22</v>
      </c>
      <c r="D3200" t="s">
        <v>23</v>
      </c>
      <c r="E3200" t="s">
        <v>5</v>
      </c>
      <c r="F3200" t="s">
        <v>24</v>
      </c>
      <c r="G3200">
        <v>1843065</v>
      </c>
      <c r="H3200">
        <v>1844732</v>
      </c>
      <c r="I3200" t="s">
        <v>80</v>
      </c>
      <c r="P3200" t="s">
        <v>5619</v>
      </c>
      <c r="Q3200">
        <v>1668</v>
      </c>
      <c r="S3200" t="s">
        <v>5620</v>
      </c>
    </row>
    <row r="3201" spans="1:19" x14ac:dyDescent="0.25">
      <c r="A3201" t="s">
        <v>28</v>
      </c>
      <c r="B3201" t="s">
        <v>29</v>
      </c>
      <c r="C3201" t="s">
        <v>22</v>
      </c>
      <c r="D3201" t="s">
        <v>23</v>
      </c>
      <c r="E3201" t="s">
        <v>5</v>
      </c>
      <c r="F3201" t="s">
        <v>24</v>
      </c>
      <c r="G3201">
        <v>1843065</v>
      </c>
      <c r="H3201">
        <v>1844732</v>
      </c>
      <c r="I3201" t="s">
        <v>80</v>
      </c>
      <c r="J3201" t="s">
        <v>5621</v>
      </c>
      <c r="K3201" t="s">
        <v>5621</v>
      </c>
      <c r="M3201" t="s">
        <v>5602</v>
      </c>
      <c r="P3201" t="s">
        <v>5619</v>
      </c>
      <c r="Q3201">
        <v>1668</v>
      </c>
      <c r="R3201">
        <v>555</v>
      </c>
    </row>
    <row r="3202" spans="1:19" x14ac:dyDescent="0.25">
      <c r="A3202" t="s">
        <v>20</v>
      </c>
      <c r="B3202" t="s">
        <v>21</v>
      </c>
      <c r="C3202" t="s">
        <v>22</v>
      </c>
      <c r="D3202" t="s">
        <v>23</v>
      </c>
      <c r="E3202" t="s">
        <v>5</v>
      </c>
      <c r="F3202" t="s">
        <v>24</v>
      </c>
      <c r="G3202">
        <v>1844722</v>
      </c>
      <c r="H3202">
        <v>1847634</v>
      </c>
      <c r="I3202" t="s">
        <v>80</v>
      </c>
      <c r="P3202" t="s">
        <v>5622</v>
      </c>
      <c r="Q3202">
        <v>2913</v>
      </c>
      <c r="S3202" t="s">
        <v>5623</v>
      </c>
    </row>
    <row r="3203" spans="1:19" x14ac:dyDescent="0.25">
      <c r="A3203" t="s">
        <v>28</v>
      </c>
      <c r="B3203" t="s">
        <v>29</v>
      </c>
      <c r="C3203" t="s">
        <v>22</v>
      </c>
      <c r="D3203" t="s">
        <v>23</v>
      </c>
      <c r="E3203" t="s">
        <v>5</v>
      </c>
      <c r="F3203" t="s">
        <v>24</v>
      </c>
      <c r="G3203">
        <v>1844722</v>
      </c>
      <c r="H3203">
        <v>1847634</v>
      </c>
      <c r="I3203" t="s">
        <v>80</v>
      </c>
      <c r="J3203" t="s">
        <v>5624</v>
      </c>
      <c r="K3203" t="s">
        <v>5624</v>
      </c>
      <c r="M3203" t="s">
        <v>5625</v>
      </c>
      <c r="P3203" t="s">
        <v>5622</v>
      </c>
      <c r="Q3203">
        <v>2913</v>
      </c>
      <c r="R3203">
        <v>970</v>
      </c>
    </row>
    <row r="3204" spans="1:19" x14ac:dyDescent="0.25">
      <c r="A3204" t="s">
        <v>20</v>
      </c>
      <c r="B3204" t="s">
        <v>21</v>
      </c>
      <c r="C3204" t="s">
        <v>22</v>
      </c>
      <c r="D3204" t="s">
        <v>23</v>
      </c>
      <c r="E3204" t="s">
        <v>5</v>
      </c>
      <c r="F3204" t="s">
        <v>24</v>
      </c>
      <c r="G3204">
        <v>1849197</v>
      </c>
      <c r="H3204">
        <v>1849811</v>
      </c>
      <c r="I3204" t="s">
        <v>80</v>
      </c>
      <c r="P3204" t="s">
        <v>5626</v>
      </c>
      <c r="Q3204">
        <v>615</v>
      </c>
      <c r="S3204" t="s">
        <v>5627</v>
      </c>
    </row>
    <row r="3205" spans="1:19" x14ac:dyDescent="0.25">
      <c r="A3205" t="s">
        <v>28</v>
      </c>
      <c r="B3205" t="s">
        <v>29</v>
      </c>
      <c r="C3205" t="s">
        <v>22</v>
      </c>
      <c r="D3205" t="s">
        <v>23</v>
      </c>
      <c r="E3205" t="s">
        <v>5</v>
      </c>
      <c r="F3205" t="s">
        <v>24</v>
      </c>
      <c r="G3205">
        <v>1849197</v>
      </c>
      <c r="H3205">
        <v>1849811</v>
      </c>
      <c r="I3205" t="s">
        <v>80</v>
      </c>
      <c r="J3205" t="s">
        <v>5628</v>
      </c>
      <c r="K3205" t="s">
        <v>5628</v>
      </c>
      <c r="M3205" t="s">
        <v>981</v>
      </c>
      <c r="P3205" t="s">
        <v>5626</v>
      </c>
      <c r="Q3205">
        <v>615</v>
      </c>
      <c r="R3205">
        <v>204</v>
      </c>
    </row>
    <row r="3206" spans="1:19" x14ac:dyDescent="0.25">
      <c r="A3206" t="s">
        <v>20</v>
      </c>
      <c r="B3206" t="s">
        <v>21</v>
      </c>
      <c r="C3206" t="s">
        <v>22</v>
      </c>
      <c r="D3206" t="s">
        <v>23</v>
      </c>
      <c r="E3206" t="s">
        <v>5</v>
      </c>
      <c r="F3206" t="s">
        <v>24</v>
      </c>
      <c r="G3206">
        <v>1850605</v>
      </c>
      <c r="H3206">
        <v>1851762</v>
      </c>
      <c r="I3206" t="s">
        <v>80</v>
      </c>
      <c r="P3206" t="s">
        <v>5629</v>
      </c>
      <c r="Q3206">
        <v>1158</v>
      </c>
      <c r="S3206" t="s">
        <v>5630</v>
      </c>
    </row>
    <row r="3207" spans="1:19" x14ac:dyDescent="0.25">
      <c r="A3207" t="s">
        <v>28</v>
      </c>
      <c r="B3207" t="s">
        <v>29</v>
      </c>
      <c r="C3207" t="s">
        <v>22</v>
      </c>
      <c r="D3207" t="s">
        <v>23</v>
      </c>
      <c r="E3207" t="s">
        <v>5</v>
      </c>
      <c r="F3207" t="s">
        <v>24</v>
      </c>
      <c r="G3207">
        <v>1850605</v>
      </c>
      <c r="H3207">
        <v>1851762</v>
      </c>
      <c r="I3207" t="s">
        <v>80</v>
      </c>
      <c r="J3207" t="s">
        <v>5631</v>
      </c>
      <c r="K3207" t="s">
        <v>5631</v>
      </c>
      <c r="M3207" t="s">
        <v>5632</v>
      </c>
      <c r="P3207" t="s">
        <v>5629</v>
      </c>
      <c r="Q3207">
        <v>1158</v>
      </c>
      <c r="R3207">
        <v>385</v>
      </c>
    </row>
    <row r="3208" spans="1:19" x14ac:dyDescent="0.25">
      <c r="A3208" t="s">
        <v>20</v>
      </c>
      <c r="B3208" t="s">
        <v>21</v>
      </c>
      <c r="C3208" t="s">
        <v>22</v>
      </c>
      <c r="D3208" t="s">
        <v>23</v>
      </c>
      <c r="E3208" t="s">
        <v>5</v>
      </c>
      <c r="F3208" t="s">
        <v>24</v>
      </c>
      <c r="G3208">
        <v>1851791</v>
      </c>
      <c r="H3208">
        <v>1853185</v>
      </c>
      <c r="I3208" t="s">
        <v>80</v>
      </c>
      <c r="P3208" t="s">
        <v>5633</v>
      </c>
      <c r="Q3208">
        <v>1395</v>
      </c>
      <c r="S3208" t="s">
        <v>5634</v>
      </c>
    </row>
    <row r="3209" spans="1:19" x14ac:dyDescent="0.25">
      <c r="A3209" t="s">
        <v>28</v>
      </c>
      <c r="B3209" t="s">
        <v>29</v>
      </c>
      <c r="C3209" t="s">
        <v>22</v>
      </c>
      <c r="D3209" t="s">
        <v>23</v>
      </c>
      <c r="E3209" t="s">
        <v>5</v>
      </c>
      <c r="F3209" t="s">
        <v>24</v>
      </c>
      <c r="G3209">
        <v>1851791</v>
      </c>
      <c r="H3209">
        <v>1853185</v>
      </c>
      <c r="I3209" t="s">
        <v>80</v>
      </c>
      <c r="J3209" t="s">
        <v>5635</v>
      </c>
      <c r="K3209" t="s">
        <v>5635</v>
      </c>
      <c r="M3209" t="s">
        <v>5636</v>
      </c>
      <c r="P3209" t="s">
        <v>5633</v>
      </c>
      <c r="Q3209">
        <v>1395</v>
      </c>
      <c r="R3209">
        <v>464</v>
      </c>
    </row>
    <row r="3210" spans="1:19" x14ac:dyDescent="0.25">
      <c r="A3210" t="s">
        <v>20</v>
      </c>
      <c r="B3210" t="s">
        <v>21</v>
      </c>
      <c r="C3210" t="s">
        <v>22</v>
      </c>
      <c r="D3210" t="s">
        <v>23</v>
      </c>
      <c r="E3210" t="s">
        <v>5</v>
      </c>
      <c r="F3210" t="s">
        <v>24</v>
      </c>
      <c r="G3210">
        <v>1853339</v>
      </c>
      <c r="H3210">
        <v>1854592</v>
      </c>
      <c r="I3210" t="s">
        <v>25</v>
      </c>
      <c r="P3210" t="s">
        <v>5637</v>
      </c>
      <c r="Q3210">
        <v>1254</v>
      </c>
      <c r="S3210" t="s">
        <v>5638</v>
      </c>
    </row>
    <row r="3211" spans="1:19" x14ac:dyDescent="0.25">
      <c r="A3211" t="s">
        <v>28</v>
      </c>
      <c r="B3211" t="s">
        <v>29</v>
      </c>
      <c r="C3211" t="s">
        <v>22</v>
      </c>
      <c r="D3211" t="s">
        <v>23</v>
      </c>
      <c r="E3211" t="s">
        <v>5</v>
      </c>
      <c r="F3211" t="s">
        <v>24</v>
      </c>
      <c r="G3211">
        <v>1853339</v>
      </c>
      <c r="H3211">
        <v>1854592</v>
      </c>
      <c r="I3211" t="s">
        <v>25</v>
      </c>
      <c r="J3211" t="s">
        <v>5639</v>
      </c>
      <c r="K3211" t="s">
        <v>5639</v>
      </c>
      <c r="M3211" t="s">
        <v>5640</v>
      </c>
      <c r="P3211" t="s">
        <v>5637</v>
      </c>
      <c r="Q3211">
        <v>1254</v>
      </c>
      <c r="R3211">
        <v>417</v>
      </c>
    </row>
    <row r="3212" spans="1:19" x14ac:dyDescent="0.25">
      <c r="A3212" t="s">
        <v>20</v>
      </c>
      <c r="B3212" t="s">
        <v>21</v>
      </c>
      <c r="C3212" t="s">
        <v>22</v>
      </c>
      <c r="D3212" t="s">
        <v>23</v>
      </c>
      <c r="E3212" t="s">
        <v>5</v>
      </c>
      <c r="F3212" t="s">
        <v>24</v>
      </c>
      <c r="G3212">
        <v>1854844</v>
      </c>
      <c r="H3212">
        <v>1855428</v>
      </c>
      <c r="I3212" t="s">
        <v>25</v>
      </c>
      <c r="P3212" t="s">
        <v>5641</v>
      </c>
      <c r="Q3212">
        <v>585</v>
      </c>
      <c r="S3212" t="s">
        <v>5642</v>
      </c>
    </row>
    <row r="3213" spans="1:19" x14ac:dyDescent="0.25">
      <c r="A3213" t="s">
        <v>28</v>
      </c>
      <c r="B3213" t="s">
        <v>29</v>
      </c>
      <c r="C3213" t="s">
        <v>22</v>
      </c>
      <c r="D3213" t="s">
        <v>23</v>
      </c>
      <c r="E3213" t="s">
        <v>5</v>
      </c>
      <c r="F3213" t="s">
        <v>24</v>
      </c>
      <c r="G3213">
        <v>1854844</v>
      </c>
      <c r="H3213">
        <v>1855428</v>
      </c>
      <c r="I3213" t="s">
        <v>25</v>
      </c>
      <c r="J3213" t="s">
        <v>5643</v>
      </c>
      <c r="K3213" t="s">
        <v>5643</v>
      </c>
      <c r="M3213" t="s">
        <v>59</v>
      </c>
      <c r="P3213" t="s">
        <v>5641</v>
      </c>
      <c r="Q3213">
        <v>585</v>
      </c>
      <c r="R3213">
        <v>194</v>
      </c>
    </row>
    <row r="3214" spans="1:19" x14ac:dyDescent="0.25">
      <c r="A3214" t="s">
        <v>20</v>
      </c>
      <c r="B3214" t="s">
        <v>21</v>
      </c>
      <c r="C3214" t="s">
        <v>22</v>
      </c>
      <c r="D3214" t="s">
        <v>23</v>
      </c>
      <c r="E3214" t="s">
        <v>5</v>
      </c>
      <c r="F3214" t="s">
        <v>24</v>
      </c>
      <c r="G3214">
        <v>1855478</v>
      </c>
      <c r="H3214">
        <v>1858264</v>
      </c>
      <c r="I3214" t="s">
        <v>80</v>
      </c>
      <c r="P3214" t="s">
        <v>5644</v>
      </c>
      <c r="Q3214">
        <v>2787</v>
      </c>
      <c r="S3214" t="s">
        <v>5645</v>
      </c>
    </row>
    <row r="3215" spans="1:19" x14ac:dyDescent="0.25">
      <c r="A3215" t="s">
        <v>28</v>
      </c>
      <c r="B3215" t="s">
        <v>29</v>
      </c>
      <c r="C3215" t="s">
        <v>22</v>
      </c>
      <c r="D3215" t="s">
        <v>23</v>
      </c>
      <c r="E3215" t="s">
        <v>5</v>
      </c>
      <c r="F3215" t="s">
        <v>24</v>
      </c>
      <c r="G3215">
        <v>1855478</v>
      </c>
      <c r="H3215">
        <v>1858264</v>
      </c>
      <c r="I3215" t="s">
        <v>80</v>
      </c>
      <c r="J3215" t="s">
        <v>5646</v>
      </c>
      <c r="K3215" t="s">
        <v>5646</v>
      </c>
      <c r="M3215" t="s">
        <v>5647</v>
      </c>
      <c r="P3215" t="s">
        <v>5644</v>
      </c>
      <c r="Q3215">
        <v>2787</v>
      </c>
      <c r="R3215">
        <v>928</v>
      </c>
    </row>
    <row r="3216" spans="1:19" x14ac:dyDescent="0.25">
      <c r="A3216" t="s">
        <v>20</v>
      </c>
      <c r="B3216" t="s">
        <v>21</v>
      </c>
      <c r="C3216" t="s">
        <v>22</v>
      </c>
      <c r="D3216" t="s">
        <v>23</v>
      </c>
      <c r="E3216" t="s">
        <v>5</v>
      </c>
      <c r="F3216" t="s">
        <v>24</v>
      </c>
      <c r="G3216">
        <v>1858297</v>
      </c>
      <c r="H3216">
        <v>1859547</v>
      </c>
      <c r="I3216" t="s">
        <v>80</v>
      </c>
      <c r="P3216" t="s">
        <v>5648</v>
      </c>
      <c r="Q3216">
        <v>1251</v>
      </c>
      <c r="S3216" t="s">
        <v>5649</v>
      </c>
    </row>
    <row r="3217" spans="1:19" x14ac:dyDescent="0.25">
      <c r="A3217" t="s">
        <v>28</v>
      </c>
      <c r="B3217" t="s">
        <v>29</v>
      </c>
      <c r="C3217" t="s">
        <v>22</v>
      </c>
      <c r="D3217" t="s">
        <v>23</v>
      </c>
      <c r="E3217" t="s">
        <v>5</v>
      </c>
      <c r="F3217" t="s">
        <v>24</v>
      </c>
      <c r="G3217">
        <v>1858297</v>
      </c>
      <c r="H3217">
        <v>1859547</v>
      </c>
      <c r="I3217" t="s">
        <v>80</v>
      </c>
      <c r="J3217" t="s">
        <v>5650</v>
      </c>
      <c r="K3217" t="s">
        <v>5650</v>
      </c>
      <c r="M3217" t="s">
        <v>5651</v>
      </c>
      <c r="P3217" t="s">
        <v>5648</v>
      </c>
      <c r="Q3217">
        <v>1251</v>
      </c>
      <c r="R3217">
        <v>416</v>
      </c>
    </row>
    <row r="3218" spans="1:19" x14ac:dyDescent="0.25">
      <c r="A3218" t="s">
        <v>20</v>
      </c>
      <c r="B3218" t="s">
        <v>21</v>
      </c>
      <c r="C3218" t="s">
        <v>22</v>
      </c>
      <c r="D3218" t="s">
        <v>23</v>
      </c>
      <c r="E3218" t="s">
        <v>5</v>
      </c>
      <c r="F3218" t="s">
        <v>24</v>
      </c>
      <c r="G3218">
        <v>1859713</v>
      </c>
      <c r="H3218">
        <v>1861386</v>
      </c>
      <c r="I3218" t="s">
        <v>25</v>
      </c>
      <c r="P3218" t="s">
        <v>5652</v>
      </c>
      <c r="Q3218">
        <v>1674</v>
      </c>
      <c r="S3218" t="s">
        <v>5653</v>
      </c>
    </row>
    <row r="3219" spans="1:19" x14ac:dyDescent="0.25">
      <c r="A3219" t="s">
        <v>28</v>
      </c>
      <c r="B3219" t="s">
        <v>29</v>
      </c>
      <c r="C3219" t="s">
        <v>22</v>
      </c>
      <c r="D3219" t="s">
        <v>23</v>
      </c>
      <c r="E3219" t="s">
        <v>5</v>
      </c>
      <c r="F3219" t="s">
        <v>24</v>
      </c>
      <c r="G3219">
        <v>1859713</v>
      </c>
      <c r="H3219">
        <v>1861386</v>
      </c>
      <c r="I3219" t="s">
        <v>25</v>
      </c>
      <c r="J3219" t="s">
        <v>5654</v>
      </c>
      <c r="K3219" t="s">
        <v>5654</v>
      </c>
      <c r="M3219" t="s">
        <v>5655</v>
      </c>
      <c r="P3219" t="s">
        <v>5652</v>
      </c>
      <c r="Q3219">
        <v>1674</v>
      </c>
      <c r="R3219">
        <v>557</v>
      </c>
    </row>
    <row r="3220" spans="1:19" x14ac:dyDescent="0.25">
      <c r="A3220" t="s">
        <v>20</v>
      </c>
      <c r="B3220" t="s">
        <v>21</v>
      </c>
      <c r="C3220" t="s">
        <v>22</v>
      </c>
      <c r="D3220" t="s">
        <v>23</v>
      </c>
      <c r="E3220" t="s">
        <v>5</v>
      </c>
      <c r="F3220" t="s">
        <v>24</v>
      </c>
      <c r="G3220">
        <v>1861391</v>
      </c>
      <c r="H3220">
        <v>1862416</v>
      </c>
      <c r="I3220" t="s">
        <v>25</v>
      </c>
      <c r="P3220" t="s">
        <v>5656</v>
      </c>
      <c r="Q3220">
        <v>1026</v>
      </c>
      <c r="S3220" t="s">
        <v>5657</v>
      </c>
    </row>
    <row r="3221" spans="1:19" x14ac:dyDescent="0.25">
      <c r="A3221" t="s">
        <v>28</v>
      </c>
      <c r="B3221" t="s">
        <v>29</v>
      </c>
      <c r="C3221" t="s">
        <v>22</v>
      </c>
      <c r="D3221" t="s">
        <v>23</v>
      </c>
      <c r="E3221" t="s">
        <v>5</v>
      </c>
      <c r="F3221" t="s">
        <v>24</v>
      </c>
      <c r="G3221">
        <v>1861391</v>
      </c>
      <c r="H3221">
        <v>1862416</v>
      </c>
      <c r="I3221" t="s">
        <v>25</v>
      </c>
      <c r="J3221" t="s">
        <v>5658</v>
      </c>
      <c r="K3221" t="s">
        <v>5658</v>
      </c>
      <c r="M3221" t="s">
        <v>3035</v>
      </c>
      <c r="P3221" t="s">
        <v>5656</v>
      </c>
      <c r="Q3221">
        <v>1026</v>
      </c>
      <c r="R3221">
        <v>341</v>
      </c>
    </row>
    <row r="3222" spans="1:19" x14ac:dyDescent="0.25">
      <c r="A3222" t="s">
        <v>20</v>
      </c>
      <c r="B3222" t="s">
        <v>21</v>
      </c>
      <c r="C3222" t="s">
        <v>22</v>
      </c>
      <c r="D3222" t="s">
        <v>23</v>
      </c>
      <c r="E3222" t="s">
        <v>5</v>
      </c>
      <c r="F3222" t="s">
        <v>24</v>
      </c>
      <c r="G3222">
        <v>1862413</v>
      </c>
      <c r="H3222">
        <v>1863324</v>
      </c>
      <c r="I3222" t="s">
        <v>25</v>
      </c>
      <c r="P3222" t="s">
        <v>5659</v>
      </c>
      <c r="Q3222">
        <v>912</v>
      </c>
      <c r="S3222" t="s">
        <v>5660</v>
      </c>
    </row>
    <row r="3223" spans="1:19" x14ac:dyDescent="0.25">
      <c r="A3223" t="s">
        <v>28</v>
      </c>
      <c r="B3223" t="s">
        <v>29</v>
      </c>
      <c r="C3223" t="s">
        <v>22</v>
      </c>
      <c r="D3223" t="s">
        <v>23</v>
      </c>
      <c r="E3223" t="s">
        <v>5</v>
      </c>
      <c r="F3223" t="s">
        <v>24</v>
      </c>
      <c r="G3223">
        <v>1862413</v>
      </c>
      <c r="H3223">
        <v>1863324</v>
      </c>
      <c r="I3223" t="s">
        <v>25</v>
      </c>
      <c r="J3223" t="s">
        <v>5661</v>
      </c>
      <c r="K3223" t="s">
        <v>5661</v>
      </c>
      <c r="M3223" t="s">
        <v>3412</v>
      </c>
      <c r="P3223" t="s">
        <v>5659</v>
      </c>
      <c r="Q3223">
        <v>912</v>
      </c>
      <c r="R3223">
        <v>303</v>
      </c>
    </row>
    <row r="3224" spans="1:19" x14ac:dyDescent="0.25">
      <c r="A3224" t="s">
        <v>20</v>
      </c>
      <c r="B3224" t="s">
        <v>21</v>
      </c>
      <c r="C3224" t="s">
        <v>22</v>
      </c>
      <c r="D3224" t="s">
        <v>23</v>
      </c>
      <c r="E3224" t="s">
        <v>5</v>
      </c>
      <c r="F3224" t="s">
        <v>24</v>
      </c>
      <c r="G3224">
        <v>1863968</v>
      </c>
      <c r="H3224">
        <v>1866745</v>
      </c>
      <c r="I3224" t="s">
        <v>80</v>
      </c>
      <c r="P3224" t="s">
        <v>5662</v>
      </c>
      <c r="Q3224">
        <v>2778</v>
      </c>
      <c r="S3224" t="s">
        <v>5663</v>
      </c>
    </row>
    <row r="3225" spans="1:19" x14ac:dyDescent="0.25">
      <c r="A3225" t="s">
        <v>28</v>
      </c>
      <c r="B3225" t="s">
        <v>29</v>
      </c>
      <c r="C3225" t="s">
        <v>22</v>
      </c>
      <c r="D3225" t="s">
        <v>23</v>
      </c>
      <c r="E3225" t="s">
        <v>5</v>
      </c>
      <c r="F3225" t="s">
        <v>24</v>
      </c>
      <c r="G3225">
        <v>1863968</v>
      </c>
      <c r="H3225">
        <v>1866745</v>
      </c>
      <c r="I3225" t="s">
        <v>80</v>
      </c>
      <c r="J3225" t="s">
        <v>5664</v>
      </c>
      <c r="K3225" t="s">
        <v>5664</v>
      </c>
      <c r="M3225" t="s">
        <v>5665</v>
      </c>
      <c r="P3225" t="s">
        <v>5662</v>
      </c>
      <c r="Q3225">
        <v>2778</v>
      </c>
      <c r="R3225">
        <v>925</v>
      </c>
    </row>
    <row r="3226" spans="1:19" x14ac:dyDescent="0.25">
      <c r="A3226" t="s">
        <v>20</v>
      </c>
      <c r="B3226" t="s">
        <v>21</v>
      </c>
      <c r="C3226" t="s">
        <v>22</v>
      </c>
      <c r="D3226" t="s">
        <v>23</v>
      </c>
      <c r="E3226" t="s">
        <v>5</v>
      </c>
      <c r="F3226" t="s">
        <v>24</v>
      </c>
      <c r="G3226">
        <v>1866812</v>
      </c>
      <c r="H3226">
        <v>1869109</v>
      </c>
      <c r="I3226" t="s">
        <v>80</v>
      </c>
      <c r="P3226" t="s">
        <v>5666</v>
      </c>
      <c r="Q3226">
        <v>2298</v>
      </c>
      <c r="S3226" t="s">
        <v>5667</v>
      </c>
    </row>
    <row r="3227" spans="1:19" x14ac:dyDescent="0.25">
      <c r="A3227" t="s">
        <v>28</v>
      </c>
      <c r="B3227" t="s">
        <v>29</v>
      </c>
      <c r="C3227" t="s">
        <v>22</v>
      </c>
      <c r="D3227" t="s">
        <v>23</v>
      </c>
      <c r="E3227" t="s">
        <v>5</v>
      </c>
      <c r="F3227" t="s">
        <v>24</v>
      </c>
      <c r="G3227">
        <v>1866812</v>
      </c>
      <c r="H3227">
        <v>1869109</v>
      </c>
      <c r="I3227" t="s">
        <v>80</v>
      </c>
      <c r="J3227" t="s">
        <v>5668</v>
      </c>
      <c r="K3227" t="s">
        <v>5668</v>
      </c>
      <c r="M3227" t="s">
        <v>5669</v>
      </c>
      <c r="P3227" t="s">
        <v>5666</v>
      </c>
      <c r="Q3227">
        <v>2298</v>
      </c>
      <c r="R3227">
        <v>765</v>
      </c>
    </row>
    <row r="3228" spans="1:19" x14ac:dyDescent="0.25">
      <c r="A3228" t="s">
        <v>20</v>
      </c>
      <c r="B3228" t="s">
        <v>21</v>
      </c>
      <c r="C3228" t="s">
        <v>22</v>
      </c>
      <c r="D3228" t="s">
        <v>23</v>
      </c>
      <c r="E3228" t="s">
        <v>5</v>
      </c>
      <c r="F3228" t="s">
        <v>24</v>
      </c>
      <c r="G3228">
        <v>1869321</v>
      </c>
      <c r="H3228">
        <v>1871582</v>
      </c>
      <c r="I3228" t="s">
        <v>80</v>
      </c>
      <c r="P3228" t="s">
        <v>5670</v>
      </c>
      <c r="Q3228">
        <v>2262</v>
      </c>
      <c r="S3228" t="s">
        <v>5671</v>
      </c>
    </row>
    <row r="3229" spans="1:19" x14ac:dyDescent="0.25">
      <c r="A3229" t="s">
        <v>28</v>
      </c>
      <c r="B3229" t="s">
        <v>29</v>
      </c>
      <c r="C3229" t="s">
        <v>22</v>
      </c>
      <c r="D3229" t="s">
        <v>23</v>
      </c>
      <c r="E3229" t="s">
        <v>5</v>
      </c>
      <c r="F3229" t="s">
        <v>24</v>
      </c>
      <c r="G3229">
        <v>1869321</v>
      </c>
      <c r="H3229">
        <v>1871582</v>
      </c>
      <c r="I3229" t="s">
        <v>80</v>
      </c>
      <c r="J3229" t="s">
        <v>5672</v>
      </c>
      <c r="K3229" t="s">
        <v>5672</v>
      </c>
      <c r="M3229" t="s">
        <v>59</v>
      </c>
      <c r="P3229" t="s">
        <v>5670</v>
      </c>
      <c r="Q3229">
        <v>2262</v>
      </c>
      <c r="R3229">
        <v>753</v>
      </c>
    </row>
    <row r="3230" spans="1:19" x14ac:dyDescent="0.25">
      <c r="A3230" t="s">
        <v>20</v>
      </c>
      <c r="B3230" t="s">
        <v>21</v>
      </c>
      <c r="C3230" t="s">
        <v>22</v>
      </c>
      <c r="D3230" t="s">
        <v>23</v>
      </c>
      <c r="E3230" t="s">
        <v>5</v>
      </c>
      <c r="F3230" t="s">
        <v>24</v>
      </c>
      <c r="G3230">
        <v>1871657</v>
      </c>
      <c r="H3230">
        <v>1873648</v>
      </c>
      <c r="I3230" t="s">
        <v>25</v>
      </c>
      <c r="P3230" t="s">
        <v>5673</v>
      </c>
      <c r="Q3230">
        <v>1992</v>
      </c>
      <c r="S3230" t="s">
        <v>5674</v>
      </c>
    </row>
    <row r="3231" spans="1:19" x14ac:dyDescent="0.25">
      <c r="A3231" t="s">
        <v>28</v>
      </c>
      <c r="B3231" t="s">
        <v>29</v>
      </c>
      <c r="C3231" t="s">
        <v>22</v>
      </c>
      <c r="D3231" t="s">
        <v>23</v>
      </c>
      <c r="E3231" t="s">
        <v>5</v>
      </c>
      <c r="F3231" t="s">
        <v>24</v>
      </c>
      <c r="G3231">
        <v>1871657</v>
      </c>
      <c r="H3231">
        <v>1873648</v>
      </c>
      <c r="I3231" t="s">
        <v>25</v>
      </c>
      <c r="J3231" t="s">
        <v>5675</v>
      </c>
      <c r="K3231" t="s">
        <v>5675</v>
      </c>
      <c r="M3231" t="s">
        <v>5676</v>
      </c>
      <c r="P3231" t="s">
        <v>5673</v>
      </c>
      <c r="Q3231">
        <v>1992</v>
      </c>
      <c r="R3231">
        <v>663</v>
      </c>
    </row>
    <row r="3232" spans="1:19" x14ac:dyDescent="0.25">
      <c r="A3232" t="s">
        <v>20</v>
      </c>
      <c r="B3232" t="s">
        <v>21</v>
      </c>
      <c r="C3232" t="s">
        <v>22</v>
      </c>
      <c r="D3232" t="s">
        <v>23</v>
      </c>
      <c r="E3232" t="s">
        <v>5</v>
      </c>
      <c r="F3232" t="s">
        <v>24</v>
      </c>
      <c r="G3232">
        <v>1873997</v>
      </c>
      <c r="H3232">
        <v>1875649</v>
      </c>
      <c r="I3232" t="s">
        <v>80</v>
      </c>
      <c r="P3232" t="s">
        <v>5677</v>
      </c>
      <c r="Q3232">
        <v>1653</v>
      </c>
      <c r="S3232" t="s">
        <v>5678</v>
      </c>
    </row>
    <row r="3233" spans="1:19" x14ac:dyDescent="0.25">
      <c r="A3233" t="s">
        <v>28</v>
      </c>
      <c r="B3233" t="s">
        <v>29</v>
      </c>
      <c r="C3233" t="s">
        <v>22</v>
      </c>
      <c r="D3233" t="s">
        <v>23</v>
      </c>
      <c r="E3233" t="s">
        <v>5</v>
      </c>
      <c r="F3233" t="s">
        <v>24</v>
      </c>
      <c r="G3233">
        <v>1873997</v>
      </c>
      <c r="H3233">
        <v>1875649</v>
      </c>
      <c r="I3233" t="s">
        <v>80</v>
      </c>
      <c r="J3233" t="s">
        <v>5679</v>
      </c>
      <c r="K3233" t="s">
        <v>5679</v>
      </c>
      <c r="M3233" t="s">
        <v>5680</v>
      </c>
      <c r="P3233" t="s">
        <v>5677</v>
      </c>
      <c r="Q3233">
        <v>1653</v>
      </c>
      <c r="R3233">
        <v>550</v>
      </c>
    </row>
    <row r="3234" spans="1:19" x14ac:dyDescent="0.25">
      <c r="A3234" t="s">
        <v>20</v>
      </c>
      <c r="B3234" t="s">
        <v>21</v>
      </c>
      <c r="C3234" t="s">
        <v>22</v>
      </c>
      <c r="D3234" t="s">
        <v>23</v>
      </c>
      <c r="E3234" t="s">
        <v>5</v>
      </c>
      <c r="F3234" t="s">
        <v>24</v>
      </c>
      <c r="G3234">
        <v>1875706</v>
      </c>
      <c r="H3234">
        <v>1876620</v>
      </c>
      <c r="I3234" t="s">
        <v>80</v>
      </c>
      <c r="P3234" t="s">
        <v>5681</v>
      </c>
      <c r="Q3234">
        <v>915</v>
      </c>
      <c r="S3234" t="s">
        <v>5682</v>
      </c>
    </row>
    <row r="3235" spans="1:19" x14ac:dyDescent="0.25">
      <c r="A3235" t="s">
        <v>28</v>
      </c>
      <c r="B3235" t="s">
        <v>29</v>
      </c>
      <c r="C3235" t="s">
        <v>22</v>
      </c>
      <c r="D3235" t="s">
        <v>23</v>
      </c>
      <c r="E3235" t="s">
        <v>5</v>
      </c>
      <c r="F3235" t="s">
        <v>24</v>
      </c>
      <c r="G3235">
        <v>1875706</v>
      </c>
      <c r="H3235">
        <v>1876620</v>
      </c>
      <c r="I3235" t="s">
        <v>80</v>
      </c>
      <c r="J3235" t="s">
        <v>5683</v>
      </c>
      <c r="K3235" t="s">
        <v>5683</v>
      </c>
      <c r="M3235" t="s">
        <v>3412</v>
      </c>
      <c r="P3235" t="s">
        <v>5681</v>
      </c>
      <c r="Q3235">
        <v>915</v>
      </c>
      <c r="R3235">
        <v>304</v>
      </c>
    </row>
    <row r="3236" spans="1:19" x14ac:dyDescent="0.25">
      <c r="A3236" t="s">
        <v>20</v>
      </c>
      <c r="B3236" t="s">
        <v>21</v>
      </c>
      <c r="C3236" t="s">
        <v>22</v>
      </c>
      <c r="D3236" t="s">
        <v>23</v>
      </c>
      <c r="E3236" t="s">
        <v>5</v>
      </c>
      <c r="F3236" t="s">
        <v>24</v>
      </c>
      <c r="G3236">
        <v>1876623</v>
      </c>
      <c r="H3236">
        <v>1877513</v>
      </c>
      <c r="I3236" t="s">
        <v>80</v>
      </c>
      <c r="P3236" t="s">
        <v>5684</v>
      </c>
      <c r="Q3236">
        <v>891</v>
      </c>
      <c r="S3236" t="s">
        <v>5685</v>
      </c>
    </row>
    <row r="3237" spans="1:19" x14ac:dyDescent="0.25">
      <c r="A3237" t="s">
        <v>28</v>
      </c>
      <c r="B3237" t="s">
        <v>29</v>
      </c>
      <c r="C3237" t="s">
        <v>22</v>
      </c>
      <c r="D3237" t="s">
        <v>23</v>
      </c>
      <c r="E3237" t="s">
        <v>5</v>
      </c>
      <c r="F3237" t="s">
        <v>24</v>
      </c>
      <c r="G3237">
        <v>1876623</v>
      </c>
      <c r="H3237">
        <v>1877513</v>
      </c>
      <c r="I3237" t="s">
        <v>80</v>
      </c>
      <c r="J3237" t="s">
        <v>5686</v>
      </c>
      <c r="K3237" t="s">
        <v>5686</v>
      </c>
      <c r="M3237" t="s">
        <v>3035</v>
      </c>
      <c r="P3237" t="s">
        <v>5684</v>
      </c>
      <c r="Q3237">
        <v>891</v>
      </c>
      <c r="R3237">
        <v>296</v>
      </c>
    </row>
    <row r="3238" spans="1:19" x14ac:dyDescent="0.25">
      <c r="A3238" t="s">
        <v>20</v>
      </c>
      <c r="B3238" t="s">
        <v>21</v>
      </c>
      <c r="C3238" t="s">
        <v>22</v>
      </c>
      <c r="D3238" t="s">
        <v>23</v>
      </c>
      <c r="E3238" t="s">
        <v>5</v>
      </c>
      <c r="F3238" t="s">
        <v>24</v>
      </c>
      <c r="G3238">
        <v>1877510</v>
      </c>
      <c r="H3238">
        <v>1878814</v>
      </c>
      <c r="I3238" t="s">
        <v>80</v>
      </c>
      <c r="P3238" t="s">
        <v>5687</v>
      </c>
      <c r="Q3238">
        <v>1305</v>
      </c>
      <c r="S3238" t="s">
        <v>5688</v>
      </c>
    </row>
    <row r="3239" spans="1:19" x14ac:dyDescent="0.25">
      <c r="A3239" t="s">
        <v>28</v>
      </c>
      <c r="B3239" t="s">
        <v>29</v>
      </c>
      <c r="C3239" t="s">
        <v>22</v>
      </c>
      <c r="D3239" t="s">
        <v>23</v>
      </c>
      <c r="E3239" t="s">
        <v>5</v>
      </c>
      <c r="F3239" t="s">
        <v>24</v>
      </c>
      <c r="G3239">
        <v>1877510</v>
      </c>
      <c r="H3239">
        <v>1878814</v>
      </c>
      <c r="I3239" t="s">
        <v>80</v>
      </c>
      <c r="J3239" t="s">
        <v>5689</v>
      </c>
      <c r="K3239" t="s">
        <v>5689</v>
      </c>
      <c r="M3239" t="s">
        <v>5690</v>
      </c>
      <c r="P3239" t="s">
        <v>5687</v>
      </c>
      <c r="Q3239">
        <v>1305</v>
      </c>
      <c r="R3239">
        <v>434</v>
      </c>
    </row>
    <row r="3240" spans="1:19" x14ac:dyDescent="0.25">
      <c r="A3240" t="s">
        <v>20</v>
      </c>
      <c r="B3240" t="s">
        <v>21</v>
      </c>
      <c r="C3240" t="s">
        <v>22</v>
      </c>
      <c r="D3240" t="s">
        <v>23</v>
      </c>
      <c r="E3240" t="s">
        <v>5</v>
      </c>
      <c r="F3240" t="s">
        <v>24</v>
      </c>
      <c r="G3240">
        <v>1879110</v>
      </c>
      <c r="H3240">
        <v>1880123</v>
      </c>
      <c r="I3240" t="s">
        <v>25</v>
      </c>
      <c r="P3240" t="s">
        <v>5691</v>
      </c>
      <c r="Q3240">
        <v>1014</v>
      </c>
      <c r="S3240" t="s">
        <v>5692</v>
      </c>
    </row>
    <row r="3241" spans="1:19" x14ac:dyDescent="0.25">
      <c r="A3241" t="s">
        <v>28</v>
      </c>
      <c r="B3241" t="s">
        <v>29</v>
      </c>
      <c r="C3241" t="s">
        <v>22</v>
      </c>
      <c r="D3241" t="s">
        <v>23</v>
      </c>
      <c r="E3241" t="s">
        <v>5</v>
      </c>
      <c r="F3241" t="s">
        <v>24</v>
      </c>
      <c r="G3241">
        <v>1879110</v>
      </c>
      <c r="H3241">
        <v>1880123</v>
      </c>
      <c r="I3241" t="s">
        <v>25</v>
      </c>
      <c r="J3241" t="s">
        <v>5693</v>
      </c>
      <c r="K3241" t="s">
        <v>5693</v>
      </c>
      <c r="M3241" t="s">
        <v>3051</v>
      </c>
      <c r="P3241" t="s">
        <v>5691</v>
      </c>
      <c r="Q3241">
        <v>1014</v>
      </c>
      <c r="R3241">
        <v>337</v>
      </c>
    </row>
    <row r="3242" spans="1:19" x14ac:dyDescent="0.25">
      <c r="A3242" t="s">
        <v>20</v>
      </c>
      <c r="B3242" t="s">
        <v>21</v>
      </c>
      <c r="C3242" t="s">
        <v>22</v>
      </c>
      <c r="D3242" t="s">
        <v>23</v>
      </c>
      <c r="E3242" t="s">
        <v>5</v>
      </c>
      <c r="F3242" t="s">
        <v>24</v>
      </c>
      <c r="G3242">
        <v>1880409</v>
      </c>
      <c r="H3242">
        <v>1881875</v>
      </c>
      <c r="I3242" t="s">
        <v>80</v>
      </c>
      <c r="P3242" t="s">
        <v>5694</v>
      </c>
      <c r="Q3242">
        <v>1467</v>
      </c>
      <c r="S3242" t="s">
        <v>5695</v>
      </c>
    </row>
    <row r="3243" spans="1:19" x14ac:dyDescent="0.25">
      <c r="A3243" t="s">
        <v>28</v>
      </c>
      <c r="B3243" t="s">
        <v>29</v>
      </c>
      <c r="C3243" t="s">
        <v>22</v>
      </c>
      <c r="D3243" t="s">
        <v>23</v>
      </c>
      <c r="E3243" t="s">
        <v>5</v>
      </c>
      <c r="F3243" t="s">
        <v>24</v>
      </c>
      <c r="G3243">
        <v>1880409</v>
      </c>
      <c r="H3243">
        <v>1881875</v>
      </c>
      <c r="I3243" t="s">
        <v>80</v>
      </c>
      <c r="J3243" t="s">
        <v>5696</v>
      </c>
      <c r="K3243" t="s">
        <v>5696</v>
      </c>
      <c r="M3243" t="s">
        <v>5697</v>
      </c>
      <c r="P3243" t="s">
        <v>5694</v>
      </c>
      <c r="Q3243">
        <v>1467</v>
      </c>
      <c r="R3243">
        <v>488</v>
      </c>
    </row>
    <row r="3244" spans="1:19" x14ac:dyDescent="0.25">
      <c r="A3244" t="s">
        <v>20</v>
      </c>
      <c r="B3244" t="s">
        <v>21</v>
      </c>
      <c r="C3244" t="s">
        <v>22</v>
      </c>
      <c r="D3244" t="s">
        <v>23</v>
      </c>
      <c r="E3244" t="s">
        <v>5</v>
      </c>
      <c r="F3244" t="s">
        <v>24</v>
      </c>
      <c r="G3244">
        <v>1882218</v>
      </c>
      <c r="H3244">
        <v>1883219</v>
      </c>
      <c r="I3244" t="s">
        <v>25</v>
      </c>
      <c r="P3244" t="s">
        <v>5698</v>
      </c>
      <c r="Q3244">
        <v>1002</v>
      </c>
      <c r="S3244" t="s">
        <v>5699</v>
      </c>
    </row>
    <row r="3245" spans="1:19" x14ac:dyDescent="0.25">
      <c r="A3245" t="s">
        <v>28</v>
      </c>
      <c r="B3245" t="s">
        <v>29</v>
      </c>
      <c r="C3245" t="s">
        <v>22</v>
      </c>
      <c r="D3245" t="s">
        <v>23</v>
      </c>
      <c r="E3245" t="s">
        <v>5</v>
      </c>
      <c r="F3245" t="s">
        <v>24</v>
      </c>
      <c r="G3245">
        <v>1882218</v>
      </c>
      <c r="H3245">
        <v>1883219</v>
      </c>
      <c r="I3245" t="s">
        <v>25</v>
      </c>
      <c r="J3245" t="s">
        <v>5700</v>
      </c>
      <c r="K3245" t="s">
        <v>5700</v>
      </c>
      <c r="M3245" t="s">
        <v>5701</v>
      </c>
      <c r="P3245" t="s">
        <v>5698</v>
      </c>
      <c r="Q3245">
        <v>1002</v>
      </c>
      <c r="R3245">
        <v>333</v>
      </c>
    </row>
    <row r="3246" spans="1:19" x14ac:dyDescent="0.25">
      <c r="A3246" t="s">
        <v>20</v>
      </c>
      <c r="B3246" t="s">
        <v>21</v>
      </c>
      <c r="C3246" t="s">
        <v>22</v>
      </c>
      <c r="D3246" t="s">
        <v>23</v>
      </c>
      <c r="E3246" t="s">
        <v>5</v>
      </c>
      <c r="F3246" t="s">
        <v>24</v>
      </c>
      <c r="G3246">
        <v>1883398</v>
      </c>
      <c r="H3246">
        <v>1884498</v>
      </c>
      <c r="I3246" t="s">
        <v>80</v>
      </c>
      <c r="P3246" t="s">
        <v>5702</v>
      </c>
      <c r="Q3246">
        <v>1101</v>
      </c>
      <c r="S3246" t="s">
        <v>5703</v>
      </c>
    </row>
    <row r="3247" spans="1:19" x14ac:dyDescent="0.25">
      <c r="A3247" t="s">
        <v>28</v>
      </c>
      <c r="B3247" t="s">
        <v>29</v>
      </c>
      <c r="C3247" t="s">
        <v>22</v>
      </c>
      <c r="D3247" t="s">
        <v>23</v>
      </c>
      <c r="E3247" t="s">
        <v>5</v>
      </c>
      <c r="F3247" t="s">
        <v>24</v>
      </c>
      <c r="G3247">
        <v>1883398</v>
      </c>
      <c r="H3247">
        <v>1884498</v>
      </c>
      <c r="I3247" t="s">
        <v>80</v>
      </c>
      <c r="J3247" t="s">
        <v>5704</v>
      </c>
      <c r="K3247" t="s">
        <v>5704</v>
      </c>
      <c r="M3247" t="s">
        <v>59</v>
      </c>
      <c r="P3247" t="s">
        <v>5702</v>
      </c>
      <c r="Q3247">
        <v>1101</v>
      </c>
      <c r="R3247">
        <v>366</v>
      </c>
    </row>
    <row r="3248" spans="1:19" x14ac:dyDescent="0.25">
      <c r="A3248" t="s">
        <v>20</v>
      </c>
      <c r="B3248" t="s">
        <v>21</v>
      </c>
      <c r="C3248" t="s">
        <v>22</v>
      </c>
      <c r="D3248" t="s">
        <v>23</v>
      </c>
      <c r="E3248" t="s">
        <v>5</v>
      </c>
      <c r="F3248" t="s">
        <v>24</v>
      </c>
      <c r="G3248">
        <v>1884648</v>
      </c>
      <c r="H3248">
        <v>1885475</v>
      </c>
      <c r="I3248" t="s">
        <v>25</v>
      </c>
      <c r="P3248" t="s">
        <v>5705</v>
      </c>
      <c r="Q3248">
        <v>828</v>
      </c>
      <c r="S3248" t="s">
        <v>5706</v>
      </c>
    </row>
    <row r="3249" spans="1:19" x14ac:dyDescent="0.25">
      <c r="A3249" t="s">
        <v>28</v>
      </c>
      <c r="B3249" t="s">
        <v>29</v>
      </c>
      <c r="C3249" t="s">
        <v>22</v>
      </c>
      <c r="D3249" t="s">
        <v>23</v>
      </c>
      <c r="E3249" t="s">
        <v>5</v>
      </c>
      <c r="F3249" t="s">
        <v>24</v>
      </c>
      <c r="G3249">
        <v>1884648</v>
      </c>
      <c r="H3249">
        <v>1885475</v>
      </c>
      <c r="I3249" t="s">
        <v>25</v>
      </c>
      <c r="J3249" t="s">
        <v>5707</v>
      </c>
      <c r="K3249" t="s">
        <v>5707</v>
      </c>
      <c r="M3249" t="s">
        <v>5708</v>
      </c>
      <c r="P3249" t="s">
        <v>5705</v>
      </c>
      <c r="Q3249">
        <v>828</v>
      </c>
      <c r="R3249">
        <v>275</v>
      </c>
    </row>
    <row r="3250" spans="1:19" x14ac:dyDescent="0.25">
      <c r="A3250" t="s">
        <v>20</v>
      </c>
      <c r="B3250" t="s">
        <v>21</v>
      </c>
      <c r="C3250" t="s">
        <v>22</v>
      </c>
      <c r="D3250" t="s">
        <v>23</v>
      </c>
      <c r="E3250" t="s">
        <v>5</v>
      </c>
      <c r="F3250" t="s">
        <v>24</v>
      </c>
      <c r="G3250">
        <v>1885553</v>
      </c>
      <c r="H3250">
        <v>1886527</v>
      </c>
      <c r="I3250" t="s">
        <v>80</v>
      </c>
      <c r="P3250" t="s">
        <v>5709</v>
      </c>
      <c r="Q3250">
        <v>975</v>
      </c>
      <c r="S3250" t="s">
        <v>5710</v>
      </c>
    </row>
    <row r="3251" spans="1:19" x14ac:dyDescent="0.25">
      <c r="A3251" t="s">
        <v>28</v>
      </c>
      <c r="B3251" t="s">
        <v>29</v>
      </c>
      <c r="C3251" t="s">
        <v>22</v>
      </c>
      <c r="D3251" t="s">
        <v>23</v>
      </c>
      <c r="E3251" t="s">
        <v>5</v>
      </c>
      <c r="F3251" t="s">
        <v>24</v>
      </c>
      <c r="G3251">
        <v>1885553</v>
      </c>
      <c r="H3251">
        <v>1886527</v>
      </c>
      <c r="I3251" t="s">
        <v>80</v>
      </c>
      <c r="J3251" t="s">
        <v>5711</v>
      </c>
      <c r="K3251" t="s">
        <v>5711</v>
      </c>
      <c r="M3251" t="s">
        <v>2809</v>
      </c>
      <c r="P3251" t="s">
        <v>5709</v>
      </c>
      <c r="Q3251">
        <v>975</v>
      </c>
      <c r="R3251">
        <v>324</v>
      </c>
    </row>
    <row r="3252" spans="1:19" x14ac:dyDescent="0.25">
      <c r="A3252" t="s">
        <v>20</v>
      </c>
      <c r="B3252" t="s">
        <v>21</v>
      </c>
      <c r="C3252" t="s">
        <v>22</v>
      </c>
      <c r="D3252" t="s">
        <v>23</v>
      </c>
      <c r="E3252" t="s">
        <v>5</v>
      </c>
      <c r="F3252" t="s">
        <v>24</v>
      </c>
      <c r="G3252">
        <v>1886655</v>
      </c>
      <c r="H3252">
        <v>1887380</v>
      </c>
      <c r="I3252" t="s">
        <v>80</v>
      </c>
      <c r="P3252" t="s">
        <v>5712</v>
      </c>
      <c r="Q3252">
        <v>726</v>
      </c>
      <c r="S3252" t="s">
        <v>5713</v>
      </c>
    </row>
    <row r="3253" spans="1:19" x14ac:dyDescent="0.25">
      <c r="A3253" t="s">
        <v>28</v>
      </c>
      <c r="B3253" t="s">
        <v>29</v>
      </c>
      <c r="C3253" t="s">
        <v>22</v>
      </c>
      <c r="D3253" t="s">
        <v>23</v>
      </c>
      <c r="E3253" t="s">
        <v>5</v>
      </c>
      <c r="F3253" t="s">
        <v>24</v>
      </c>
      <c r="G3253">
        <v>1886655</v>
      </c>
      <c r="H3253">
        <v>1887380</v>
      </c>
      <c r="I3253" t="s">
        <v>80</v>
      </c>
      <c r="J3253" t="s">
        <v>5714</v>
      </c>
      <c r="K3253" t="s">
        <v>5714</v>
      </c>
      <c r="M3253" t="s">
        <v>4614</v>
      </c>
      <c r="P3253" t="s">
        <v>5712</v>
      </c>
      <c r="Q3253">
        <v>726</v>
      </c>
      <c r="R3253">
        <v>241</v>
      </c>
    </row>
    <row r="3254" spans="1:19" x14ac:dyDescent="0.25">
      <c r="A3254" t="s">
        <v>20</v>
      </c>
      <c r="B3254" t="s">
        <v>21</v>
      </c>
      <c r="C3254" t="s">
        <v>22</v>
      </c>
      <c r="D3254" t="s">
        <v>23</v>
      </c>
      <c r="E3254" t="s">
        <v>5</v>
      </c>
      <c r="F3254" t="s">
        <v>24</v>
      </c>
      <c r="G3254">
        <v>1887518</v>
      </c>
      <c r="H3254">
        <v>1890514</v>
      </c>
      <c r="I3254" t="s">
        <v>80</v>
      </c>
      <c r="P3254" t="s">
        <v>5715</v>
      </c>
      <c r="Q3254">
        <v>2997</v>
      </c>
      <c r="S3254" t="s">
        <v>5716</v>
      </c>
    </row>
    <row r="3255" spans="1:19" x14ac:dyDescent="0.25">
      <c r="A3255" t="s">
        <v>28</v>
      </c>
      <c r="B3255" t="s">
        <v>29</v>
      </c>
      <c r="C3255" t="s">
        <v>22</v>
      </c>
      <c r="D3255" t="s">
        <v>23</v>
      </c>
      <c r="E3255" t="s">
        <v>5</v>
      </c>
      <c r="F3255" t="s">
        <v>24</v>
      </c>
      <c r="G3255">
        <v>1887518</v>
      </c>
      <c r="H3255">
        <v>1890514</v>
      </c>
      <c r="I3255" t="s">
        <v>80</v>
      </c>
      <c r="J3255" t="s">
        <v>5717</v>
      </c>
      <c r="K3255" t="s">
        <v>5717</v>
      </c>
      <c r="M3255" t="s">
        <v>5718</v>
      </c>
      <c r="P3255" t="s">
        <v>5715</v>
      </c>
      <c r="Q3255">
        <v>2997</v>
      </c>
      <c r="R3255">
        <v>998</v>
      </c>
    </row>
    <row r="3256" spans="1:19" x14ac:dyDescent="0.25">
      <c r="A3256" t="s">
        <v>20</v>
      </c>
      <c r="B3256" t="s">
        <v>21</v>
      </c>
      <c r="C3256" t="s">
        <v>22</v>
      </c>
      <c r="D3256" t="s">
        <v>23</v>
      </c>
      <c r="E3256" t="s">
        <v>5</v>
      </c>
      <c r="F3256" t="s">
        <v>24</v>
      </c>
      <c r="G3256">
        <v>1890693</v>
      </c>
      <c r="H3256">
        <v>1891832</v>
      </c>
      <c r="I3256" t="s">
        <v>80</v>
      </c>
      <c r="P3256" t="s">
        <v>5719</v>
      </c>
      <c r="Q3256">
        <v>1140</v>
      </c>
      <c r="S3256" t="s">
        <v>5720</v>
      </c>
    </row>
    <row r="3257" spans="1:19" x14ac:dyDescent="0.25">
      <c r="A3257" t="s">
        <v>28</v>
      </c>
      <c r="B3257" t="s">
        <v>29</v>
      </c>
      <c r="C3257" t="s">
        <v>22</v>
      </c>
      <c r="D3257" t="s">
        <v>23</v>
      </c>
      <c r="E3257" t="s">
        <v>5</v>
      </c>
      <c r="F3257" t="s">
        <v>24</v>
      </c>
      <c r="G3257">
        <v>1890693</v>
      </c>
      <c r="H3257">
        <v>1891832</v>
      </c>
      <c r="I3257" t="s">
        <v>80</v>
      </c>
      <c r="J3257" t="s">
        <v>5721</v>
      </c>
      <c r="K3257" t="s">
        <v>5721</v>
      </c>
      <c r="M3257" t="s">
        <v>5722</v>
      </c>
      <c r="P3257" t="s">
        <v>5719</v>
      </c>
      <c r="Q3257">
        <v>1140</v>
      </c>
      <c r="R3257">
        <v>379</v>
      </c>
    </row>
    <row r="3258" spans="1:19" x14ac:dyDescent="0.25">
      <c r="A3258" t="s">
        <v>20</v>
      </c>
      <c r="B3258" t="s">
        <v>21</v>
      </c>
      <c r="C3258" t="s">
        <v>22</v>
      </c>
      <c r="D3258" t="s">
        <v>23</v>
      </c>
      <c r="E3258" t="s">
        <v>5</v>
      </c>
      <c r="F3258" t="s">
        <v>24</v>
      </c>
      <c r="G3258">
        <v>1892165</v>
      </c>
      <c r="H3258">
        <v>1893556</v>
      </c>
      <c r="I3258" t="s">
        <v>25</v>
      </c>
      <c r="P3258" t="s">
        <v>5723</v>
      </c>
      <c r="Q3258">
        <v>1392</v>
      </c>
      <c r="S3258" t="s">
        <v>5724</v>
      </c>
    </row>
    <row r="3259" spans="1:19" x14ac:dyDescent="0.25">
      <c r="A3259" t="s">
        <v>28</v>
      </c>
      <c r="B3259" t="s">
        <v>29</v>
      </c>
      <c r="C3259" t="s">
        <v>22</v>
      </c>
      <c r="D3259" t="s">
        <v>23</v>
      </c>
      <c r="E3259" t="s">
        <v>5</v>
      </c>
      <c r="F3259" t="s">
        <v>24</v>
      </c>
      <c r="G3259">
        <v>1892165</v>
      </c>
      <c r="H3259">
        <v>1893556</v>
      </c>
      <c r="I3259" t="s">
        <v>25</v>
      </c>
      <c r="J3259" t="s">
        <v>5725</v>
      </c>
      <c r="K3259" t="s">
        <v>5725</v>
      </c>
      <c r="M3259" t="s">
        <v>3416</v>
      </c>
      <c r="P3259" t="s">
        <v>5723</v>
      </c>
      <c r="Q3259">
        <v>1392</v>
      </c>
      <c r="R3259">
        <v>463</v>
      </c>
    </row>
    <row r="3260" spans="1:19" x14ac:dyDescent="0.25">
      <c r="A3260" t="s">
        <v>20</v>
      </c>
      <c r="B3260" t="s">
        <v>21</v>
      </c>
      <c r="C3260" t="s">
        <v>22</v>
      </c>
      <c r="D3260" t="s">
        <v>23</v>
      </c>
      <c r="E3260" t="s">
        <v>5</v>
      </c>
      <c r="F3260" t="s">
        <v>24</v>
      </c>
      <c r="G3260">
        <v>1894204</v>
      </c>
      <c r="H3260">
        <v>1896342</v>
      </c>
      <c r="I3260" t="s">
        <v>80</v>
      </c>
      <c r="P3260" t="s">
        <v>5726</v>
      </c>
      <c r="Q3260">
        <v>2139</v>
      </c>
      <c r="S3260" t="s">
        <v>5727</v>
      </c>
    </row>
    <row r="3261" spans="1:19" x14ac:dyDescent="0.25">
      <c r="A3261" t="s">
        <v>28</v>
      </c>
      <c r="B3261" t="s">
        <v>29</v>
      </c>
      <c r="C3261" t="s">
        <v>22</v>
      </c>
      <c r="D3261" t="s">
        <v>23</v>
      </c>
      <c r="E3261" t="s">
        <v>5</v>
      </c>
      <c r="F3261" t="s">
        <v>24</v>
      </c>
      <c r="G3261">
        <v>1894204</v>
      </c>
      <c r="H3261">
        <v>1896342</v>
      </c>
      <c r="I3261" t="s">
        <v>80</v>
      </c>
      <c r="J3261" t="s">
        <v>5728</v>
      </c>
      <c r="K3261" t="s">
        <v>5728</v>
      </c>
      <c r="M3261" t="s">
        <v>5729</v>
      </c>
      <c r="P3261" t="s">
        <v>5726</v>
      </c>
      <c r="Q3261">
        <v>2139</v>
      </c>
      <c r="R3261">
        <v>712</v>
      </c>
    </row>
    <row r="3262" spans="1:19" x14ac:dyDescent="0.25">
      <c r="A3262" t="s">
        <v>20</v>
      </c>
      <c r="B3262" t="s">
        <v>21</v>
      </c>
      <c r="C3262" t="s">
        <v>22</v>
      </c>
      <c r="D3262" t="s">
        <v>23</v>
      </c>
      <c r="E3262" t="s">
        <v>5</v>
      </c>
      <c r="F3262" t="s">
        <v>24</v>
      </c>
      <c r="G3262">
        <v>1896339</v>
      </c>
      <c r="H3262">
        <v>1897277</v>
      </c>
      <c r="I3262" t="s">
        <v>80</v>
      </c>
      <c r="P3262" t="s">
        <v>5730</v>
      </c>
      <c r="Q3262">
        <v>939</v>
      </c>
      <c r="S3262" t="s">
        <v>5731</v>
      </c>
    </row>
    <row r="3263" spans="1:19" x14ac:dyDescent="0.25">
      <c r="A3263" t="s">
        <v>28</v>
      </c>
      <c r="B3263" t="s">
        <v>29</v>
      </c>
      <c r="C3263" t="s">
        <v>22</v>
      </c>
      <c r="D3263" t="s">
        <v>23</v>
      </c>
      <c r="E3263" t="s">
        <v>5</v>
      </c>
      <c r="F3263" t="s">
        <v>24</v>
      </c>
      <c r="G3263">
        <v>1896339</v>
      </c>
      <c r="H3263">
        <v>1897277</v>
      </c>
      <c r="I3263" t="s">
        <v>80</v>
      </c>
      <c r="J3263" t="s">
        <v>5732</v>
      </c>
      <c r="K3263" t="s">
        <v>5732</v>
      </c>
      <c r="M3263" t="s">
        <v>1054</v>
      </c>
      <c r="P3263" t="s">
        <v>5730</v>
      </c>
      <c r="Q3263">
        <v>939</v>
      </c>
      <c r="R3263">
        <v>312</v>
      </c>
    </row>
    <row r="3264" spans="1:19" x14ac:dyDescent="0.25">
      <c r="A3264" t="s">
        <v>20</v>
      </c>
      <c r="B3264" t="s">
        <v>21</v>
      </c>
      <c r="C3264" t="s">
        <v>22</v>
      </c>
      <c r="D3264" t="s">
        <v>23</v>
      </c>
      <c r="E3264" t="s">
        <v>5</v>
      </c>
      <c r="F3264" t="s">
        <v>24</v>
      </c>
      <c r="G3264">
        <v>1897270</v>
      </c>
      <c r="H3264">
        <v>1898280</v>
      </c>
      <c r="I3264" t="s">
        <v>80</v>
      </c>
      <c r="P3264" t="s">
        <v>5733</v>
      </c>
      <c r="Q3264">
        <v>1011</v>
      </c>
      <c r="S3264" t="s">
        <v>5734</v>
      </c>
    </row>
    <row r="3265" spans="1:19" x14ac:dyDescent="0.25">
      <c r="A3265" t="s">
        <v>28</v>
      </c>
      <c r="B3265" t="s">
        <v>29</v>
      </c>
      <c r="C3265" t="s">
        <v>22</v>
      </c>
      <c r="D3265" t="s">
        <v>23</v>
      </c>
      <c r="E3265" t="s">
        <v>5</v>
      </c>
      <c r="F3265" t="s">
        <v>24</v>
      </c>
      <c r="G3265">
        <v>1897270</v>
      </c>
      <c r="H3265">
        <v>1898280</v>
      </c>
      <c r="I3265" t="s">
        <v>80</v>
      </c>
      <c r="J3265" t="s">
        <v>5735</v>
      </c>
      <c r="K3265" t="s">
        <v>5735</v>
      </c>
      <c r="M3265" t="s">
        <v>1054</v>
      </c>
      <c r="P3265" t="s">
        <v>5733</v>
      </c>
      <c r="Q3265">
        <v>1011</v>
      </c>
      <c r="R3265">
        <v>336</v>
      </c>
    </row>
    <row r="3266" spans="1:19" x14ac:dyDescent="0.25">
      <c r="A3266" t="s">
        <v>20</v>
      </c>
      <c r="B3266" t="s">
        <v>21</v>
      </c>
      <c r="C3266" t="s">
        <v>22</v>
      </c>
      <c r="D3266" t="s">
        <v>23</v>
      </c>
      <c r="E3266" t="s">
        <v>5</v>
      </c>
      <c r="F3266" t="s">
        <v>24</v>
      </c>
      <c r="G3266">
        <v>1898349</v>
      </c>
      <c r="H3266">
        <v>1900106</v>
      </c>
      <c r="I3266" t="s">
        <v>80</v>
      </c>
      <c r="P3266" t="s">
        <v>5736</v>
      </c>
      <c r="Q3266">
        <v>1758</v>
      </c>
      <c r="S3266" t="s">
        <v>5737</v>
      </c>
    </row>
    <row r="3267" spans="1:19" x14ac:dyDescent="0.25">
      <c r="A3267" t="s">
        <v>28</v>
      </c>
      <c r="B3267" t="s">
        <v>29</v>
      </c>
      <c r="C3267" t="s">
        <v>22</v>
      </c>
      <c r="D3267" t="s">
        <v>23</v>
      </c>
      <c r="E3267" t="s">
        <v>5</v>
      </c>
      <c r="F3267" t="s">
        <v>24</v>
      </c>
      <c r="G3267">
        <v>1898349</v>
      </c>
      <c r="H3267">
        <v>1900106</v>
      </c>
      <c r="I3267" t="s">
        <v>80</v>
      </c>
      <c r="J3267" t="s">
        <v>5738</v>
      </c>
      <c r="K3267" t="s">
        <v>5738</v>
      </c>
      <c r="M3267" t="s">
        <v>5739</v>
      </c>
      <c r="P3267" t="s">
        <v>5736</v>
      </c>
      <c r="Q3267">
        <v>1758</v>
      </c>
      <c r="R3267">
        <v>585</v>
      </c>
    </row>
    <row r="3268" spans="1:19" x14ac:dyDescent="0.25">
      <c r="A3268" t="s">
        <v>20</v>
      </c>
      <c r="B3268" t="s">
        <v>21</v>
      </c>
      <c r="C3268" t="s">
        <v>22</v>
      </c>
      <c r="D3268" t="s">
        <v>23</v>
      </c>
      <c r="E3268" t="s">
        <v>5</v>
      </c>
      <c r="F3268" t="s">
        <v>24</v>
      </c>
      <c r="G3268">
        <v>1900500</v>
      </c>
      <c r="H3268">
        <v>1901279</v>
      </c>
      <c r="I3268" t="s">
        <v>80</v>
      </c>
      <c r="P3268" t="s">
        <v>5740</v>
      </c>
      <c r="Q3268">
        <v>780</v>
      </c>
      <c r="S3268" t="s">
        <v>5741</v>
      </c>
    </row>
    <row r="3269" spans="1:19" x14ac:dyDescent="0.25">
      <c r="A3269" t="s">
        <v>28</v>
      </c>
      <c r="B3269" t="s">
        <v>29</v>
      </c>
      <c r="C3269" t="s">
        <v>22</v>
      </c>
      <c r="D3269" t="s">
        <v>23</v>
      </c>
      <c r="E3269" t="s">
        <v>5</v>
      </c>
      <c r="F3269" t="s">
        <v>24</v>
      </c>
      <c r="G3269">
        <v>1900500</v>
      </c>
      <c r="H3269">
        <v>1901279</v>
      </c>
      <c r="I3269" t="s">
        <v>80</v>
      </c>
      <c r="J3269" t="s">
        <v>5742</v>
      </c>
      <c r="K3269" t="s">
        <v>5742</v>
      </c>
      <c r="M3269" t="s">
        <v>5743</v>
      </c>
      <c r="P3269" t="s">
        <v>5740</v>
      </c>
      <c r="Q3269">
        <v>780</v>
      </c>
      <c r="R3269">
        <v>259</v>
      </c>
    </row>
    <row r="3270" spans="1:19" x14ac:dyDescent="0.25">
      <c r="A3270" t="s">
        <v>20</v>
      </c>
      <c r="B3270" t="s">
        <v>21</v>
      </c>
      <c r="C3270" t="s">
        <v>22</v>
      </c>
      <c r="D3270" t="s">
        <v>23</v>
      </c>
      <c r="E3270" t="s">
        <v>5</v>
      </c>
      <c r="F3270" t="s">
        <v>24</v>
      </c>
      <c r="G3270">
        <v>1901554</v>
      </c>
      <c r="H3270">
        <v>1902003</v>
      </c>
      <c r="I3270" t="s">
        <v>25</v>
      </c>
      <c r="P3270" t="s">
        <v>5744</v>
      </c>
      <c r="Q3270">
        <v>450</v>
      </c>
      <c r="S3270" t="s">
        <v>5745</v>
      </c>
    </row>
    <row r="3271" spans="1:19" x14ac:dyDescent="0.25">
      <c r="A3271" t="s">
        <v>28</v>
      </c>
      <c r="B3271" t="s">
        <v>29</v>
      </c>
      <c r="C3271" t="s">
        <v>22</v>
      </c>
      <c r="D3271" t="s">
        <v>23</v>
      </c>
      <c r="E3271" t="s">
        <v>5</v>
      </c>
      <c r="F3271" t="s">
        <v>24</v>
      </c>
      <c r="G3271">
        <v>1901554</v>
      </c>
      <c r="H3271">
        <v>1902003</v>
      </c>
      <c r="I3271" t="s">
        <v>25</v>
      </c>
      <c r="J3271" t="s">
        <v>5746</v>
      </c>
      <c r="K3271" t="s">
        <v>5746</v>
      </c>
      <c r="M3271" t="s">
        <v>5747</v>
      </c>
      <c r="P3271" t="s">
        <v>5744</v>
      </c>
      <c r="Q3271">
        <v>450</v>
      </c>
      <c r="R3271">
        <v>149</v>
      </c>
    </row>
    <row r="3272" spans="1:19" x14ac:dyDescent="0.25">
      <c r="A3272" t="s">
        <v>20</v>
      </c>
      <c r="B3272" t="s">
        <v>21</v>
      </c>
      <c r="C3272" t="s">
        <v>22</v>
      </c>
      <c r="D3272" t="s">
        <v>23</v>
      </c>
      <c r="E3272" t="s">
        <v>5</v>
      </c>
      <c r="F3272" t="s">
        <v>24</v>
      </c>
      <c r="G3272">
        <v>1902106</v>
      </c>
      <c r="H3272">
        <v>1903212</v>
      </c>
      <c r="I3272" t="s">
        <v>25</v>
      </c>
      <c r="P3272" t="s">
        <v>5748</v>
      </c>
      <c r="Q3272">
        <v>1107</v>
      </c>
      <c r="S3272" t="s">
        <v>5749</v>
      </c>
    </row>
    <row r="3273" spans="1:19" x14ac:dyDescent="0.25">
      <c r="A3273" t="s">
        <v>28</v>
      </c>
      <c r="B3273" t="s">
        <v>29</v>
      </c>
      <c r="C3273" t="s">
        <v>22</v>
      </c>
      <c r="D3273" t="s">
        <v>23</v>
      </c>
      <c r="E3273" t="s">
        <v>5</v>
      </c>
      <c r="F3273" t="s">
        <v>24</v>
      </c>
      <c r="G3273">
        <v>1902106</v>
      </c>
      <c r="H3273">
        <v>1903212</v>
      </c>
      <c r="I3273" t="s">
        <v>25</v>
      </c>
      <c r="J3273" t="s">
        <v>5750</v>
      </c>
      <c r="K3273" t="s">
        <v>5750</v>
      </c>
      <c r="M3273" t="s">
        <v>5751</v>
      </c>
      <c r="P3273" t="s">
        <v>5748</v>
      </c>
      <c r="Q3273">
        <v>1107</v>
      </c>
      <c r="R3273">
        <v>368</v>
      </c>
    </row>
    <row r="3274" spans="1:19" x14ac:dyDescent="0.25">
      <c r="A3274" t="s">
        <v>20</v>
      </c>
      <c r="B3274" t="s">
        <v>21</v>
      </c>
      <c r="C3274" t="s">
        <v>22</v>
      </c>
      <c r="D3274" t="s">
        <v>23</v>
      </c>
      <c r="E3274" t="s">
        <v>5</v>
      </c>
      <c r="F3274" t="s">
        <v>24</v>
      </c>
      <c r="G3274">
        <v>1903245</v>
      </c>
      <c r="H3274">
        <v>1904090</v>
      </c>
      <c r="I3274" t="s">
        <v>25</v>
      </c>
      <c r="P3274" t="s">
        <v>5752</v>
      </c>
      <c r="Q3274">
        <v>846</v>
      </c>
      <c r="S3274" t="s">
        <v>5753</v>
      </c>
    </row>
    <row r="3275" spans="1:19" x14ac:dyDescent="0.25">
      <c r="A3275" t="s">
        <v>28</v>
      </c>
      <c r="B3275" t="s">
        <v>29</v>
      </c>
      <c r="C3275" t="s">
        <v>22</v>
      </c>
      <c r="D3275" t="s">
        <v>23</v>
      </c>
      <c r="E3275" t="s">
        <v>5</v>
      </c>
      <c r="F3275" t="s">
        <v>24</v>
      </c>
      <c r="G3275">
        <v>1903245</v>
      </c>
      <c r="H3275">
        <v>1904090</v>
      </c>
      <c r="I3275" t="s">
        <v>25</v>
      </c>
      <c r="J3275" t="s">
        <v>5754</v>
      </c>
      <c r="K3275" t="s">
        <v>5754</v>
      </c>
      <c r="M3275" t="s">
        <v>5755</v>
      </c>
      <c r="P3275" t="s">
        <v>5752</v>
      </c>
      <c r="Q3275">
        <v>846</v>
      </c>
      <c r="R3275">
        <v>281</v>
      </c>
    </row>
    <row r="3276" spans="1:19" x14ac:dyDescent="0.25">
      <c r="A3276" t="s">
        <v>20</v>
      </c>
      <c r="B3276" t="s">
        <v>21</v>
      </c>
      <c r="C3276" t="s">
        <v>22</v>
      </c>
      <c r="D3276" t="s">
        <v>23</v>
      </c>
      <c r="E3276" t="s">
        <v>5</v>
      </c>
      <c r="F3276" t="s">
        <v>24</v>
      </c>
      <c r="G3276">
        <v>1904099</v>
      </c>
      <c r="H3276">
        <v>1904911</v>
      </c>
      <c r="I3276" t="s">
        <v>80</v>
      </c>
      <c r="P3276" t="s">
        <v>5756</v>
      </c>
      <c r="Q3276">
        <v>813</v>
      </c>
      <c r="S3276" t="s">
        <v>5757</v>
      </c>
    </row>
    <row r="3277" spans="1:19" x14ac:dyDescent="0.25">
      <c r="A3277" t="s">
        <v>28</v>
      </c>
      <c r="B3277" t="s">
        <v>29</v>
      </c>
      <c r="C3277" t="s">
        <v>22</v>
      </c>
      <c r="D3277" t="s">
        <v>23</v>
      </c>
      <c r="E3277" t="s">
        <v>5</v>
      </c>
      <c r="F3277" t="s">
        <v>24</v>
      </c>
      <c r="G3277">
        <v>1904099</v>
      </c>
      <c r="H3277">
        <v>1904911</v>
      </c>
      <c r="I3277" t="s">
        <v>80</v>
      </c>
      <c r="J3277" t="s">
        <v>5758</v>
      </c>
      <c r="K3277" t="s">
        <v>5758</v>
      </c>
      <c r="M3277" t="s">
        <v>1876</v>
      </c>
      <c r="P3277" t="s">
        <v>5756</v>
      </c>
      <c r="Q3277">
        <v>813</v>
      </c>
      <c r="R3277">
        <v>270</v>
      </c>
    </row>
    <row r="3278" spans="1:19" x14ac:dyDescent="0.25">
      <c r="A3278" t="s">
        <v>20</v>
      </c>
      <c r="B3278" t="s">
        <v>21</v>
      </c>
      <c r="C3278" t="s">
        <v>22</v>
      </c>
      <c r="D3278" t="s">
        <v>23</v>
      </c>
      <c r="E3278" t="s">
        <v>5</v>
      </c>
      <c r="F3278" t="s">
        <v>24</v>
      </c>
      <c r="G3278">
        <v>1905046</v>
      </c>
      <c r="H3278">
        <v>1906584</v>
      </c>
      <c r="I3278" t="s">
        <v>80</v>
      </c>
      <c r="P3278" t="s">
        <v>5759</v>
      </c>
      <c r="Q3278">
        <v>1539</v>
      </c>
      <c r="S3278" t="s">
        <v>5760</v>
      </c>
    </row>
    <row r="3279" spans="1:19" x14ac:dyDescent="0.25">
      <c r="A3279" t="s">
        <v>28</v>
      </c>
      <c r="B3279" t="s">
        <v>29</v>
      </c>
      <c r="C3279" t="s">
        <v>22</v>
      </c>
      <c r="D3279" t="s">
        <v>23</v>
      </c>
      <c r="E3279" t="s">
        <v>5</v>
      </c>
      <c r="F3279" t="s">
        <v>24</v>
      </c>
      <c r="G3279">
        <v>1905046</v>
      </c>
      <c r="H3279">
        <v>1906584</v>
      </c>
      <c r="I3279" t="s">
        <v>80</v>
      </c>
      <c r="J3279" t="s">
        <v>5761</v>
      </c>
      <c r="K3279" t="s">
        <v>5761</v>
      </c>
      <c r="M3279" t="s">
        <v>76</v>
      </c>
      <c r="P3279" t="s">
        <v>5759</v>
      </c>
      <c r="Q3279">
        <v>1539</v>
      </c>
      <c r="R3279">
        <v>512</v>
      </c>
    </row>
    <row r="3280" spans="1:19" x14ac:dyDescent="0.25">
      <c r="A3280" t="s">
        <v>20</v>
      </c>
      <c r="B3280" t="s">
        <v>21</v>
      </c>
      <c r="C3280" t="s">
        <v>22</v>
      </c>
      <c r="D3280" t="s">
        <v>23</v>
      </c>
      <c r="E3280" t="s">
        <v>5</v>
      </c>
      <c r="F3280" t="s">
        <v>24</v>
      </c>
      <c r="G3280">
        <v>1906928</v>
      </c>
      <c r="H3280">
        <v>1907878</v>
      </c>
      <c r="I3280" t="s">
        <v>80</v>
      </c>
      <c r="P3280" t="s">
        <v>5762</v>
      </c>
      <c r="Q3280">
        <v>951</v>
      </c>
      <c r="S3280" t="s">
        <v>5763</v>
      </c>
    </row>
    <row r="3281" spans="1:19" x14ac:dyDescent="0.25">
      <c r="A3281" t="s">
        <v>28</v>
      </c>
      <c r="B3281" t="s">
        <v>29</v>
      </c>
      <c r="C3281" t="s">
        <v>22</v>
      </c>
      <c r="D3281" t="s">
        <v>23</v>
      </c>
      <c r="E3281" t="s">
        <v>5</v>
      </c>
      <c r="F3281" t="s">
        <v>24</v>
      </c>
      <c r="G3281">
        <v>1906928</v>
      </c>
      <c r="H3281">
        <v>1907878</v>
      </c>
      <c r="I3281" t="s">
        <v>80</v>
      </c>
      <c r="J3281" t="s">
        <v>5764</v>
      </c>
      <c r="K3281" t="s">
        <v>5764</v>
      </c>
      <c r="M3281" t="s">
        <v>5765</v>
      </c>
      <c r="P3281" t="s">
        <v>5762</v>
      </c>
      <c r="Q3281">
        <v>951</v>
      </c>
      <c r="R3281">
        <v>316</v>
      </c>
    </row>
    <row r="3282" spans="1:19" x14ac:dyDescent="0.25">
      <c r="A3282" t="s">
        <v>20</v>
      </c>
      <c r="B3282" t="s">
        <v>21</v>
      </c>
      <c r="C3282" t="s">
        <v>22</v>
      </c>
      <c r="D3282" t="s">
        <v>23</v>
      </c>
      <c r="E3282" t="s">
        <v>5</v>
      </c>
      <c r="F3282" t="s">
        <v>24</v>
      </c>
      <c r="G3282">
        <v>1907932</v>
      </c>
      <c r="H3282">
        <v>1909254</v>
      </c>
      <c r="I3282" t="s">
        <v>80</v>
      </c>
      <c r="P3282" t="s">
        <v>5766</v>
      </c>
      <c r="Q3282">
        <v>1323</v>
      </c>
      <c r="S3282" t="s">
        <v>5767</v>
      </c>
    </row>
    <row r="3283" spans="1:19" x14ac:dyDescent="0.25">
      <c r="A3283" t="s">
        <v>28</v>
      </c>
      <c r="B3283" t="s">
        <v>29</v>
      </c>
      <c r="C3283" t="s">
        <v>22</v>
      </c>
      <c r="D3283" t="s">
        <v>23</v>
      </c>
      <c r="E3283" t="s">
        <v>5</v>
      </c>
      <c r="F3283" t="s">
        <v>24</v>
      </c>
      <c r="G3283">
        <v>1907932</v>
      </c>
      <c r="H3283">
        <v>1909254</v>
      </c>
      <c r="I3283" t="s">
        <v>80</v>
      </c>
      <c r="J3283" t="s">
        <v>5768</v>
      </c>
      <c r="K3283" t="s">
        <v>5768</v>
      </c>
      <c r="M3283" t="s">
        <v>5769</v>
      </c>
      <c r="P3283" t="s">
        <v>5766</v>
      </c>
      <c r="Q3283">
        <v>1323</v>
      </c>
      <c r="R3283">
        <v>440</v>
      </c>
    </row>
    <row r="3284" spans="1:19" x14ac:dyDescent="0.25">
      <c r="A3284" t="s">
        <v>20</v>
      </c>
      <c r="B3284" t="s">
        <v>21</v>
      </c>
      <c r="C3284" t="s">
        <v>22</v>
      </c>
      <c r="D3284" t="s">
        <v>23</v>
      </c>
      <c r="E3284" t="s">
        <v>5</v>
      </c>
      <c r="F3284" t="s">
        <v>24</v>
      </c>
      <c r="G3284">
        <v>1909636</v>
      </c>
      <c r="H3284">
        <v>1910079</v>
      </c>
      <c r="I3284" t="s">
        <v>80</v>
      </c>
      <c r="P3284" t="s">
        <v>5770</v>
      </c>
      <c r="Q3284">
        <v>444</v>
      </c>
      <c r="S3284" t="s">
        <v>5771</v>
      </c>
    </row>
    <row r="3285" spans="1:19" x14ac:dyDescent="0.25">
      <c r="A3285" t="s">
        <v>28</v>
      </c>
      <c r="B3285" t="s">
        <v>29</v>
      </c>
      <c r="C3285" t="s">
        <v>22</v>
      </c>
      <c r="D3285" t="s">
        <v>23</v>
      </c>
      <c r="E3285" t="s">
        <v>5</v>
      </c>
      <c r="F3285" t="s">
        <v>24</v>
      </c>
      <c r="G3285">
        <v>1909636</v>
      </c>
      <c r="H3285">
        <v>1910079</v>
      </c>
      <c r="I3285" t="s">
        <v>80</v>
      </c>
      <c r="J3285" t="s">
        <v>5772</v>
      </c>
      <c r="K3285" t="s">
        <v>5772</v>
      </c>
      <c r="M3285" t="s">
        <v>5773</v>
      </c>
      <c r="P3285" t="s">
        <v>5770</v>
      </c>
      <c r="Q3285">
        <v>444</v>
      </c>
      <c r="R3285">
        <v>147</v>
      </c>
    </row>
    <row r="3286" spans="1:19" x14ac:dyDescent="0.25">
      <c r="A3286" t="s">
        <v>20</v>
      </c>
      <c r="B3286" t="s">
        <v>21</v>
      </c>
      <c r="C3286" t="s">
        <v>22</v>
      </c>
      <c r="D3286" t="s">
        <v>23</v>
      </c>
      <c r="E3286" t="s">
        <v>5</v>
      </c>
      <c r="F3286" t="s">
        <v>24</v>
      </c>
      <c r="G3286">
        <v>1910168</v>
      </c>
      <c r="H3286">
        <v>1911859</v>
      </c>
      <c r="I3286" t="s">
        <v>80</v>
      </c>
      <c r="P3286" t="s">
        <v>5774</v>
      </c>
      <c r="Q3286">
        <v>1692</v>
      </c>
      <c r="S3286" t="s">
        <v>5775</v>
      </c>
    </row>
    <row r="3287" spans="1:19" x14ac:dyDescent="0.25">
      <c r="A3287" t="s">
        <v>28</v>
      </c>
      <c r="B3287" t="s">
        <v>29</v>
      </c>
      <c r="C3287" t="s">
        <v>22</v>
      </c>
      <c r="D3287" t="s">
        <v>23</v>
      </c>
      <c r="E3287" t="s">
        <v>5</v>
      </c>
      <c r="F3287" t="s">
        <v>24</v>
      </c>
      <c r="G3287">
        <v>1910168</v>
      </c>
      <c r="H3287">
        <v>1911859</v>
      </c>
      <c r="I3287" t="s">
        <v>80</v>
      </c>
      <c r="J3287" t="s">
        <v>5776</v>
      </c>
      <c r="K3287" t="s">
        <v>5776</v>
      </c>
      <c r="M3287" t="s">
        <v>5777</v>
      </c>
      <c r="P3287" t="s">
        <v>5774</v>
      </c>
      <c r="Q3287">
        <v>1692</v>
      </c>
      <c r="R3287">
        <v>563</v>
      </c>
    </row>
    <row r="3288" spans="1:19" x14ac:dyDescent="0.25">
      <c r="A3288" t="s">
        <v>20</v>
      </c>
      <c r="B3288" t="s">
        <v>21</v>
      </c>
      <c r="C3288" t="s">
        <v>22</v>
      </c>
      <c r="D3288" t="s">
        <v>23</v>
      </c>
      <c r="E3288" t="s">
        <v>5</v>
      </c>
      <c r="F3288" t="s">
        <v>24</v>
      </c>
      <c r="G3288">
        <v>1912060</v>
      </c>
      <c r="H3288">
        <v>1914624</v>
      </c>
      <c r="I3288" t="s">
        <v>25</v>
      </c>
      <c r="P3288" t="s">
        <v>5778</v>
      </c>
      <c r="Q3288">
        <v>2565</v>
      </c>
      <c r="S3288" t="s">
        <v>5779</v>
      </c>
    </row>
    <row r="3289" spans="1:19" x14ac:dyDescent="0.25">
      <c r="A3289" t="s">
        <v>28</v>
      </c>
      <c r="B3289" t="s">
        <v>29</v>
      </c>
      <c r="C3289" t="s">
        <v>22</v>
      </c>
      <c r="D3289" t="s">
        <v>23</v>
      </c>
      <c r="E3289" t="s">
        <v>5</v>
      </c>
      <c r="F3289" t="s">
        <v>24</v>
      </c>
      <c r="G3289">
        <v>1912060</v>
      </c>
      <c r="H3289">
        <v>1914624</v>
      </c>
      <c r="I3289" t="s">
        <v>25</v>
      </c>
      <c r="J3289" t="s">
        <v>5780</v>
      </c>
      <c r="K3289" t="s">
        <v>5780</v>
      </c>
      <c r="M3289" t="s">
        <v>5781</v>
      </c>
      <c r="P3289" t="s">
        <v>5778</v>
      </c>
      <c r="Q3289">
        <v>2565</v>
      </c>
      <c r="R3289">
        <v>854</v>
      </c>
    </row>
    <row r="3290" spans="1:19" x14ac:dyDescent="0.25">
      <c r="A3290" t="s">
        <v>20</v>
      </c>
      <c r="B3290" t="s">
        <v>21</v>
      </c>
      <c r="C3290" t="s">
        <v>22</v>
      </c>
      <c r="D3290" t="s">
        <v>23</v>
      </c>
      <c r="E3290" t="s">
        <v>5</v>
      </c>
      <c r="F3290" t="s">
        <v>24</v>
      </c>
      <c r="G3290">
        <v>1914735</v>
      </c>
      <c r="H3290">
        <v>1915568</v>
      </c>
      <c r="I3290" t="s">
        <v>80</v>
      </c>
      <c r="P3290" t="s">
        <v>5782</v>
      </c>
      <c r="Q3290">
        <v>834</v>
      </c>
      <c r="S3290" t="s">
        <v>5783</v>
      </c>
    </row>
    <row r="3291" spans="1:19" x14ac:dyDescent="0.25">
      <c r="A3291" t="s">
        <v>28</v>
      </c>
      <c r="B3291" t="s">
        <v>29</v>
      </c>
      <c r="C3291" t="s">
        <v>22</v>
      </c>
      <c r="D3291" t="s">
        <v>23</v>
      </c>
      <c r="E3291" t="s">
        <v>5</v>
      </c>
      <c r="F3291" t="s">
        <v>24</v>
      </c>
      <c r="G3291">
        <v>1914735</v>
      </c>
      <c r="H3291">
        <v>1915568</v>
      </c>
      <c r="I3291" t="s">
        <v>80</v>
      </c>
      <c r="J3291" t="s">
        <v>5784</v>
      </c>
      <c r="K3291" t="s">
        <v>5784</v>
      </c>
      <c r="M3291" t="s">
        <v>985</v>
      </c>
      <c r="P3291" t="s">
        <v>5782</v>
      </c>
      <c r="Q3291">
        <v>834</v>
      </c>
      <c r="R3291">
        <v>277</v>
      </c>
    </row>
    <row r="3292" spans="1:19" x14ac:dyDescent="0.25">
      <c r="A3292" t="s">
        <v>20</v>
      </c>
      <c r="B3292" t="s">
        <v>21</v>
      </c>
      <c r="C3292" t="s">
        <v>22</v>
      </c>
      <c r="D3292" t="s">
        <v>23</v>
      </c>
      <c r="E3292" t="s">
        <v>5</v>
      </c>
      <c r="F3292" t="s">
        <v>24</v>
      </c>
      <c r="G3292">
        <v>1915725</v>
      </c>
      <c r="H3292">
        <v>1916426</v>
      </c>
      <c r="I3292" t="s">
        <v>80</v>
      </c>
      <c r="P3292" t="s">
        <v>5785</v>
      </c>
      <c r="Q3292">
        <v>702</v>
      </c>
      <c r="S3292" t="s">
        <v>5786</v>
      </c>
    </row>
    <row r="3293" spans="1:19" x14ac:dyDescent="0.25">
      <c r="A3293" t="s">
        <v>28</v>
      </c>
      <c r="B3293" t="s">
        <v>29</v>
      </c>
      <c r="C3293" t="s">
        <v>22</v>
      </c>
      <c r="D3293" t="s">
        <v>23</v>
      </c>
      <c r="E3293" t="s">
        <v>5</v>
      </c>
      <c r="F3293" t="s">
        <v>24</v>
      </c>
      <c r="G3293">
        <v>1915725</v>
      </c>
      <c r="H3293">
        <v>1916426</v>
      </c>
      <c r="I3293" t="s">
        <v>80</v>
      </c>
      <c r="J3293" t="s">
        <v>5787</v>
      </c>
      <c r="K3293" t="s">
        <v>5787</v>
      </c>
      <c r="M3293" t="s">
        <v>5206</v>
      </c>
      <c r="P3293" t="s">
        <v>5785</v>
      </c>
      <c r="Q3293">
        <v>702</v>
      </c>
      <c r="R3293">
        <v>233</v>
      </c>
    </row>
    <row r="3294" spans="1:19" x14ac:dyDescent="0.25">
      <c r="A3294" t="s">
        <v>20</v>
      </c>
      <c r="B3294" t="s">
        <v>21</v>
      </c>
      <c r="C3294" t="s">
        <v>22</v>
      </c>
      <c r="D3294" t="s">
        <v>23</v>
      </c>
      <c r="E3294" t="s">
        <v>5</v>
      </c>
      <c r="F3294" t="s">
        <v>24</v>
      </c>
      <c r="G3294">
        <v>1916569</v>
      </c>
      <c r="H3294">
        <v>1917726</v>
      </c>
      <c r="I3294" t="s">
        <v>25</v>
      </c>
      <c r="P3294" t="s">
        <v>5788</v>
      </c>
      <c r="Q3294">
        <v>1158</v>
      </c>
      <c r="S3294" t="s">
        <v>5789</v>
      </c>
    </row>
    <row r="3295" spans="1:19" x14ac:dyDescent="0.25">
      <c r="A3295" t="s">
        <v>28</v>
      </c>
      <c r="B3295" t="s">
        <v>29</v>
      </c>
      <c r="C3295" t="s">
        <v>22</v>
      </c>
      <c r="D3295" t="s">
        <v>23</v>
      </c>
      <c r="E3295" t="s">
        <v>5</v>
      </c>
      <c r="F3295" t="s">
        <v>24</v>
      </c>
      <c r="G3295">
        <v>1916569</v>
      </c>
      <c r="H3295">
        <v>1917726</v>
      </c>
      <c r="I3295" t="s">
        <v>25</v>
      </c>
      <c r="J3295" t="s">
        <v>5790</v>
      </c>
      <c r="K3295" t="s">
        <v>5790</v>
      </c>
      <c r="M3295" t="s">
        <v>279</v>
      </c>
      <c r="P3295" t="s">
        <v>5788</v>
      </c>
      <c r="Q3295">
        <v>1158</v>
      </c>
      <c r="R3295">
        <v>385</v>
      </c>
    </row>
    <row r="3296" spans="1:19" x14ac:dyDescent="0.25">
      <c r="A3296" t="s">
        <v>20</v>
      </c>
      <c r="B3296" t="s">
        <v>21</v>
      </c>
      <c r="C3296" t="s">
        <v>22</v>
      </c>
      <c r="D3296" t="s">
        <v>23</v>
      </c>
      <c r="E3296" t="s">
        <v>5</v>
      </c>
      <c r="F3296" t="s">
        <v>24</v>
      </c>
      <c r="G3296">
        <v>1919259</v>
      </c>
      <c r="H3296">
        <v>1920758</v>
      </c>
      <c r="I3296" t="s">
        <v>25</v>
      </c>
      <c r="P3296" t="s">
        <v>5791</v>
      </c>
      <c r="Q3296">
        <v>1500</v>
      </c>
      <c r="S3296" t="s">
        <v>5792</v>
      </c>
    </row>
    <row r="3297" spans="1:19" x14ac:dyDescent="0.25">
      <c r="A3297" t="s">
        <v>28</v>
      </c>
      <c r="B3297" t="s">
        <v>29</v>
      </c>
      <c r="C3297" t="s">
        <v>22</v>
      </c>
      <c r="D3297" t="s">
        <v>23</v>
      </c>
      <c r="E3297" t="s">
        <v>5</v>
      </c>
      <c r="F3297" t="s">
        <v>24</v>
      </c>
      <c r="G3297">
        <v>1919259</v>
      </c>
      <c r="H3297">
        <v>1920758</v>
      </c>
      <c r="I3297" t="s">
        <v>25</v>
      </c>
      <c r="J3297" t="s">
        <v>5793</v>
      </c>
      <c r="K3297" t="s">
        <v>5793</v>
      </c>
      <c r="M3297" t="s">
        <v>3244</v>
      </c>
      <c r="P3297" t="s">
        <v>5791</v>
      </c>
      <c r="Q3297">
        <v>1500</v>
      </c>
      <c r="R3297">
        <v>499</v>
      </c>
    </row>
    <row r="3298" spans="1:19" x14ac:dyDescent="0.25">
      <c r="A3298" t="s">
        <v>20</v>
      </c>
      <c r="B3298" t="s">
        <v>21</v>
      </c>
      <c r="C3298" t="s">
        <v>22</v>
      </c>
      <c r="D3298" t="s">
        <v>23</v>
      </c>
      <c r="E3298" t="s">
        <v>5</v>
      </c>
      <c r="F3298" t="s">
        <v>24</v>
      </c>
      <c r="G3298">
        <v>1920902</v>
      </c>
      <c r="H3298">
        <v>1921372</v>
      </c>
      <c r="I3298" t="s">
        <v>80</v>
      </c>
      <c r="P3298" t="s">
        <v>5794</v>
      </c>
      <c r="Q3298">
        <v>471</v>
      </c>
      <c r="S3298" t="s">
        <v>5795</v>
      </c>
    </row>
    <row r="3299" spans="1:19" x14ac:dyDescent="0.25">
      <c r="A3299" t="s">
        <v>28</v>
      </c>
      <c r="B3299" t="s">
        <v>29</v>
      </c>
      <c r="C3299" t="s">
        <v>22</v>
      </c>
      <c r="D3299" t="s">
        <v>23</v>
      </c>
      <c r="E3299" t="s">
        <v>5</v>
      </c>
      <c r="F3299" t="s">
        <v>24</v>
      </c>
      <c r="G3299">
        <v>1920902</v>
      </c>
      <c r="H3299">
        <v>1921372</v>
      </c>
      <c r="I3299" t="s">
        <v>80</v>
      </c>
      <c r="J3299" t="s">
        <v>5796</v>
      </c>
      <c r="K3299" t="s">
        <v>5796</v>
      </c>
      <c r="M3299" t="s">
        <v>5797</v>
      </c>
      <c r="P3299" t="s">
        <v>5794</v>
      </c>
      <c r="Q3299">
        <v>471</v>
      </c>
      <c r="R3299">
        <v>156</v>
      </c>
    </row>
    <row r="3300" spans="1:19" x14ac:dyDescent="0.25">
      <c r="A3300" t="s">
        <v>20</v>
      </c>
      <c r="B3300" t="s">
        <v>21</v>
      </c>
      <c r="C3300" t="s">
        <v>22</v>
      </c>
      <c r="D3300" t="s">
        <v>23</v>
      </c>
      <c r="E3300" t="s">
        <v>5</v>
      </c>
      <c r="F3300" t="s">
        <v>24</v>
      </c>
      <c r="G3300">
        <v>1921386</v>
      </c>
      <c r="H3300">
        <v>1921889</v>
      </c>
      <c r="I3300" t="s">
        <v>80</v>
      </c>
      <c r="P3300" t="s">
        <v>5798</v>
      </c>
      <c r="Q3300">
        <v>504</v>
      </c>
      <c r="S3300" t="s">
        <v>5799</v>
      </c>
    </row>
    <row r="3301" spans="1:19" x14ac:dyDescent="0.25">
      <c r="A3301" t="s">
        <v>28</v>
      </c>
      <c r="B3301" t="s">
        <v>29</v>
      </c>
      <c r="C3301" t="s">
        <v>22</v>
      </c>
      <c r="D3301" t="s">
        <v>23</v>
      </c>
      <c r="E3301" t="s">
        <v>5</v>
      </c>
      <c r="F3301" t="s">
        <v>24</v>
      </c>
      <c r="G3301">
        <v>1921386</v>
      </c>
      <c r="H3301">
        <v>1921889</v>
      </c>
      <c r="I3301" t="s">
        <v>80</v>
      </c>
      <c r="J3301" t="s">
        <v>5800</v>
      </c>
      <c r="K3301" t="s">
        <v>5800</v>
      </c>
      <c r="M3301" t="s">
        <v>59</v>
      </c>
      <c r="P3301" t="s">
        <v>5798</v>
      </c>
      <c r="Q3301">
        <v>504</v>
      </c>
      <c r="R3301">
        <v>167</v>
      </c>
    </row>
    <row r="3302" spans="1:19" x14ac:dyDescent="0.25">
      <c r="A3302" t="s">
        <v>20</v>
      </c>
      <c r="B3302" t="s">
        <v>21</v>
      </c>
      <c r="C3302" t="s">
        <v>22</v>
      </c>
      <c r="D3302" t="s">
        <v>23</v>
      </c>
      <c r="E3302" t="s">
        <v>5</v>
      </c>
      <c r="F3302" t="s">
        <v>24</v>
      </c>
      <c r="G3302">
        <v>1922008</v>
      </c>
      <c r="H3302">
        <v>1922775</v>
      </c>
      <c r="I3302" t="s">
        <v>80</v>
      </c>
      <c r="P3302" t="s">
        <v>5801</v>
      </c>
      <c r="Q3302">
        <v>768</v>
      </c>
      <c r="S3302" t="s">
        <v>5802</v>
      </c>
    </row>
    <row r="3303" spans="1:19" x14ac:dyDescent="0.25">
      <c r="A3303" t="s">
        <v>28</v>
      </c>
      <c r="B3303" t="s">
        <v>29</v>
      </c>
      <c r="C3303" t="s">
        <v>22</v>
      </c>
      <c r="D3303" t="s">
        <v>23</v>
      </c>
      <c r="E3303" t="s">
        <v>5</v>
      </c>
      <c r="F3303" t="s">
        <v>24</v>
      </c>
      <c r="G3303">
        <v>1922008</v>
      </c>
      <c r="H3303">
        <v>1922775</v>
      </c>
      <c r="I3303" t="s">
        <v>80</v>
      </c>
      <c r="J3303" t="s">
        <v>5803</v>
      </c>
      <c r="K3303" t="s">
        <v>5803</v>
      </c>
      <c r="M3303" t="s">
        <v>5804</v>
      </c>
      <c r="P3303" t="s">
        <v>5801</v>
      </c>
      <c r="Q3303">
        <v>768</v>
      </c>
      <c r="R3303">
        <v>255</v>
      </c>
    </row>
    <row r="3304" spans="1:19" x14ac:dyDescent="0.25">
      <c r="A3304" t="s">
        <v>20</v>
      </c>
      <c r="B3304" t="s">
        <v>21</v>
      </c>
      <c r="C3304" t="s">
        <v>22</v>
      </c>
      <c r="D3304" t="s">
        <v>23</v>
      </c>
      <c r="E3304" t="s">
        <v>5</v>
      </c>
      <c r="F3304" t="s">
        <v>24</v>
      </c>
      <c r="G3304">
        <v>1923023</v>
      </c>
      <c r="H3304">
        <v>1923856</v>
      </c>
      <c r="I3304" t="s">
        <v>80</v>
      </c>
      <c r="P3304" t="s">
        <v>5805</v>
      </c>
      <c r="Q3304">
        <v>834</v>
      </c>
      <c r="S3304" t="s">
        <v>5806</v>
      </c>
    </row>
    <row r="3305" spans="1:19" x14ac:dyDescent="0.25">
      <c r="A3305" t="s">
        <v>28</v>
      </c>
      <c r="B3305" t="s">
        <v>29</v>
      </c>
      <c r="C3305" t="s">
        <v>22</v>
      </c>
      <c r="D3305" t="s">
        <v>23</v>
      </c>
      <c r="E3305" t="s">
        <v>5</v>
      </c>
      <c r="F3305" t="s">
        <v>24</v>
      </c>
      <c r="G3305">
        <v>1923023</v>
      </c>
      <c r="H3305">
        <v>1923856</v>
      </c>
      <c r="I3305" t="s">
        <v>80</v>
      </c>
      <c r="J3305" t="s">
        <v>5807</v>
      </c>
      <c r="K3305" t="s">
        <v>5807</v>
      </c>
      <c r="M3305" t="s">
        <v>321</v>
      </c>
      <c r="P3305" t="s">
        <v>5805</v>
      </c>
      <c r="Q3305">
        <v>834</v>
      </c>
      <c r="R3305">
        <v>277</v>
      </c>
    </row>
    <row r="3306" spans="1:19" x14ac:dyDescent="0.25">
      <c r="A3306" t="s">
        <v>20</v>
      </c>
      <c r="B3306" t="s">
        <v>21</v>
      </c>
      <c r="C3306" t="s">
        <v>22</v>
      </c>
      <c r="D3306" t="s">
        <v>23</v>
      </c>
      <c r="E3306" t="s">
        <v>5</v>
      </c>
      <c r="F3306" t="s">
        <v>24</v>
      </c>
      <c r="G3306">
        <v>1924433</v>
      </c>
      <c r="H3306">
        <v>1925143</v>
      </c>
      <c r="I3306" t="s">
        <v>80</v>
      </c>
      <c r="P3306" t="s">
        <v>5808</v>
      </c>
      <c r="Q3306">
        <v>711</v>
      </c>
      <c r="S3306" t="s">
        <v>5809</v>
      </c>
    </row>
    <row r="3307" spans="1:19" x14ac:dyDescent="0.25">
      <c r="A3307" t="s">
        <v>28</v>
      </c>
      <c r="B3307" t="s">
        <v>29</v>
      </c>
      <c r="C3307" t="s">
        <v>22</v>
      </c>
      <c r="D3307" t="s">
        <v>23</v>
      </c>
      <c r="E3307" t="s">
        <v>5</v>
      </c>
      <c r="F3307" t="s">
        <v>24</v>
      </c>
      <c r="G3307">
        <v>1924433</v>
      </c>
      <c r="H3307">
        <v>1925143</v>
      </c>
      <c r="I3307" t="s">
        <v>80</v>
      </c>
      <c r="J3307" t="s">
        <v>5810</v>
      </c>
      <c r="K3307" t="s">
        <v>5810</v>
      </c>
      <c r="M3307" t="s">
        <v>59</v>
      </c>
      <c r="P3307" t="s">
        <v>5808</v>
      </c>
      <c r="Q3307">
        <v>711</v>
      </c>
      <c r="R3307">
        <v>236</v>
      </c>
    </row>
    <row r="3308" spans="1:19" x14ac:dyDescent="0.25">
      <c r="A3308" t="s">
        <v>20</v>
      </c>
      <c r="B3308" t="s">
        <v>21</v>
      </c>
      <c r="C3308" t="s">
        <v>22</v>
      </c>
      <c r="D3308" t="s">
        <v>23</v>
      </c>
      <c r="E3308" t="s">
        <v>5</v>
      </c>
      <c r="F3308" t="s">
        <v>24</v>
      </c>
      <c r="G3308">
        <v>1925597</v>
      </c>
      <c r="H3308">
        <v>1926085</v>
      </c>
      <c r="I3308" t="s">
        <v>80</v>
      </c>
      <c r="P3308" t="s">
        <v>5811</v>
      </c>
      <c r="Q3308">
        <v>489</v>
      </c>
      <c r="S3308" t="s">
        <v>5812</v>
      </c>
    </row>
    <row r="3309" spans="1:19" x14ac:dyDescent="0.25">
      <c r="A3309" t="s">
        <v>28</v>
      </c>
      <c r="B3309" t="s">
        <v>29</v>
      </c>
      <c r="C3309" t="s">
        <v>22</v>
      </c>
      <c r="D3309" t="s">
        <v>23</v>
      </c>
      <c r="E3309" t="s">
        <v>5</v>
      </c>
      <c r="F3309" t="s">
        <v>24</v>
      </c>
      <c r="G3309">
        <v>1925597</v>
      </c>
      <c r="H3309">
        <v>1926085</v>
      </c>
      <c r="I3309" t="s">
        <v>80</v>
      </c>
      <c r="J3309" t="s">
        <v>5813</v>
      </c>
      <c r="K3309" t="s">
        <v>5813</v>
      </c>
      <c r="M3309" t="s">
        <v>204</v>
      </c>
      <c r="P3309" t="s">
        <v>5811</v>
      </c>
      <c r="Q3309">
        <v>489</v>
      </c>
      <c r="R3309">
        <v>162</v>
      </c>
    </row>
    <row r="3310" spans="1:19" x14ac:dyDescent="0.25">
      <c r="A3310" t="s">
        <v>20</v>
      </c>
      <c r="B3310" t="s">
        <v>21</v>
      </c>
      <c r="C3310" t="s">
        <v>22</v>
      </c>
      <c r="D3310" t="s">
        <v>23</v>
      </c>
      <c r="E3310" t="s">
        <v>5</v>
      </c>
      <c r="F3310" t="s">
        <v>24</v>
      </c>
      <c r="G3310">
        <v>1926315</v>
      </c>
      <c r="H3310">
        <v>1927157</v>
      </c>
      <c r="I3310" t="s">
        <v>25</v>
      </c>
      <c r="P3310" t="s">
        <v>5814</v>
      </c>
      <c r="Q3310">
        <v>843</v>
      </c>
      <c r="S3310" t="s">
        <v>5815</v>
      </c>
    </row>
    <row r="3311" spans="1:19" x14ac:dyDescent="0.25">
      <c r="A3311" t="s">
        <v>28</v>
      </c>
      <c r="B3311" t="s">
        <v>29</v>
      </c>
      <c r="C3311" t="s">
        <v>22</v>
      </c>
      <c r="D3311" t="s">
        <v>23</v>
      </c>
      <c r="E3311" t="s">
        <v>5</v>
      </c>
      <c r="F3311" t="s">
        <v>24</v>
      </c>
      <c r="G3311">
        <v>1926315</v>
      </c>
      <c r="H3311">
        <v>1927157</v>
      </c>
      <c r="I3311" t="s">
        <v>25</v>
      </c>
      <c r="J3311" t="s">
        <v>5816</v>
      </c>
      <c r="K3311" t="s">
        <v>5816</v>
      </c>
      <c r="M3311" t="s">
        <v>360</v>
      </c>
      <c r="P3311" t="s">
        <v>5814</v>
      </c>
      <c r="Q3311">
        <v>843</v>
      </c>
      <c r="R3311">
        <v>280</v>
      </c>
    </row>
    <row r="3312" spans="1:19" x14ac:dyDescent="0.25">
      <c r="A3312" t="s">
        <v>20</v>
      </c>
      <c r="B3312" t="s">
        <v>21</v>
      </c>
      <c r="C3312" t="s">
        <v>22</v>
      </c>
      <c r="D3312" t="s">
        <v>23</v>
      </c>
      <c r="E3312" t="s">
        <v>5</v>
      </c>
      <c r="F3312" t="s">
        <v>24</v>
      </c>
      <c r="G3312">
        <v>1927154</v>
      </c>
      <c r="H3312">
        <v>1927360</v>
      </c>
      <c r="I3312" t="s">
        <v>25</v>
      </c>
      <c r="P3312" t="s">
        <v>5817</v>
      </c>
      <c r="Q3312">
        <v>207</v>
      </c>
      <c r="S3312" t="s">
        <v>5818</v>
      </c>
    </row>
    <row r="3313" spans="1:19" x14ac:dyDescent="0.25">
      <c r="A3313" t="s">
        <v>28</v>
      </c>
      <c r="B3313" t="s">
        <v>29</v>
      </c>
      <c r="C3313" t="s">
        <v>22</v>
      </c>
      <c r="D3313" t="s">
        <v>23</v>
      </c>
      <c r="E3313" t="s">
        <v>5</v>
      </c>
      <c r="F3313" t="s">
        <v>24</v>
      </c>
      <c r="G3313">
        <v>1927154</v>
      </c>
      <c r="H3313">
        <v>1927360</v>
      </c>
      <c r="I3313" t="s">
        <v>25</v>
      </c>
      <c r="J3313" t="s">
        <v>5819</v>
      </c>
      <c r="K3313" t="s">
        <v>5819</v>
      </c>
      <c r="M3313" t="s">
        <v>363</v>
      </c>
      <c r="P3313" t="s">
        <v>5817</v>
      </c>
      <c r="Q3313">
        <v>207</v>
      </c>
      <c r="R3313">
        <v>68</v>
      </c>
    </row>
    <row r="3314" spans="1:19" x14ac:dyDescent="0.25">
      <c r="A3314" t="s">
        <v>20</v>
      </c>
      <c r="B3314" t="s">
        <v>21</v>
      </c>
      <c r="C3314" t="s">
        <v>22</v>
      </c>
      <c r="D3314" t="s">
        <v>23</v>
      </c>
      <c r="E3314" t="s">
        <v>5</v>
      </c>
      <c r="F3314" t="s">
        <v>24</v>
      </c>
      <c r="G3314">
        <v>1927572</v>
      </c>
      <c r="H3314">
        <v>1929371</v>
      </c>
      <c r="I3314" t="s">
        <v>80</v>
      </c>
      <c r="P3314" t="s">
        <v>5820</v>
      </c>
      <c r="Q3314">
        <v>1800</v>
      </c>
      <c r="S3314" t="s">
        <v>5821</v>
      </c>
    </row>
    <row r="3315" spans="1:19" x14ac:dyDescent="0.25">
      <c r="A3315" t="s">
        <v>28</v>
      </c>
      <c r="B3315" t="s">
        <v>29</v>
      </c>
      <c r="C3315" t="s">
        <v>22</v>
      </c>
      <c r="D3315" t="s">
        <v>23</v>
      </c>
      <c r="E3315" t="s">
        <v>5</v>
      </c>
      <c r="F3315" t="s">
        <v>24</v>
      </c>
      <c r="G3315">
        <v>1927572</v>
      </c>
      <c r="H3315">
        <v>1929371</v>
      </c>
      <c r="I3315" t="s">
        <v>80</v>
      </c>
      <c r="J3315" t="s">
        <v>5822</v>
      </c>
      <c r="K3315" t="s">
        <v>5822</v>
      </c>
      <c r="M3315" t="s">
        <v>5823</v>
      </c>
      <c r="P3315" t="s">
        <v>5820</v>
      </c>
      <c r="Q3315">
        <v>1800</v>
      </c>
      <c r="R3315">
        <v>599</v>
      </c>
    </row>
    <row r="3316" spans="1:19" x14ac:dyDescent="0.25">
      <c r="A3316" t="s">
        <v>20</v>
      </c>
      <c r="B3316" t="s">
        <v>21</v>
      </c>
      <c r="C3316" t="s">
        <v>22</v>
      </c>
      <c r="D3316" t="s">
        <v>23</v>
      </c>
      <c r="E3316" t="s">
        <v>5</v>
      </c>
      <c r="F3316" t="s">
        <v>24</v>
      </c>
      <c r="G3316">
        <v>1929877</v>
      </c>
      <c r="H3316">
        <v>1930278</v>
      </c>
      <c r="I3316" t="s">
        <v>25</v>
      </c>
      <c r="P3316" t="s">
        <v>5824</v>
      </c>
      <c r="Q3316">
        <v>402</v>
      </c>
    </row>
    <row r="3317" spans="1:19" x14ac:dyDescent="0.25">
      <c r="A3317" t="s">
        <v>28</v>
      </c>
      <c r="B3317" t="s">
        <v>29</v>
      </c>
      <c r="C3317" t="s">
        <v>22</v>
      </c>
      <c r="D3317" t="s">
        <v>23</v>
      </c>
      <c r="E3317" t="s">
        <v>5</v>
      </c>
      <c r="F3317" t="s">
        <v>24</v>
      </c>
      <c r="G3317">
        <v>1929877</v>
      </c>
      <c r="H3317">
        <v>1930278</v>
      </c>
      <c r="I3317" t="s">
        <v>25</v>
      </c>
      <c r="J3317" t="s">
        <v>5825</v>
      </c>
      <c r="K3317" t="s">
        <v>5825</v>
      </c>
      <c r="M3317" t="s">
        <v>4675</v>
      </c>
      <c r="P3317" t="s">
        <v>5824</v>
      </c>
      <c r="Q3317">
        <v>402</v>
      </c>
      <c r="R3317">
        <v>133</v>
      </c>
    </row>
    <row r="3318" spans="1:19" x14ac:dyDescent="0.25">
      <c r="A3318" t="s">
        <v>20</v>
      </c>
      <c r="B3318" t="s">
        <v>21</v>
      </c>
      <c r="C3318" t="s">
        <v>22</v>
      </c>
      <c r="D3318" t="s">
        <v>23</v>
      </c>
      <c r="E3318" t="s">
        <v>5</v>
      </c>
      <c r="F3318" t="s">
        <v>24</v>
      </c>
      <c r="G3318">
        <v>1930668</v>
      </c>
      <c r="H3318">
        <v>1931873</v>
      </c>
      <c r="I3318" t="s">
        <v>80</v>
      </c>
      <c r="P3318" t="s">
        <v>5826</v>
      </c>
      <c r="Q3318">
        <v>1206</v>
      </c>
    </row>
    <row r="3319" spans="1:19" x14ac:dyDescent="0.25">
      <c r="A3319" t="s">
        <v>28</v>
      </c>
      <c r="B3319" t="s">
        <v>29</v>
      </c>
      <c r="C3319" t="s">
        <v>22</v>
      </c>
      <c r="D3319" t="s">
        <v>23</v>
      </c>
      <c r="E3319" t="s">
        <v>5</v>
      </c>
      <c r="F3319" t="s">
        <v>24</v>
      </c>
      <c r="G3319">
        <v>1930668</v>
      </c>
      <c r="H3319">
        <v>1931873</v>
      </c>
      <c r="I3319" t="s">
        <v>80</v>
      </c>
      <c r="J3319" t="s">
        <v>5827</v>
      </c>
      <c r="K3319" t="s">
        <v>5827</v>
      </c>
      <c r="M3319" t="s">
        <v>5828</v>
      </c>
      <c r="P3319" t="s">
        <v>5826</v>
      </c>
      <c r="Q3319">
        <v>1206</v>
      </c>
      <c r="R3319">
        <v>401</v>
      </c>
    </row>
    <row r="3320" spans="1:19" x14ac:dyDescent="0.25">
      <c r="A3320" t="s">
        <v>20</v>
      </c>
      <c r="B3320" t="s">
        <v>21</v>
      </c>
      <c r="C3320" t="s">
        <v>22</v>
      </c>
      <c r="D3320" t="s">
        <v>23</v>
      </c>
      <c r="E3320" t="s">
        <v>5</v>
      </c>
      <c r="F3320" t="s">
        <v>24</v>
      </c>
      <c r="G3320">
        <v>1932578</v>
      </c>
      <c r="H3320">
        <v>1933489</v>
      </c>
      <c r="I3320" t="s">
        <v>80</v>
      </c>
      <c r="P3320" t="s">
        <v>5829</v>
      </c>
      <c r="Q3320">
        <v>912</v>
      </c>
      <c r="S3320" t="s">
        <v>5830</v>
      </c>
    </row>
    <row r="3321" spans="1:19" x14ac:dyDescent="0.25">
      <c r="A3321" t="s">
        <v>28</v>
      </c>
      <c r="B3321" t="s">
        <v>29</v>
      </c>
      <c r="C3321" t="s">
        <v>22</v>
      </c>
      <c r="D3321" t="s">
        <v>23</v>
      </c>
      <c r="E3321" t="s">
        <v>5</v>
      </c>
      <c r="F3321" t="s">
        <v>24</v>
      </c>
      <c r="G3321">
        <v>1932578</v>
      </c>
      <c r="H3321">
        <v>1933489</v>
      </c>
      <c r="I3321" t="s">
        <v>80</v>
      </c>
      <c r="J3321" t="s">
        <v>5831</v>
      </c>
      <c r="K3321" t="s">
        <v>5831</v>
      </c>
      <c r="M3321" t="s">
        <v>3133</v>
      </c>
      <c r="P3321" t="s">
        <v>5829</v>
      </c>
      <c r="Q3321">
        <v>912</v>
      </c>
      <c r="R3321">
        <v>303</v>
      </c>
    </row>
    <row r="3322" spans="1:19" x14ac:dyDescent="0.25">
      <c r="A3322" t="s">
        <v>20</v>
      </c>
      <c r="B3322" t="s">
        <v>21</v>
      </c>
      <c r="C3322" t="s">
        <v>22</v>
      </c>
      <c r="D3322" t="s">
        <v>23</v>
      </c>
      <c r="E3322" t="s">
        <v>5</v>
      </c>
      <c r="F3322" t="s">
        <v>24</v>
      </c>
      <c r="G3322">
        <v>1933486</v>
      </c>
      <c r="H3322">
        <v>1934217</v>
      </c>
      <c r="I3322" t="s">
        <v>80</v>
      </c>
      <c r="P3322" t="s">
        <v>5832</v>
      </c>
      <c r="Q3322">
        <v>732</v>
      </c>
      <c r="S3322" t="s">
        <v>5833</v>
      </c>
    </row>
    <row r="3323" spans="1:19" x14ac:dyDescent="0.25">
      <c r="A3323" t="s">
        <v>28</v>
      </c>
      <c r="B3323" t="s">
        <v>29</v>
      </c>
      <c r="C3323" t="s">
        <v>22</v>
      </c>
      <c r="D3323" t="s">
        <v>23</v>
      </c>
      <c r="E3323" t="s">
        <v>5</v>
      </c>
      <c r="F3323" t="s">
        <v>24</v>
      </c>
      <c r="G3323">
        <v>1933486</v>
      </c>
      <c r="H3323">
        <v>1934217</v>
      </c>
      <c r="I3323" t="s">
        <v>80</v>
      </c>
      <c r="J3323" t="s">
        <v>5834</v>
      </c>
      <c r="K3323" t="s">
        <v>5834</v>
      </c>
      <c r="M3323" t="s">
        <v>3137</v>
      </c>
      <c r="P3323" t="s">
        <v>5832</v>
      </c>
      <c r="Q3323">
        <v>732</v>
      </c>
      <c r="R3323">
        <v>243</v>
      </c>
    </row>
    <row r="3324" spans="1:19" x14ac:dyDescent="0.25">
      <c r="A3324" t="s">
        <v>20</v>
      </c>
      <c r="B3324" t="s">
        <v>21</v>
      </c>
      <c r="C3324" t="s">
        <v>22</v>
      </c>
      <c r="D3324" t="s">
        <v>23</v>
      </c>
      <c r="E3324" t="s">
        <v>5</v>
      </c>
      <c r="F3324" t="s">
        <v>24</v>
      </c>
      <c r="G3324">
        <v>1934214</v>
      </c>
      <c r="H3324">
        <v>1935149</v>
      </c>
      <c r="I3324" t="s">
        <v>80</v>
      </c>
      <c r="P3324" t="s">
        <v>5835</v>
      </c>
      <c r="Q3324">
        <v>936</v>
      </c>
      <c r="S3324" t="s">
        <v>5836</v>
      </c>
    </row>
    <row r="3325" spans="1:19" x14ac:dyDescent="0.25">
      <c r="A3325" t="s">
        <v>28</v>
      </c>
      <c r="B3325" t="s">
        <v>29</v>
      </c>
      <c r="C3325" t="s">
        <v>22</v>
      </c>
      <c r="D3325" t="s">
        <v>23</v>
      </c>
      <c r="E3325" t="s">
        <v>5</v>
      </c>
      <c r="F3325" t="s">
        <v>24</v>
      </c>
      <c r="G3325">
        <v>1934214</v>
      </c>
      <c r="H3325">
        <v>1935149</v>
      </c>
      <c r="I3325" t="s">
        <v>80</v>
      </c>
      <c r="J3325" t="s">
        <v>5837</v>
      </c>
      <c r="K3325" t="s">
        <v>5837</v>
      </c>
      <c r="M3325" t="s">
        <v>5838</v>
      </c>
      <c r="P3325" t="s">
        <v>5835</v>
      </c>
      <c r="Q3325">
        <v>936</v>
      </c>
      <c r="R3325">
        <v>311</v>
      </c>
    </row>
    <row r="3326" spans="1:19" x14ac:dyDescent="0.25">
      <c r="A3326" t="s">
        <v>20</v>
      </c>
      <c r="B3326" t="s">
        <v>21</v>
      </c>
      <c r="C3326" t="s">
        <v>22</v>
      </c>
      <c r="D3326" t="s">
        <v>23</v>
      </c>
      <c r="E3326" t="s">
        <v>5</v>
      </c>
      <c r="F3326" t="s">
        <v>24</v>
      </c>
      <c r="G3326">
        <v>1935226</v>
      </c>
      <c r="H3326">
        <v>1935915</v>
      </c>
      <c r="I3326" t="s">
        <v>80</v>
      </c>
      <c r="P3326" t="s">
        <v>5839</v>
      </c>
      <c r="Q3326">
        <v>690</v>
      </c>
      <c r="S3326" t="s">
        <v>5840</v>
      </c>
    </row>
    <row r="3327" spans="1:19" x14ac:dyDescent="0.25">
      <c r="A3327" t="s">
        <v>28</v>
      </c>
      <c r="B3327" t="s">
        <v>29</v>
      </c>
      <c r="C3327" t="s">
        <v>22</v>
      </c>
      <c r="D3327" t="s">
        <v>23</v>
      </c>
      <c r="E3327" t="s">
        <v>5</v>
      </c>
      <c r="F3327" t="s">
        <v>24</v>
      </c>
      <c r="G3327">
        <v>1935226</v>
      </c>
      <c r="H3327">
        <v>1935915</v>
      </c>
      <c r="I3327" t="s">
        <v>80</v>
      </c>
      <c r="J3327" t="s">
        <v>5841</v>
      </c>
      <c r="K3327" t="s">
        <v>5841</v>
      </c>
      <c r="M3327" t="s">
        <v>5842</v>
      </c>
      <c r="P3327" t="s">
        <v>5839</v>
      </c>
      <c r="Q3327">
        <v>690</v>
      </c>
      <c r="R3327">
        <v>229</v>
      </c>
    </row>
    <row r="3328" spans="1:19" x14ac:dyDescent="0.25">
      <c r="A3328" t="s">
        <v>20</v>
      </c>
      <c r="B3328" t="s">
        <v>21</v>
      </c>
      <c r="C3328" t="s">
        <v>22</v>
      </c>
      <c r="D3328" t="s">
        <v>23</v>
      </c>
      <c r="E3328" t="s">
        <v>5</v>
      </c>
      <c r="F3328" t="s">
        <v>24</v>
      </c>
      <c r="G3328">
        <v>1936336</v>
      </c>
      <c r="H3328">
        <v>1937646</v>
      </c>
      <c r="I3328" t="s">
        <v>25</v>
      </c>
      <c r="P3328" t="s">
        <v>5843</v>
      </c>
      <c r="Q3328">
        <v>1311</v>
      </c>
      <c r="S3328" t="s">
        <v>5844</v>
      </c>
    </row>
    <row r="3329" spans="1:19" x14ac:dyDescent="0.25">
      <c r="A3329" t="s">
        <v>28</v>
      </c>
      <c r="B3329" t="s">
        <v>29</v>
      </c>
      <c r="C3329" t="s">
        <v>22</v>
      </c>
      <c r="D3329" t="s">
        <v>23</v>
      </c>
      <c r="E3329" t="s">
        <v>5</v>
      </c>
      <c r="F3329" t="s">
        <v>24</v>
      </c>
      <c r="G3329">
        <v>1936336</v>
      </c>
      <c r="H3329">
        <v>1937646</v>
      </c>
      <c r="I3329" t="s">
        <v>25</v>
      </c>
      <c r="J3329" t="s">
        <v>5845</v>
      </c>
      <c r="K3329" t="s">
        <v>5845</v>
      </c>
      <c r="M3329" t="s">
        <v>5846</v>
      </c>
      <c r="P3329" t="s">
        <v>5843</v>
      </c>
      <c r="Q3329">
        <v>1311</v>
      </c>
      <c r="R3329">
        <v>436</v>
      </c>
    </row>
    <row r="3330" spans="1:19" x14ac:dyDescent="0.25">
      <c r="A3330" t="s">
        <v>20</v>
      </c>
      <c r="B3330" t="s">
        <v>21</v>
      </c>
      <c r="C3330" t="s">
        <v>22</v>
      </c>
      <c r="D3330" t="s">
        <v>23</v>
      </c>
      <c r="E3330" t="s">
        <v>5</v>
      </c>
      <c r="F3330" t="s">
        <v>24</v>
      </c>
      <c r="G3330">
        <v>1937735</v>
      </c>
      <c r="H3330">
        <v>1939837</v>
      </c>
      <c r="I3330" t="s">
        <v>80</v>
      </c>
      <c r="P3330" t="s">
        <v>5847</v>
      </c>
      <c r="Q3330">
        <v>2103</v>
      </c>
      <c r="S3330" t="s">
        <v>5848</v>
      </c>
    </row>
    <row r="3331" spans="1:19" x14ac:dyDescent="0.25">
      <c r="A3331" t="s">
        <v>28</v>
      </c>
      <c r="B3331" t="s">
        <v>29</v>
      </c>
      <c r="C3331" t="s">
        <v>22</v>
      </c>
      <c r="D3331" t="s">
        <v>23</v>
      </c>
      <c r="E3331" t="s">
        <v>5</v>
      </c>
      <c r="F3331" t="s">
        <v>24</v>
      </c>
      <c r="G3331">
        <v>1937735</v>
      </c>
      <c r="H3331">
        <v>1939837</v>
      </c>
      <c r="I3331" t="s">
        <v>80</v>
      </c>
      <c r="J3331" t="s">
        <v>5849</v>
      </c>
      <c r="K3331" t="s">
        <v>5849</v>
      </c>
      <c r="M3331" t="s">
        <v>5850</v>
      </c>
      <c r="P3331" t="s">
        <v>5847</v>
      </c>
      <c r="Q3331">
        <v>2103</v>
      </c>
      <c r="R3331">
        <v>700</v>
      </c>
    </row>
    <row r="3332" spans="1:19" x14ac:dyDescent="0.25">
      <c r="A3332" t="s">
        <v>20</v>
      </c>
      <c r="B3332" t="s">
        <v>21</v>
      </c>
      <c r="C3332" t="s">
        <v>22</v>
      </c>
      <c r="D3332" t="s">
        <v>23</v>
      </c>
      <c r="E3332" t="s">
        <v>5</v>
      </c>
      <c r="F3332" t="s">
        <v>24</v>
      </c>
      <c r="G3332">
        <v>1940120</v>
      </c>
      <c r="H3332">
        <v>1940515</v>
      </c>
      <c r="I3332" t="s">
        <v>25</v>
      </c>
      <c r="P3332" t="s">
        <v>5851</v>
      </c>
      <c r="Q3332">
        <v>396</v>
      </c>
      <c r="S3332" t="s">
        <v>5852</v>
      </c>
    </row>
    <row r="3333" spans="1:19" x14ac:dyDescent="0.25">
      <c r="A3333" t="s">
        <v>28</v>
      </c>
      <c r="B3333" t="s">
        <v>29</v>
      </c>
      <c r="C3333" t="s">
        <v>22</v>
      </c>
      <c r="D3333" t="s">
        <v>23</v>
      </c>
      <c r="E3333" t="s">
        <v>5</v>
      </c>
      <c r="F3333" t="s">
        <v>24</v>
      </c>
      <c r="G3333">
        <v>1940120</v>
      </c>
      <c r="H3333">
        <v>1940515</v>
      </c>
      <c r="I3333" t="s">
        <v>25</v>
      </c>
      <c r="J3333" t="s">
        <v>5853</v>
      </c>
      <c r="K3333" t="s">
        <v>5853</v>
      </c>
      <c r="M3333" t="s">
        <v>410</v>
      </c>
      <c r="P3333" t="s">
        <v>5851</v>
      </c>
      <c r="Q3333">
        <v>396</v>
      </c>
      <c r="R3333">
        <v>131</v>
      </c>
    </row>
    <row r="3334" spans="1:19" x14ac:dyDescent="0.25">
      <c r="A3334" t="s">
        <v>20</v>
      </c>
      <c r="B3334" t="s">
        <v>21</v>
      </c>
      <c r="C3334" t="s">
        <v>22</v>
      </c>
      <c r="D3334" t="s">
        <v>23</v>
      </c>
      <c r="E3334" t="s">
        <v>5</v>
      </c>
      <c r="F3334" t="s">
        <v>24</v>
      </c>
      <c r="G3334">
        <v>1940729</v>
      </c>
      <c r="H3334">
        <v>1942147</v>
      </c>
      <c r="I3334" t="s">
        <v>80</v>
      </c>
      <c r="P3334" t="s">
        <v>5854</v>
      </c>
      <c r="Q3334">
        <v>1419</v>
      </c>
      <c r="S3334" t="s">
        <v>5855</v>
      </c>
    </row>
    <row r="3335" spans="1:19" x14ac:dyDescent="0.25">
      <c r="A3335" t="s">
        <v>28</v>
      </c>
      <c r="B3335" t="s">
        <v>29</v>
      </c>
      <c r="C3335" t="s">
        <v>22</v>
      </c>
      <c r="D3335" t="s">
        <v>23</v>
      </c>
      <c r="E3335" t="s">
        <v>5</v>
      </c>
      <c r="F3335" t="s">
        <v>24</v>
      </c>
      <c r="G3335">
        <v>1940729</v>
      </c>
      <c r="H3335">
        <v>1942147</v>
      </c>
      <c r="I3335" t="s">
        <v>80</v>
      </c>
      <c r="J3335" t="s">
        <v>5856</v>
      </c>
      <c r="K3335" t="s">
        <v>5856</v>
      </c>
      <c r="M3335" t="s">
        <v>916</v>
      </c>
      <c r="P3335" t="s">
        <v>5854</v>
      </c>
      <c r="Q3335">
        <v>1419</v>
      </c>
      <c r="R3335">
        <v>472</v>
      </c>
    </row>
    <row r="3336" spans="1:19" x14ac:dyDescent="0.25">
      <c r="A3336" t="s">
        <v>20</v>
      </c>
      <c r="B3336" t="s">
        <v>21</v>
      </c>
      <c r="C3336" t="s">
        <v>22</v>
      </c>
      <c r="D3336" t="s">
        <v>23</v>
      </c>
      <c r="E3336" t="s">
        <v>5</v>
      </c>
      <c r="F3336" t="s">
        <v>24</v>
      </c>
      <c r="G3336">
        <v>1942411</v>
      </c>
      <c r="H3336">
        <v>1943376</v>
      </c>
      <c r="I3336" t="s">
        <v>25</v>
      </c>
      <c r="P3336" t="s">
        <v>5857</v>
      </c>
      <c r="Q3336">
        <v>966</v>
      </c>
      <c r="S3336" t="s">
        <v>5858</v>
      </c>
    </row>
    <row r="3337" spans="1:19" x14ac:dyDescent="0.25">
      <c r="A3337" t="s">
        <v>28</v>
      </c>
      <c r="B3337" t="s">
        <v>29</v>
      </c>
      <c r="C3337" t="s">
        <v>22</v>
      </c>
      <c r="D3337" t="s">
        <v>23</v>
      </c>
      <c r="E3337" t="s">
        <v>5</v>
      </c>
      <c r="F3337" t="s">
        <v>24</v>
      </c>
      <c r="G3337">
        <v>1942411</v>
      </c>
      <c r="H3337">
        <v>1943376</v>
      </c>
      <c r="I3337" t="s">
        <v>25</v>
      </c>
      <c r="J3337" t="s">
        <v>5859</v>
      </c>
      <c r="K3337" t="s">
        <v>5859</v>
      </c>
      <c r="M3337" t="s">
        <v>5860</v>
      </c>
      <c r="P3337" t="s">
        <v>5857</v>
      </c>
      <c r="Q3337">
        <v>966</v>
      </c>
      <c r="R3337">
        <v>321</v>
      </c>
    </row>
    <row r="3338" spans="1:19" x14ac:dyDescent="0.25">
      <c r="A3338" t="s">
        <v>20</v>
      </c>
      <c r="B3338" t="s">
        <v>21</v>
      </c>
      <c r="C3338" t="s">
        <v>22</v>
      </c>
      <c r="D3338" t="s">
        <v>23</v>
      </c>
      <c r="E3338" t="s">
        <v>5</v>
      </c>
      <c r="F3338" t="s">
        <v>24</v>
      </c>
      <c r="G3338">
        <v>1943532</v>
      </c>
      <c r="H3338">
        <v>1944002</v>
      </c>
      <c r="I3338" t="s">
        <v>25</v>
      </c>
      <c r="P3338" t="s">
        <v>5861</v>
      </c>
      <c r="Q3338">
        <v>471</v>
      </c>
      <c r="S3338" t="s">
        <v>5862</v>
      </c>
    </row>
    <row r="3339" spans="1:19" x14ac:dyDescent="0.25">
      <c r="A3339" t="s">
        <v>28</v>
      </c>
      <c r="B3339" t="s">
        <v>29</v>
      </c>
      <c r="C3339" t="s">
        <v>22</v>
      </c>
      <c r="D3339" t="s">
        <v>23</v>
      </c>
      <c r="E3339" t="s">
        <v>5</v>
      </c>
      <c r="F3339" t="s">
        <v>24</v>
      </c>
      <c r="G3339">
        <v>1943532</v>
      </c>
      <c r="H3339">
        <v>1944002</v>
      </c>
      <c r="I3339" t="s">
        <v>25</v>
      </c>
      <c r="J3339" t="s">
        <v>5863</v>
      </c>
      <c r="K3339" t="s">
        <v>5863</v>
      </c>
      <c r="M3339" t="s">
        <v>736</v>
      </c>
      <c r="P3339" t="s">
        <v>5861</v>
      </c>
      <c r="Q3339">
        <v>471</v>
      </c>
      <c r="R3339">
        <v>156</v>
      </c>
    </row>
    <row r="3340" spans="1:19" x14ac:dyDescent="0.25">
      <c r="A3340" t="s">
        <v>20</v>
      </c>
      <c r="B3340" t="s">
        <v>21</v>
      </c>
      <c r="C3340" t="s">
        <v>22</v>
      </c>
      <c r="D3340" t="s">
        <v>23</v>
      </c>
      <c r="E3340" t="s">
        <v>5</v>
      </c>
      <c r="F3340" t="s">
        <v>24</v>
      </c>
      <c r="G3340">
        <v>1944479</v>
      </c>
      <c r="H3340">
        <v>1945234</v>
      </c>
      <c r="I3340" t="s">
        <v>25</v>
      </c>
      <c r="P3340" t="s">
        <v>5864</v>
      </c>
      <c r="Q3340">
        <v>756</v>
      </c>
      <c r="S3340" t="s">
        <v>5865</v>
      </c>
    </row>
    <row r="3341" spans="1:19" x14ac:dyDescent="0.25">
      <c r="A3341" t="s">
        <v>28</v>
      </c>
      <c r="B3341" t="s">
        <v>29</v>
      </c>
      <c r="C3341" t="s">
        <v>22</v>
      </c>
      <c r="D3341" t="s">
        <v>23</v>
      </c>
      <c r="E3341" t="s">
        <v>5</v>
      </c>
      <c r="F3341" t="s">
        <v>24</v>
      </c>
      <c r="G3341">
        <v>1944479</v>
      </c>
      <c r="H3341">
        <v>1945234</v>
      </c>
      <c r="I3341" t="s">
        <v>25</v>
      </c>
      <c r="J3341" t="s">
        <v>5866</v>
      </c>
      <c r="K3341" t="s">
        <v>5866</v>
      </c>
      <c r="M3341" t="s">
        <v>229</v>
      </c>
      <c r="P3341" t="s">
        <v>5864</v>
      </c>
      <c r="Q3341">
        <v>756</v>
      </c>
      <c r="R3341">
        <v>251</v>
      </c>
    </row>
    <row r="3342" spans="1:19" x14ac:dyDescent="0.25">
      <c r="A3342" t="s">
        <v>20</v>
      </c>
      <c r="B3342" t="s">
        <v>21</v>
      </c>
      <c r="C3342" t="s">
        <v>22</v>
      </c>
      <c r="D3342" t="s">
        <v>23</v>
      </c>
      <c r="E3342" t="s">
        <v>5</v>
      </c>
      <c r="F3342" t="s">
        <v>24</v>
      </c>
      <c r="G3342">
        <v>1945257</v>
      </c>
      <c r="H3342">
        <v>1946258</v>
      </c>
      <c r="I3342" t="s">
        <v>80</v>
      </c>
      <c r="P3342" t="s">
        <v>5867</v>
      </c>
      <c r="Q3342">
        <v>1002</v>
      </c>
      <c r="S3342" t="s">
        <v>5868</v>
      </c>
    </row>
    <row r="3343" spans="1:19" x14ac:dyDescent="0.25">
      <c r="A3343" t="s">
        <v>28</v>
      </c>
      <c r="B3343" t="s">
        <v>29</v>
      </c>
      <c r="C3343" t="s">
        <v>22</v>
      </c>
      <c r="D3343" t="s">
        <v>23</v>
      </c>
      <c r="E3343" t="s">
        <v>5</v>
      </c>
      <c r="F3343" t="s">
        <v>24</v>
      </c>
      <c r="G3343">
        <v>1945257</v>
      </c>
      <c r="H3343">
        <v>1946258</v>
      </c>
      <c r="I3343" t="s">
        <v>80</v>
      </c>
      <c r="J3343" t="s">
        <v>5869</v>
      </c>
      <c r="K3343" t="s">
        <v>5869</v>
      </c>
      <c r="M3343" t="s">
        <v>5870</v>
      </c>
      <c r="P3343" t="s">
        <v>5867</v>
      </c>
      <c r="Q3343">
        <v>1002</v>
      </c>
      <c r="R3343">
        <v>333</v>
      </c>
    </row>
    <row r="3344" spans="1:19" x14ac:dyDescent="0.25">
      <c r="A3344" t="s">
        <v>20</v>
      </c>
      <c r="B3344" t="s">
        <v>21</v>
      </c>
      <c r="C3344" t="s">
        <v>22</v>
      </c>
      <c r="D3344" t="s">
        <v>23</v>
      </c>
      <c r="E3344" t="s">
        <v>5</v>
      </c>
      <c r="F3344" t="s">
        <v>24</v>
      </c>
      <c r="G3344">
        <v>1946306</v>
      </c>
      <c r="H3344">
        <v>1947880</v>
      </c>
      <c r="I3344" t="s">
        <v>80</v>
      </c>
      <c r="P3344" t="s">
        <v>5871</v>
      </c>
      <c r="Q3344">
        <v>1575</v>
      </c>
      <c r="S3344" t="s">
        <v>5872</v>
      </c>
    </row>
    <row r="3345" spans="1:19" x14ac:dyDescent="0.25">
      <c r="A3345" t="s">
        <v>28</v>
      </c>
      <c r="B3345" t="s">
        <v>29</v>
      </c>
      <c r="C3345" t="s">
        <v>22</v>
      </c>
      <c r="D3345" t="s">
        <v>23</v>
      </c>
      <c r="E3345" t="s">
        <v>5</v>
      </c>
      <c r="F3345" t="s">
        <v>24</v>
      </c>
      <c r="G3345">
        <v>1946306</v>
      </c>
      <c r="H3345">
        <v>1947880</v>
      </c>
      <c r="I3345" t="s">
        <v>80</v>
      </c>
      <c r="J3345" t="s">
        <v>5873</v>
      </c>
      <c r="K3345" t="s">
        <v>5873</v>
      </c>
      <c r="M3345" t="s">
        <v>5874</v>
      </c>
      <c r="P3345" t="s">
        <v>5871</v>
      </c>
      <c r="Q3345">
        <v>1575</v>
      </c>
      <c r="R3345">
        <v>524</v>
      </c>
    </row>
    <row r="3346" spans="1:19" x14ac:dyDescent="0.25">
      <c r="A3346" t="s">
        <v>20</v>
      </c>
      <c r="B3346" t="s">
        <v>21</v>
      </c>
      <c r="C3346" t="s">
        <v>22</v>
      </c>
      <c r="D3346" t="s">
        <v>23</v>
      </c>
      <c r="E3346" t="s">
        <v>5</v>
      </c>
      <c r="F3346" t="s">
        <v>24</v>
      </c>
      <c r="G3346">
        <v>1948068</v>
      </c>
      <c r="H3346">
        <v>1949045</v>
      </c>
      <c r="I3346" t="s">
        <v>25</v>
      </c>
      <c r="P3346" t="s">
        <v>5875</v>
      </c>
      <c r="Q3346">
        <v>978</v>
      </c>
      <c r="S3346" t="s">
        <v>5876</v>
      </c>
    </row>
    <row r="3347" spans="1:19" x14ac:dyDescent="0.25">
      <c r="A3347" t="s">
        <v>28</v>
      </c>
      <c r="B3347" t="s">
        <v>29</v>
      </c>
      <c r="C3347" t="s">
        <v>22</v>
      </c>
      <c r="D3347" t="s">
        <v>23</v>
      </c>
      <c r="E3347" t="s">
        <v>5</v>
      </c>
      <c r="F3347" t="s">
        <v>24</v>
      </c>
      <c r="G3347">
        <v>1948068</v>
      </c>
      <c r="H3347">
        <v>1949045</v>
      </c>
      <c r="I3347" t="s">
        <v>25</v>
      </c>
      <c r="J3347" t="s">
        <v>5877</v>
      </c>
      <c r="K3347" t="s">
        <v>5877</v>
      </c>
      <c r="M3347" t="s">
        <v>3657</v>
      </c>
      <c r="P3347" t="s">
        <v>5875</v>
      </c>
      <c r="Q3347">
        <v>978</v>
      </c>
      <c r="R3347">
        <v>325</v>
      </c>
    </row>
    <row r="3348" spans="1:19" x14ac:dyDescent="0.25">
      <c r="A3348" t="s">
        <v>20</v>
      </c>
      <c r="B3348" t="s">
        <v>21</v>
      </c>
      <c r="C3348" t="s">
        <v>22</v>
      </c>
      <c r="D3348" t="s">
        <v>23</v>
      </c>
      <c r="E3348" t="s">
        <v>5</v>
      </c>
      <c r="F3348" t="s">
        <v>24</v>
      </c>
      <c r="G3348">
        <v>1949075</v>
      </c>
      <c r="H3348">
        <v>1949884</v>
      </c>
      <c r="I3348" t="s">
        <v>80</v>
      </c>
      <c r="P3348" t="s">
        <v>5878</v>
      </c>
      <c r="Q3348">
        <v>810</v>
      </c>
      <c r="S3348" t="s">
        <v>5879</v>
      </c>
    </row>
    <row r="3349" spans="1:19" x14ac:dyDescent="0.25">
      <c r="A3349" t="s">
        <v>28</v>
      </c>
      <c r="B3349" t="s">
        <v>29</v>
      </c>
      <c r="C3349" t="s">
        <v>22</v>
      </c>
      <c r="D3349" t="s">
        <v>23</v>
      </c>
      <c r="E3349" t="s">
        <v>5</v>
      </c>
      <c r="F3349" t="s">
        <v>24</v>
      </c>
      <c r="G3349">
        <v>1949075</v>
      </c>
      <c r="H3349">
        <v>1949884</v>
      </c>
      <c r="I3349" t="s">
        <v>80</v>
      </c>
      <c r="J3349" t="s">
        <v>5880</v>
      </c>
      <c r="K3349" t="s">
        <v>5880</v>
      </c>
      <c r="M3349" t="s">
        <v>59</v>
      </c>
      <c r="P3349" t="s">
        <v>5878</v>
      </c>
      <c r="Q3349">
        <v>810</v>
      </c>
      <c r="R3349">
        <v>269</v>
      </c>
    </row>
    <row r="3350" spans="1:19" x14ac:dyDescent="0.25">
      <c r="A3350" t="s">
        <v>20</v>
      </c>
      <c r="B3350" t="s">
        <v>21</v>
      </c>
      <c r="C3350" t="s">
        <v>22</v>
      </c>
      <c r="D3350" t="s">
        <v>23</v>
      </c>
      <c r="E3350" t="s">
        <v>5</v>
      </c>
      <c r="F3350" t="s">
        <v>24</v>
      </c>
      <c r="G3350">
        <v>1949989</v>
      </c>
      <c r="H3350">
        <v>1951008</v>
      </c>
      <c r="I3350" t="s">
        <v>25</v>
      </c>
      <c r="P3350" t="s">
        <v>5881</v>
      </c>
      <c r="Q3350">
        <v>1020</v>
      </c>
      <c r="S3350" t="s">
        <v>5882</v>
      </c>
    </row>
    <row r="3351" spans="1:19" x14ac:dyDescent="0.25">
      <c r="A3351" t="s">
        <v>28</v>
      </c>
      <c r="B3351" t="s">
        <v>29</v>
      </c>
      <c r="C3351" t="s">
        <v>22</v>
      </c>
      <c r="D3351" t="s">
        <v>23</v>
      </c>
      <c r="E3351" t="s">
        <v>5</v>
      </c>
      <c r="F3351" t="s">
        <v>24</v>
      </c>
      <c r="G3351">
        <v>1949989</v>
      </c>
      <c r="H3351">
        <v>1951008</v>
      </c>
      <c r="I3351" t="s">
        <v>25</v>
      </c>
      <c r="J3351" t="s">
        <v>5883</v>
      </c>
      <c r="K3351" t="s">
        <v>5883</v>
      </c>
      <c r="M3351" t="s">
        <v>4012</v>
      </c>
      <c r="P3351" t="s">
        <v>5881</v>
      </c>
      <c r="Q3351">
        <v>1020</v>
      </c>
      <c r="R3351">
        <v>339</v>
      </c>
    </row>
    <row r="3352" spans="1:19" x14ac:dyDescent="0.25">
      <c r="A3352" t="s">
        <v>20</v>
      </c>
      <c r="B3352" t="s">
        <v>21</v>
      </c>
      <c r="C3352" t="s">
        <v>22</v>
      </c>
      <c r="D3352" t="s">
        <v>23</v>
      </c>
      <c r="E3352" t="s">
        <v>5</v>
      </c>
      <c r="F3352" t="s">
        <v>24</v>
      </c>
      <c r="G3352">
        <v>1951005</v>
      </c>
      <c r="H3352">
        <v>1951976</v>
      </c>
      <c r="I3352" t="s">
        <v>25</v>
      </c>
      <c r="P3352" t="s">
        <v>5884</v>
      </c>
      <c r="Q3352">
        <v>972</v>
      </c>
      <c r="S3352" t="s">
        <v>5885</v>
      </c>
    </row>
    <row r="3353" spans="1:19" x14ac:dyDescent="0.25">
      <c r="A3353" t="s">
        <v>28</v>
      </c>
      <c r="B3353" t="s">
        <v>29</v>
      </c>
      <c r="C3353" t="s">
        <v>22</v>
      </c>
      <c r="D3353" t="s">
        <v>23</v>
      </c>
      <c r="E3353" t="s">
        <v>5</v>
      </c>
      <c r="F3353" t="s">
        <v>24</v>
      </c>
      <c r="G3353">
        <v>1951005</v>
      </c>
      <c r="H3353">
        <v>1951976</v>
      </c>
      <c r="I3353" t="s">
        <v>25</v>
      </c>
      <c r="J3353" t="s">
        <v>5886</v>
      </c>
      <c r="K3353" t="s">
        <v>5886</v>
      </c>
      <c r="M3353" t="s">
        <v>4008</v>
      </c>
      <c r="P3353" t="s">
        <v>5884</v>
      </c>
      <c r="Q3353">
        <v>972</v>
      </c>
      <c r="R3353">
        <v>323</v>
      </c>
    </row>
    <row r="3354" spans="1:19" x14ac:dyDescent="0.25">
      <c r="A3354" t="s">
        <v>20</v>
      </c>
      <c r="B3354" t="s">
        <v>21</v>
      </c>
      <c r="C3354" t="s">
        <v>22</v>
      </c>
      <c r="D3354" t="s">
        <v>23</v>
      </c>
      <c r="E3354" t="s">
        <v>5</v>
      </c>
      <c r="F3354" t="s">
        <v>24</v>
      </c>
      <c r="G3354">
        <v>1951973</v>
      </c>
      <c r="H3354">
        <v>1952920</v>
      </c>
      <c r="I3354" t="s">
        <v>25</v>
      </c>
      <c r="P3354" t="s">
        <v>5887</v>
      </c>
      <c r="Q3354">
        <v>948</v>
      </c>
      <c r="S3354" t="s">
        <v>5888</v>
      </c>
    </row>
    <row r="3355" spans="1:19" x14ac:dyDescent="0.25">
      <c r="A3355" t="s">
        <v>28</v>
      </c>
      <c r="B3355" t="s">
        <v>29</v>
      </c>
      <c r="C3355" t="s">
        <v>22</v>
      </c>
      <c r="D3355" t="s">
        <v>23</v>
      </c>
      <c r="E3355" t="s">
        <v>5</v>
      </c>
      <c r="F3355" t="s">
        <v>24</v>
      </c>
      <c r="G3355">
        <v>1951973</v>
      </c>
      <c r="H3355">
        <v>1952920</v>
      </c>
      <c r="I3355" t="s">
        <v>25</v>
      </c>
      <c r="J3355" t="s">
        <v>5889</v>
      </c>
      <c r="K3355" t="s">
        <v>5889</v>
      </c>
      <c r="M3355" t="s">
        <v>1163</v>
      </c>
      <c r="P3355" t="s">
        <v>5887</v>
      </c>
      <c r="Q3355">
        <v>948</v>
      </c>
      <c r="R3355">
        <v>315</v>
      </c>
    </row>
    <row r="3356" spans="1:19" x14ac:dyDescent="0.25">
      <c r="A3356" t="s">
        <v>20</v>
      </c>
      <c r="B3356" t="s">
        <v>21</v>
      </c>
      <c r="C3356" t="s">
        <v>22</v>
      </c>
      <c r="D3356" t="s">
        <v>23</v>
      </c>
      <c r="E3356" t="s">
        <v>5</v>
      </c>
      <c r="F3356" t="s">
        <v>24</v>
      </c>
      <c r="G3356">
        <v>1953015</v>
      </c>
      <c r="H3356">
        <v>1953752</v>
      </c>
      <c r="I3356" t="s">
        <v>25</v>
      </c>
      <c r="P3356" t="s">
        <v>5890</v>
      </c>
      <c r="Q3356">
        <v>738</v>
      </c>
      <c r="S3356" t="s">
        <v>5891</v>
      </c>
    </row>
    <row r="3357" spans="1:19" x14ac:dyDescent="0.25">
      <c r="A3357" t="s">
        <v>28</v>
      </c>
      <c r="B3357" t="s">
        <v>29</v>
      </c>
      <c r="C3357" t="s">
        <v>22</v>
      </c>
      <c r="D3357" t="s">
        <v>23</v>
      </c>
      <c r="E3357" t="s">
        <v>5</v>
      </c>
      <c r="F3357" t="s">
        <v>24</v>
      </c>
      <c r="G3357">
        <v>1953015</v>
      </c>
      <c r="H3357">
        <v>1953752</v>
      </c>
      <c r="I3357" t="s">
        <v>25</v>
      </c>
      <c r="J3357" t="s">
        <v>5892</v>
      </c>
      <c r="K3357" t="s">
        <v>5892</v>
      </c>
      <c r="M3357" t="s">
        <v>2113</v>
      </c>
      <c r="P3357" t="s">
        <v>5890</v>
      </c>
      <c r="Q3357">
        <v>738</v>
      </c>
      <c r="R3357">
        <v>245</v>
      </c>
    </row>
    <row r="3358" spans="1:19" x14ac:dyDescent="0.25">
      <c r="A3358" t="s">
        <v>20</v>
      </c>
      <c r="B3358" t="s">
        <v>21</v>
      </c>
      <c r="C3358" t="s">
        <v>22</v>
      </c>
      <c r="D3358" t="s">
        <v>23</v>
      </c>
      <c r="E3358" t="s">
        <v>5</v>
      </c>
      <c r="F3358" t="s">
        <v>24</v>
      </c>
      <c r="G3358">
        <v>1953749</v>
      </c>
      <c r="H3358">
        <v>1954558</v>
      </c>
      <c r="I3358" t="s">
        <v>25</v>
      </c>
      <c r="P3358" t="s">
        <v>5893</v>
      </c>
      <c r="Q3358">
        <v>810</v>
      </c>
      <c r="S3358" t="s">
        <v>5894</v>
      </c>
    </row>
    <row r="3359" spans="1:19" x14ac:dyDescent="0.25">
      <c r="A3359" t="s">
        <v>28</v>
      </c>
      <c r="B3359" t="s">
        <v>29</v>
      </c>
      <c r="C3359" t="s">
        <v>22</v>
      </c>
      <c r="D3359" t="s">
        <v>23</v>
      </c>
      <c r="E3359" t="s">
        <v>5</v>
      </c>
      <c r="F3359" t="s">
        <v>24</v>
      </c>
      <c r="G3359">
        <v>1953749</v>
      </c>
      <c r="H3359">
        <v>1954558</v>
      </c>
      <c r="I3359" t="s">
        <v>25</v>
      </c>
      <c r="J3359" t="s">
        <v>5895</v>
      </c>
      <c r="K3359" t="s">
        <v>5895</v>
      </c>
      <c r="M3359" t="s">
        <v>392</v>
      </c>
      <c r="P3359" t="s">
        <v>5893</v>
      </c>
      <c r="Q3359">
        <v>810</v>
      </c>
      <c r="R3359">
        <v>269</v>
      </c>
    </row>
    <row r="3360" spans="1:19" x14ac:dyDescent="0.25">
      <c r="A3360" t="s">
        <v>20</v>
      </c>
      <c r="B3360" t="s">
        <v>21</v>
      </c>
      <c r="C3360" t="s">
        <v>22</v>
      </c>
      <c r="D3360" t="s">
        <v>23</v>
      </c>
      <c r="E3360" t="s">
        <v>5</v>
      </c>
      <c r="F3360" t="s">
        <v>24</v>
      </c>
      <c r="G3360">
        <v>1954620</v>
      </c>
      <c r="H3360">
        <v>1955903</v>
      </c>
      <c r="I3360" t="s">
        <v>80</v>
      </c>
      <c r="P3360" t="s">
        <v>5896</v>
      </c>
      <c r="Q3360">
        <v>1284</v>
      </c>
      <c r="S3360" t="s">
        <v>5897</v>
      </c>
    </row>
    <row r="3361" spans="1:19" x14ac:dyDescent="0.25">
      <c r="A3361" t="s">
        <v>28</v>
      </c>
      <c r="B3361" t="s">
        <v>29</v>
      </c>
      <c r="C3361" t="s">
        <v>22</v>
      </c>
      <c r="D3361" t="s">
        <v>23</v>
      </c>
      <c r="E3361" t="s">
        <v>5</v>
      </c>
      <c r="F3361" t="s">
        <v>24</v>
      </c>
      <c r="G3361">
        <v>1954620</v>
      </c>
      <c r="H3361">
        <v>1955903</v>
      </c>
      <c r="I3361" t="s">
        <v>80</v>
      </c>
      <c r="J3361" t="s">
        <v>5898</v>
      </c>
      <c r="K3361" t="s">
        <v>5898</v>
      </c>
      <c r="M3361" t="s">
        <v>5899</v>
      </c>
      <c r="P3361" t="s">
        <v>5896</v>
      </c>
      <c r="Q3361">
        <v>1284</v>
      </c>
      <c r="R3361">
        <v>427</v>
      </c>
    </row>
    <row r="3362" spans="1:19" x14ac:dyDescent="0.25">
      <c r="A3362" t="s">
        <v>20</v>
      </c>
      <c r="B3362" t="s">
        <v>21</v>
      </c>
      <c r="C3362" t="s">
        <v>22</v>
      </c>
      <c r="D3362" t="s">
        <v>23</v>
      </c>
      <c r="E3362" t="s">
        <v>5</v>
      </c>
      <c r="F3362" t="s">
        <v>24</v>
      </c>
      <c r="G3362">
        <v>1956029</v>
      </c>
      <c r="H3362">
        <v>1956787</v>
      </c>
      <c r="I3362" t="s">
        <v>80</v>
      </c>
      <c r="P3362" t="s">
        <v>5900</v>
      </c>
      <c r="Q3362">
        <v>759</v>
      </c>
      <c r="S3362" t="s">
        <v>5901</v>
      </c>
    </row>
    <row r="3363" spans="1:19" x14ac:dyDescent="0.25">
      <c r="A3363" t="s">
        <v>28</v>
      </c>
      <c r="B3363" t="s">
        <v>29</v>
      </c>
      <c r="C3363" t="s">
        <v>22</v>
      </c>
      <c r="D3363" t="s">
        <v>23</v>
      </c>
      <c r="E3363" t="s">
        <v>5</v>
      </c>
      <c r="F3363" t="s">
        <v>24</v>
      </c>
      <c r="G3363">
        <v>1956029</v>
      </c>
      <c r="H3363">
        <v>1956787</v>
      </c>
      <c r="I3363" t="s">
        <v>80</v>
      </c>
      <c r="J3363" t="s">
        <v>5902</v>
      </c>
      <c r="K3363" t="s">
        <v>5902</v>
      </c>
      <c r="M3363" t="s">
        <v>1333</v>
      </c>
      <c r="P3363" t="s">
        <v>5900</v>
      </c>
      <c r="Q3363">
        <v>759</v>
      </c>
      <c r="R3363">
        <v>252</v>
      </c>
    </row>
    <row r="3364" spans="1:19" x14ac:dyDescent="0.25">
      <c r="A3364" t="s">
        <v>20</v>
      </c>
      <c r="B3364" t="s">
        <v>21</v>
      </c>
      <c r="C3364" t="s">
        <v>22</v>
      </c>
      <c r="D3364" t="s">
        <v>23</v>
      </c>
      <c r="E3364" t="s">
        <v>5</v>
      </c>
      <c r="F3364" t="s">
        <v>24</v>
      </c>
      <c r="G3364">
        <v>1956902</v>
      </c>
      <c r="H3364">
        <v>1957519</v>
      </c>
      <c r="I3364" t="s">
        <v>25</v>
      </c>
      <c r="P3364" t="s">
        <v>5903</v>
      </c>
      <c r="Q3364">
        <v>618</v>
      </c>
      <c r="S3364" t="s">
        <v>5904</v>
      </c>
    </row>
    <row r="3365" spans="1:19" x14ac:dyDescent="0.25">
      <c r="A3365" t="s">
        <v>28</v>
      </c>
      <c r="B3365" t="s">
        <v>29</v>
      </c>
      <c r="C3365" t="s">
        <v>22</v>
      </c>
      <c r="D3365" t="s">
        <v>23</v>
      </c>
      <c r="E3365" t="s">
        <v>5</v>
      </c>
      <c r="F3365" t="s">
        <v>24</v>
      </c>
      <c r="G3365">
        <v>1956902</v>
      </c>
      <c r="H3365">
        <v>1957519</v>
      </c>
      <c r="I3365" t="s">
        <v>25</v>
      </c>
      <c r="J3365" t="s">
        <v>5905</v>
      </c>
      <c r="K3365" t="s">
        <v>5905</v>
      </c>
      <c r="M3365" t="s">
        <v>602</v>
      </c>
      <c r="P3365" t="s">
        <v>5903</v>
      </c>
      <c r="Q3365">
        <v>618</v>
      </c>
      <c r="R3365">
        <v>205</v>
      </c>
    </row>
    <row r="3366" spans="1:19" x14ac:dyDescent="0.25">
      <c r="A3366" t="s">
        <v>20</v>
      </c>
      <c r="B3366" t="s">
        <v>21</v>
      </c>
      <c r="C3366" t="s">
        <v>22</v>
      </c>
      <c r="D3366" t="s">
        <v>23</v>
      </c>
      <c r="E3366" t="s">
        <v>5</v>
      </c>
      <c r="F3366" t="s">
        <v>24</v>
      </c>
      <c r="G3366">
        <v>1957573</v>
      </c>
      <c r="H3366">
        <v>1958127</v>
      </c>
      <c r="I3366" t="s">
        <v>25</v>
      </c>
      <c r="P3366" t="s">
        <v>5906</v>
      </c>
      <c r="Q3366">
        <v>555</v>
      </c>
      <c r="S3366" t="s">
        <v>5907</v>
      </c>
    </row>
    <row r="3367" spans="1:19" x14ac:dyDescent="0.25">
      <c r="A3367" t="s">
        <v>28</v>
      </c>
      <c r="B3367" t="s">
        <v>29</v>
      </c>
      <c r="C3367" t="s">
        <v>22</v>
      </c>
      <c r="D3367" t="s">
        <v>23</v>
      </c>
      <c r="E3367" t="s">
        <v>5</v>
      </c>
      <c r="F3367" t="s">
        <v>24</v>
      </c>
      <c r="G3367">
        <v>1957573</v>
      </c>
      <c r="H3367">
        <v>1958127</v>
      </c>
      <c r="I3367" t="s">
        <v>25</v>
      </c>
      <c r="J3367" t="s">
        <v>5908</v>
      </c>
      <c r="K3367" t="s">
        <v>5908</v>
      </c>
      <c r="M3367" t="s">
        <v>5909</v>
      </c>
      <c r="P3367" t="s">
        <v>5906</v>
      </c>
      <c r="Q3367">
        <v>555</v>
      </c>
      <c r="R3367">
        <v>184</v>
      </c>
    </row>
    <row r="3368" spans="1:19" x14ac:dyDescent="0.25">
      <c r="A3368" t="s">
        <v>20</v>
      </c>
      <c r="B3368" t="s">
        <v>21</v>
      </c>
      <c r="C3368" t="s">
        <v>22</v>
      </c>
      <c r="D3368" t="s">
        <v>23</v>
      </c>
      <c r="E3368" t="s">
        <v>5</v>
      </c>
      <c r="F3368" t="s">
        <v>24</v>
      </c>
      <c r="G3368">
        <v>1958369</v>
      </c>
      <c r="H3368">
        <v>1959748</v>
      </c>
      <c r="I3368" t="s">
        <v>25</v>
      </c>
      <c r="P3368" t="s">
        <v>5910</v>
      </c>
      <c r="Q3368">
        <v>1380</v>
      </c>
      <c r="S3368" t="s">
        <v>5911</v>
      </c>
    </row>
    <row r="3369" spans="1:19" x14ac:dyDescent="0.25">
      <c r="A3369" t="s">
        <v>28</v>
      </c>
      <c r="B3369" t="s">
        <v>29</v>
      </c>
      <c r="C3369" t="s">
        <v>22</v>
      </c>
      <c r="D3369" t="s">
        <v>23</v>
      </c>
      <c r="E3369" t="s">
        <v>5</v>
      </c>
      <c r="F3369" t="s">
        <v>24</v>
      </c>
      <c r="G3369">
        <v>1958369</v>
      </c>
      <c r="H3369">
        <v>1959748</v>
      </c>
      <c r="I3369" t="s">
        <v>25</v>
      </c>
      <c r="J3369" t="s">
        <v>5912</v>
      </c>
      <c r="K3369" t="s">
        <v>5912</v>
      </c>
      <c r="M3369" t="s">
        <v>3094</v>
      </c>
      <c r="P3369" t="s">
        <v>5910</v>
      </c>
      <c r="Q3369">
        <v>1380</v>
      </c>
      <c r="R3369">
        <v>459</v>
      </c>
    </row>
    <row r="3370" spans="1:19" x14ac:dyDescent="0.25">
      <c r="A3370" t="s">
        <v>20</v>
      </c>
      <c r="B3370" t="s">
        <v>21</v>
      </c>
      <c r="C3370" t="s">
        <v>22</v>
      </c>
      <c r="D3370" t="s">
        <v>23</v>
      </c>
      <c r="E3370" t="s">
        <v>5</v>
      </c>
      <c r="F3370" t="s">
        <v>24</v>
      </c>
      <c r="G3370">
        <v>1959745</v>
      </c>
      <c r="H3370">
        <v>1960767</v>
      </c>
      <c r="I3370" t="s">
        <v>25</v>
      </c>
      <c r="P3370" t="s">
        <v>5913</v>
      </c>
      <c r="Q3370">
        <v>1023</v>
      </c>
      <c r="S3370" t="s">
        <v>5914</v>
      </c>
    </row>
    <row r="3371" spans="1:19" x14ac:dyDescent="0.25">
      <c r="A3371" t="s">
        <v>28</v>
      </c>
      <c r="B3371" t="s">
        <v>29</v>
      </c>
      <c r="C3371" t="s">
        <v>22</v>
      </c>
      <c r="D3371" t="s">
        <v>23</v>
      </c>
      <c r="E3371" t="s">
        <v>5</v>
      </c>
      <c r="F3371" t="s">
        <v>24</v>
      </c>
      <c r="G3371">
        <v>1959745</v>
      </c>
      <c r="H3371">
        <v>1960767</v>
      </c>
      <c r="I3371" t="s">
        <v>25</v>
      </c>
      <c r="J3371" t="s">
        <v>5915</v>
      </c>
      <c r="K3371" t="s">
        <v>5915</v>
      </c>
      <c r="M3371" t="s">
        <v>3094</v>
      </c>
      <c r="P3371" t="s">
        <v>5913</v>
      </c>
      <c r="Q3371">
        <v>1023</v>
      </c>
      <c r="R3371">
        <v>340</v>
      </c>
    </row>
    <row r="3372" spans="1:19" x14ac:dyDescent="0.25">
      <c r="A3372" t="s">
        <v>20</v>
      </c>
      <c r="B3372" t="s">
        <v>21</v>
      </c>
      <c r="C3372" t="s">
        <v>22</v>
      </c>
      <c r="D3372" t="s">
        <v>23</v>
      </c>
      <c r="E3372" t="s">
        <v>5</v>
      </c>
      <c r="F3372" t="s">
        <v>24</v>
      </c>
      <c r="G3372">
        <v>1960893</v>
      </c>
      <c r="H3372">
        <v>1961669</v>
      </c>
      <c r="I3372" t="s">
        <v>25</v>
      </c>
      <c r="P3372" t="s">
        <v>5916</v>
      </c>
      <c r="Q3372">
        <v>777</v>
      </c>
      <c r="S3372" t="s">
        <v>5917</v>
      </c>
    </row>
    <row r="3373" spans="1:19" x14ac:dyDescent="0.25">
      <c r="A3373" t="s">
        <v>28</v>
      </c>
      <c r="B3373" t="s">
        <v>29</v>
      </c>
      <c r="C3373" t="s">
        <v>22</v>
      </c>
      <c r="D3373" t="s">
        <v>23</v>
      </c>
      <c r="E3373" t="s">
        <v>5</v>
      </c>
      <c r="F3373" t="s">
        <v>24</v>
      </c>
      <c r="G3373">
        <v>1960893</v>
      </c>
      <c r="H3373">
        <v>1961669</v>
      </c>
      <c r="I3373" t="s">
        <v>25</v>
      </c>
      <c r="J3373" t="s">
        <v>5918</v>
      </c>
      <c r="K3373" t="s">
        <v>5918</v>
      </c>
      <c r="M3373" t="s">
        <v>3657</v>
      </c>
      <c r="P3373" t="s">
        <v>5916</v>
      </c>
      <c r="Q3373">
        <v>777</v>
      </c>
      <c r="R3373">
        <v>258</v>
      </c>
    </row>
    <row r="3374" spans="1:19" x14ac:dyDescent="0.25">
      <c r="A3374" t="s">
        <v>20</v>
      </c>
      <c r="B3374" t="s">
        <v>21</v>
      </c>
      <c r="C3374" t="s">
        <v>22</v>
      </c>
      <c r="D3374" t="s">
        <v>23</v>
      </c>
      <c r="E3374" t="s">
        <v>5</v>
      </c>
      <c r="F3374" t="s">
        <v>24</v>
      </c>
      <c r="G3374">
        <v>1961777</v>
      </c>
      <c r="H3374">
        <v>1963297</v>
      </c>
      <c r="I3374" t="s">
        <v>80</v>
      </c>
      <c r="P3374" t="s">
        <v>5919</v>
      </c>
      <c r="Q3374">
        <v>1521</v>
      </c>
      <c r="S3374" t="s">
        <v>5920</v>
      </c>
    </row>
    <row r="3375" spans="1:19" x14ac:dyDescent="0.25">
      <c r="A3375" t="s">
        <v>28</v>
      </c>
      <c r="B3375" t="s">
        <v>29</v>
      </c>
      <c r="C3375" t="s">
        <v>22</v>
      </c>
      <c r="D3375" t="s">
        <v>23</v>
      </c>
      <c r="E3375" t="s">
        <v>5</v>
      </c>
      <c r="F3375" t="s">
        <v>24</v>
      </c>
      <c r="G3375">
        <v>1961777</v>
      </c>
      <c r="H3375">
        <v>1963297</v>
      </c>
      <c r="I3375" t="s">
        <v>80</v>
      </c>
      <c r="J3375" t="s">
        <v>5921</v>
      </c>
      <c r="K3375" t="s">
        <v>5921</v>
      </c>
      <c r="M3375" t="s">
        <v>2724</v>
      </c>
      <c r="P3375" t="s">
        <v>5919</v>
      </c>
      <c r="Q3375">
        <v>1521</v>
      </c>
      <c r="R3375">
        <v>506</v>
      </c>
    </row>
    <row r="3376" spans="1:19" x14ac:dyDescent="0.25">
      <c r="A3376" t="s">
        <v>20</v>
      </c>
      <c r="B3376" t="s">
        <v>21</v>
      </c>
      <c r="C3376" t="s">
        <v>22</v>
      </c>
      <c r="D3376" t="s">
        <v>23</v>
      </c>
      <c r="E3376" t="s">
        <v>5</v>
      </c>
      <c r="F3376" t="s">
        <v>24</v>
      </c>
      <c r="G3376">
        <v>1963400</v>
      </c>
      <c r="H3376">
        <v>1964482</v>
      </c>
      <c r="I3376" t="s">
        <v>80</v>
      </c>
      <c r="P3376" t="s">
        <v>5922</v>
      </c>
      <c r="Q3376">
        <v>1083</v>
      </c>
      <c r="S3376" t="s">
        <v>5923</v>
      </c>
    </row>
    <row r="3377" spans="1:19" x14ac:dyDescent="0.25">
      <c r="A3377" t="s">
        <v>28</v>
      </c>
      <c r="B3377" t="s">
        <v>29</v>
      </c>
      <c r="C3377" t="s">
        <v>22</v>
      </c>
      <c r="D3377" t="s">
        <v>23</v>
      </c>
      <c r="E3377" t="s">
        <v>5</v>
      </c>
      <c r="F3377" t="s">
        <v>24</v>
      </c>
      <c r="G3377">
        <v>1963400</v>
      </c>
      <c r="H3377">
        <v>1964482</v>
      </c>
      <c r="I3377" t="s">
        <v>80</v>
      </c>
      <c r="J3377" t="s">
        <v>5924</v>
      </c>
      <c r="K3377" t="s">
        <v>5924</v>
      </c>
      <c r="M3377" t="s">
        <v>59</v>
      </c>
      <c r="P3377" t="s">
        <v>5922</v>
      </c>
      <c r="Q3377">
        <v>1083</v>
      </c>
      <c r="R3377">
        <v>360</v>
      </c>
    </row>
    <row r="3378" spans="1:19" x14ac:dyDescent="0.25">
      <c r="A3378" t="s">
        <v>20</v>
      </c>
      <c r="B3378" t="s">
        <v>21</v>
      </c>
      <c r="C3378" t="s">
        <v>22</v>
      </c>
      <c r="D3378" t="s">
        <v>23</v>
      </c>
      <c r="E3378" t="s">
        <v>5</v>
      </c>
      <c r="F3378" t="s">
        <v>24</v>
      </c>
      <c r="G3378">
        <v>1964676</v>
      </c>
      <c r="H3378">
        <v>1965767</v>
      </c>
      <c r="I3378" t="s">
        <v>25</v>
      </c>
      <c r="P3378" t="s">
        <v>5925</v>
      </c>
      <c r="Q3378">
        <v>1092</v>
      </c>
      <c r="S3378" t="s">
        <v>5926</v>
      </c>
    </row>
    <row r="3379" spans="1:19" x14ac:dyDescent="0.25">
      <c r="A3379" t="s">
        <v>28</v>
      </c>
      <c r="B3379" t="s">
        <v>29</v>
      </c>
      <c r="C3379" t="s">
        <v>22</v>
      </c>
      <c r="D3379" t="s">
        <v>23</v>
      </c>
      <c r="E3379" t="s">
        <v>5</v>
      </c>
      <c r="F3379" t="s">
        <v>24</v>
      </c>
      <c r="G3379">
        <v>1964676</v>
      </c>
      <c r="H3379">
        <v>1965767</v>
      </c>
      <c r="I3379" t="s">
        <v>25</v>
      </c>
      <c r="J3379" t="s">
        <v>5927</v>
      </c>
      <c r="K3379" t="s">
        <v>5927</v>
      </c>
      <c r="M3379" t="s">
        <v>2315</v>
      </c>
      <c r="P3379" t="s">
        <v>5925</v>
      </c>
      <c r="Q3379">
        <v>1092</v>
      </c>
      <c r="R3379">
        <v>363</v>
      </c>
    </row>
    <row r="3380" spans="1:19" x14ac:dyDescent="0.25">
      <c r="A3380" t="s">
        <v>20</v>
      </c>
      <c r="B3380" t="s">
        <v>21</v>
      </c>
      <c r="C3380" t="s">
        <v>22</v>
      </c>
      <c r="D3380" t="s">
        <v>23</v>
      </c>
      <c r="E3380" t="s">
        <v>5</v>
      </c>
      <c r="F3380" t="s">
        <v>24</v>
      </c>
      <c r="G3380">
        <v>1965764</v>
      </c>
      <c r="H3380">
        <v>1966606</v>
      </c>
      <c r="I3380" t="s">
        <v>25</v>
      </c>
      <c r="P3380" t="s">
        <v>5928</v>
      </c>
      <c r="Q3380">
        <v>843</v>
      </c>
      <c r="S3380" t="s">
        <v>5929</v>
      </c>
    </row>
    <row r="3381" spans="1:19" x14ac:dyDescent="0.25">
      <c r="A3381" t="s">
        <v>28</v>
      </c>
      <c r="B3381" t="s">
        <v>29</v>
      </c>
      <c r="C3381" t="s">
        <v>22</v>
      </c>
      <c r="D3381" t="s">
        <v>23</v>
      </c>
      <c r="E3381" t="s">
        <v>5</v>
      </c>
      <c r="F3381" t="s">
        <v>24</v>
      </c>
      <c r="G3381">
        <v>1965764</v>
      </c>
      <c r="H3381">
        <v>1966606</v>
      </c>
      <c r="I3381" t="s">
        <v>25</v>
      </c>
      <c r="J3381" t="s">
        <v>5930</v>
      </c>
      <c r="K3381" t="s">
        <v>5930</v>
      </c>
      <c r="M3381" t="s">
        <v>310</v>
      </c>
      <c r="P3381" t="s">
        <v>5928</v>
      </c>
      <c r="Q3381">
        <v>843</v>
      </c>
      <c r="R3381">
        <v>280</v>
      </c>
    </row>
    <row r="3382" spans="1:19" x14ac:dyDescent="0.25">
      <c r="A3382" t="s">
        <v>20</v>
      </c>
      <c r="B3382" t="s">
        <v>21</v>
      </c>
      <c r="C3382" t="s">
        <v>22</v>
      </c>
      <c r="D3382" t="s">
        <v>23</v>
      </c>
      <c r="E3382" t="s">
        <v>5</v>
      </c>
      <c r="F3382" t="s">
        <v>24</v>
      </c>
      <c r="G3382">
        <v>1966599</v>
      </c>
      <c r="H3382">
        <v>1967444</v>
      </c>
      <c r="I3382" t="s">
        <v>25</v>
      </c>
      <c r="P3382" t="s">
        <v>5931</v>
      </c>
      <c r="Q3382">
        <v>846</v>
      </c>
      <c r="S3382" t="s">
        <v>5932</v>
      </c>
    </row>
    <row r="3383" spans="1:19" x14ac:dyDescent="0.25">
      <c r="A3383" t="s">
        <v>28</v>
      </c>
      <c r="B3383" t="s">
        <v>29</v>
      </c>
      <c r="C3383" t="s">
        <v>22</v>
      </c>
      <c r="D3383" t="s">
        <v>23</v>
      </c>
      <c r="E3383" t="s">
        <v>5</v>
      </c>
      <c r="F3383" t="s">
        <v>24</v>
      </c>
      <c r="G3383">
        <v>1966599</v>
      </c>
      <c r="H3383">
        <v>1967444</v>
      </c>
      <c r="I3383" t="s">
        <v>25</v>
      </c>
      <c r="J3383" t="s">
        <v>5933</v>
      </c>
      <c r="K3383" t="s">
        <v>5933</v>
      </c>
      <c r="M3383" t="s">
        <v>1054</v>
      </c>
      <c r="P3383" t="s">
        <v>5931</v>
      </c>
      <c r="Q3383">
        <v>846</v>
      </c>
      <c r="R3383">
        <v>281</v>
      </c>
    </row>
    <row r="3384" spans="1:19" x14ac:dyDescent="0.25">
      <c r="A3384" t="s">
        <v>20</v>
      </c>
      <c r="B3384" t="s">
        <v>21</v>
      </c>
      <c r="C3384" t="s">
        <v>22</v>
      </c>
      <c r="D3384" t="s">
        <v>23</v>
      </c>
      <c r="E3384" t="s">
        <v>5</v>
      </c>
      <c r="F3384" t="s">
        <v>24</v>
      </c>
      <c r="G3384">
        <v>1967470</v>
      </c>
      <c r="H3384">
        <v>1968819</v>
      </c>
      <c r="I3384" t="s">
        <v>25</v>
      </c>
      <c r="P3384" t="s">
        <v>5934</v>
      </c>
      <c r="Q3384">
        <v>1350</v>
      </c>
      <c r="S3384" t="s">
        <v>5935</v>
      </c>
    </row>
    <row r="3385" spans="1:19" x14ac:dyDescent="0.25">
      <c r="A3385" t="s">
        <v>28</v>
      </c>
      <c r="B3385" t="s">
        <v>29</v>
      </c>
      <c r="C3385" t="s">
        <v>22</v>
      </c>
      <c r="D3385" t="s">
        <v>23</v>
      </c>
      <c r="E3385" t="s">
        <v>5</v>
      </c>
      <c r="F3385" t="s">
        <v>24</v>
      </c>
      <c r="G3385">
        <v>1967470</v>
      </c>
      <c r="H3385">
        <v>1968819</v>
      </c>
      <c r="I3385" t="s">
        <v>25</v>
      </c>
      <c r="J3385" t="s">
        <v>5936</v>
      </c>
      <c r="K3385" t="s">
        <v>5936</v>
      </c>
      <c r="M3385" t="s">
        <v>779</v>
      </c>
      <c r="P3385" t="s">
        <v>5934</v>
      </c>
      <c r="Q3385">
        <v>1350</v>
      </c>
      <c r="R3385">
        <v>449</v>
      </c>
    </row>
    <row r="3386" spans="1:19" x14ac:dyDescent="0.25">
      <c r="A3386" t="s">
        <v>20</v>
      </c>
      <c r="B3386" t="s">
        <v>21</v>
      </c>
      <c r="C3386" t="s">
        <v>22</v>
      </c>
      <c r="D3386" t="s">
        <v>23</v>
      </c>
      <c r="E3386" t="s">
        <v>5</v>
      </c>
      <c r="F3386" t="s">
        <v>24</v>
      </c>
      <c r="G3386">
        <v>1968987</v>
      </c>
      <c r="H3386">
        <v>1969910</v>
      </c>
      <c r="I3386" t="s">
        <v>25</v>
      </c>
      <c r="P3386" t="s">
        <v>5937</v>
      </c>
      <c r="Q3386">
        <v>924</v>
      </c>
      <c r="S3386" t="s">
        <v>5938</v>
      </c>
    </row>
    <row r="3387" spans="1:19" x14ac:dyDescent="0.25">
      <c r="A3387" t="s">
        <v>28</v>
      </c>
      <c r="B3387" t="s">
        <v>29</v>
      </c>
      <c r="C3387" t="s">
        <v>22</v>
      </c>
      <c r="D3387" t="s">
        <v>23</v>
      </c>
      <c r="E3387" t="s">
        <v>5</v>
      </c>
      <c r="F3387" t="s">
        <v>24</v>
      </c>
      <c r="G3387">
        <v>1968987</v>
      </c>
      <c r="H3387">
        <v>1969910</v>
      </c>
      <c r="I3387" t="s">
        <v>25</v>
      </c>
      <c r="J3387" t="s">
        <v>5939</v>
      </c>
      <c r="K3387" t="s">
        <v>5939</v>
      </c>
      <c r="M3387" t="s">
        <v>552</v>
      </c>
      <c r="P3387" t="s">
        <v>5937</v>
      </c>
      <c r="Q3387">
        <v>924</v>
      </c>
      <c r="R3387">
        <v>307</v>
      </c>
    </row>
    <row r="3388" spans="1:19" x14ac:dyDescent="0.25">
      <c r="A3388" t="s">
        <v>20</v>
      </c>
      <c r="B3388" t="s">
        <v>21</v>
      </c>
      <c r="C3388" t="s">
        <v>22</v>
      </c>
      <c r="D3388" t="s">
        <v>23</v>
      </c>
      <c r="E3388" t="s">
        <v>5</v>
      </c>
      <c r="F3388" t="s">
        <v>24</v>
      </c>
      <c r="G3388">
        <v>1969971</v>
      </c>
      <c r="H3388">
        <v>1971683</v>
      </c>
      <c r="I3388" t="s">
        <v>80</v>
      </c>
      <c r="P3388" t="s">
        <v>5940</v>
      </c>
      <c r="Q3388">
        <v>1713</v>
      </c>
      <c r="S3388" t="s">
        <v>5941</v>
      </c>
    </row>
    <row r="3389" spans="1:19" x14ac:dyDescent="0.25">
      <c r="A3389" t="s">
        <v>28</v>
      </c>
      <c r="B3389" t="s">
        <v>29</v>
      </c>
      <c r="C3389" t="s">
        <v>22</v>
      </c>
      <c r="D3389" t="s">
        <v>23</v>
      </c>
      <c r="E3389" t="s">
        <v>5</v>
      </c>
      <c r="F3389" t="s">
        <v>24</v>
      </c>
      <c r="G3389">
        <v>1969971</v>
      </c>
      <c r="H3389">
        <v>1971683</v>
      </c>
      <c r="I3389" t="s">
        <v>80</v>
      </c>
      <c r="J3389" t="s">
        <v>5942</v>
      </c>
      <c r="K3389" t="s">
        <v>5942</v>
      </c>
      <c r="M3389" t="s">
        <v>3225</v>
      </c>
      <c r="P3389" t="s">
        <v>5940</v>
      </c>
      <c r="Q3389">
        <v>1713</v>
      </c>
      <c r="R3389">
        <v>570</v>
      </c>
    </row>
    <row r="3390" spans="1:19" x14ac:dyDescent="0.25">
      <c r="A3390" t="s">
        <v>20</v>
      </c>
      <c r="B3390" t="s">
        <v>21</v>
      </c>
      <c r="C3390" t="s">
        <v>22</v>
      </c>
      <c r="D3390" t="s">
        <v>23</v>
      </c>
      <c r="E3390" t="s">
        <v>5</v>
      </c>
      <c r="F3390" t="s">
        <v>24</v>
      </c>
      <c r="G3390">
        <v>1972509</v>
      </c>
      <c r="H3390">
        <v>1974404</v>
      </c>
      <c r="I3390" t="s">
        <v>25</v>
      </c>
      <c r="P3390" t="s">
        <v>5943</v>
      </c>
      <c r="Q3390">
        <v>1896</v>
      </c>
      <c r="S3390" t="s">
        <v>5944</v>
      </c>
    </row>
    <row r="3391" spans="1:19" x14ac:dyDescent="0.25">
      <c r="A3391" t="s">
        <v>28</v>
      </c>
      <c r="B3391" t="s">
        <v>29</v>
      </c>
      <c r="C3391" t="s">
        <v>22</v>
      </c>
      <c r="D3391" t="s">
        <v>23</v>
      </c>
      <c r="E3391" t="s">
        <v>5</v>
      </c>
      <c r="F3391" t="s">
        <v>24</v>
      </c>
      <c r="G3391">
        <v>1972509</v>
      </c>
      <c r="H3391">
        <v>1974404</v>
      </c>
      <c r="I3391" t="s">
        <v>25</v>
      </c>
      <c r="J3391" t="s">
        <v>5945</v>
      </c>
      <c r="K3391" t="s">
        <v>5945</v>
      </c>
      <c r="M3391" t="s">
        <v>310</v>
      </c>
      <c r="P3391" t="s">
        <v>5943</v>
      </c>
      <c r="Q3391">
        <v>1896</v>
      </c>
      <c r="R3391">
        <v>631</v>
      </c>
    </row>
    <row r="3392" spans="1:19" x14ac:dyDescent="0.25">
      <c r="A3392" t="s">
        <v>20</v>
      </c>
      <c r="B3392" t="s">
        <v>21</v>
      </c>
      <c r="C3392" t="s">
        <v>22</v>
      </c>
      <c r="D3392" t="s">
        <v>23</v>
      </c>
      <c r="E3392" t="s">
        <v>5</v>
      </c>
      <c r="F3392" t="s">
        <v>24</v>
      </c>
      <c r="G3392">
        <v>1974684</v>
      </c>
      <c r="H3392">
        <v>1976210</v>
      </c>
      <c r="I3392" t="s">
        <v>25</v>
      </c>
      <c r="P3392" t="s">
        <v>5946</v>
      </c>
      <c r="Q3392">
        <v>1527</v>
      </c>
      <c r="S3392" t="s">
        <v>5947</v>
      </c>
    </row>
    <row r="3393" spans="1:19" x14ac:dyDescent="0.25">
      <c r="A3393" t="s">
        <v>28</v>
      </c>
      <c r="B3393" t="s">
        <v>29</v>
      </c>
      <c r="C3393" t="s">
        <v>22</v>
      </c>
      <c r="D3393" t="s">
        <v>23</v>
      </c>
      <c r="E3393" t="s">
        <v>5</v>
      </c>
      <c r="F3393" t="s">
        <v>24</v>
      </c>
      <c r="G3393">
        <v>1974684</v>
      </c>
      <c r="H3393">
        <v>1976210</v>
      </c>
      <c r="I3393" t="s">
        <v>25</v>
      </c>
      <c r="J3393" t="s">
        <v>5948</v>
      </c>
      <c r="K3393" t="s">
        <v>5948</v>
      </c>
      <c r="M3393" t="s">
        <v>1600</v>
      </c>
      <c r="P3393" t="s">
        <v>5946</v>
      </c>
      <c r="Q3393">
        <v>1527</v>
      </c>
      <c r="R3393">
        <v>508</v>
      </c>
    </row>
    <row r="3394" spans="1:19" x14ac:dyDescent="0.25">
      <c r="A3394" t="s">
        <v>20</v>
      </c>
      <c r="B3394" t="s">
        <v>21</v>
      </c>
      <c r="C3394" t="s">
        <v>22</v>
      </c>
      <c r="D3394" t="s">
        <v>23</v>
      </c>
      <c r="E3394" t="s">
        <v>5</v>
      </c>
      <c r="F3394" t="s">
        <v>24</v>
      </c>
      <c r="G3394">
        <v>1976207</v>
      </c>
      <c r="H3394">
        <v>1977145</v>
      </c>
      <c r="I3394" t="s">
        <v>25</v>
      </c>
      <c r="P3394" t="s">
        <v>5949</v>
      </c>
      <c r="Q3394">
        <v>939</v>
      </c>
      <c r="S3394" t="s">
        <v>5950</v>
      </c>
    </row>
    <row r="3395" spans="1:19" x14ac:dyDescent="0.25">
      <c r="A3395" t="s">
        <v>28</v>
      </c>
      <c r="B3395" t="s">
        <v>29</v>
      </c>
      <c r="C3395" t="s">
        <v>22</v>
      </c>
      <c r="D3395" t="s">
        <v>23</v>
      </c>
      <c r="E3395" t="s">
        <v>5</v>
      </c>
      <c r="F3395" t="s">
        <v>24</v>
      </c>
      <c r="G3395">
        <v>1976207</v>
      </c>
      <c r="H3395">
        <v>1977145</v>
      </c>
      <c r="I3395" t="s">
        <v>25</v>
      </c>
      <c r="J3395" t="s">
        <v>5951</v>
      </c>
      <c r="K3395" t="s">
        <v>5951</v>
      </c>
      <c r="M3395" t="s">
        <v>321</v>
      </c>
      <c r="P3395" t="s">
        <v>5949</v>
      </c>
      <c r="Q3395">
        <v>939</v>
      </c>
      <c r="R3395">
        <v>312</v>
      </c>
    </row>
    <row r="3396" spans="1:19" x14ac:dyDescent="0.25">
      <c r="A3396" t="s">
        <v>20</v>
      </c>
      <c r="B3396" t="s">
        <v>21</v>
      </c>
      <c r="C3396" t="s">
        <v>22</v>
      </c>
      <c r="D3396" t="s">
        <v>23</v>
      </c>
      <c r="E3396" t="s">
        <v>5</v>
      </c>
      <c r="F3396" t="s">
        <v>24</v>
      </c>
      <c r="G3396">
        <v>1977142</v>
      </c>
      <c r="H3396">
        <v>1978047</v>
      </c>
      <c r="I3396" t="s">
        <v>25</v>
      </c>
      <c r="P3396" t="s">
        <v>5952</v>
      </c>
      <c r="Q3396">
        <v>906</v>
      </c>
      <c r="S3396" t="s">
        <v>5953</v>
      </c>
    </row>
    <row r="3397" spans="1:19" x14ac:dyDescent="0.25">
      <c r="A3397" t="s">
        <v>28</v>
      </c>
      <c r="B3397" t="s">
        <v>29</v>
      </c>
      <c r="C3397" t="s">
        <v>22</v>
      </c>
      <c r="D3397" t="s">
        <v>23</v>
      </c>
      <c r="E3397" t="s">
        <v>5</v>
      </c>
      <c r="F3397" t="s">
        <v>24</v>
      </c>
      <c r="G3397">
        <v>1977142</v>
      </c>
      <c r="H3397">
        <v>1978047</v>
      </c>
      <c r="I3397" t="s">
        <v>25</v>
      </c>
      <c r="J3397" t="s">
        <v>5954</v>
      </c>
      <c r="K3397" t="s">
        <v>5954</v>
      </c>
      <c r="M3397" t="s">
        <v>1333</v>
      </c>
      <c r="P3397" t="s">
        <v>5952</v>
      </c>
      <c r="Q3397">
        <v>906</v>
      </c>
      <c r="R3397">
        <v>301</v>
      </c>
    </row>
    <row r="3398" spans="1:19" x14ac:dyDescent="0.25">
      <c r="A3398" t="s">
        <v>20</v>
      </c>
      <c r="B3398" t="s">
        <v>21</v>
      </c>
      <c r="C3398" t="s">
        <v>22</v>
      </c>
      <c r="D3398" t="s">
        <v>23</v>
      </c>
      <c r="E3398" t="s">
        <v>5</v>
      </c>
      <c r="F3398" t="s">
        <v>24</v>
      </c>
      <c r="G3398">
        <v>1978323</v>
      </c>
      <c r="H3398">
        <v>1980344</v>
      </c>
      <c r="I3398" t="s">
        <v>25</v>
      </c>
      <c r="P3398" t="s">
        <v>5955</v>
      </c>
      <c r="Q3398">
        <v>2022</v>
      </c>
      <c r="S3398" t="s">
        <v>5956</v>
      </c>
    </row>
    <row r="3399" spans="1:19" x14ac:dyDescent="0.25">
      <c r="A3399" t="s">
        <v>28</v>
      </c>
      <c r="B3399" t="s">
        <v>29</v>
      </c>
      <c r="C3399" t="s">
        <v>22</v>
      </c>
      <c r="D3399" t="s">
        <v>23</v>
      </c>
      <c r="E3399" t="s">
        <v>5</v>
      </c>
      <c r="F3399" t="s">
        <v>24</v>
      </c>
      <c r="G3399">
        <v>1978323</v>
      </c>
      <c r="H3399">
        <v>1980344</v>
      </c>
      <c r="I3399" t="s">
        <v>25</v>
      </c>
      <c r="J3399" t="s">
        <v>5957</v>
      </c>
      <c r="K3399" t="s">
        <v>5957</v>
      </c>
      <c r="M3399" t="s">
        <v>5958</v>
      </c>
      <c r="P3399" t="s">
        <v>5955</v>
      </c>
      <c r="Q3399">
        <v>2022</v>
      </c>
      <c r="R3399">
        <v>673</v>
      </c>
    </row>
    <row r="3400" spans="1:19" x14ac:dyDescent="0.25">
      <c r="A3400" t="s">
        <v>20</v>
      </c>
      <c r="B3400" t="s">
        <v>21</v>
      </c>
      <c r="C3400" t="s">
        <v>22</v>
      </c>
      <c r="D3400" t="s">
        <v>23</v>
      </c>
      <c r="E3400" t="s">
        <v>5</v>
      </c>
      <c r="F3400" t="s">
        <v>24</v>
      </c>
      <c r="G3400">
        <v>1980456</v>
      </c>
      <c r="H3400">
        <v>1981784</v>
      </c>
      <c r="I3400" t="s">
        <v>80</v>
      </c>
      <c r="P3400" t="s">
        <v>5959</v>
      </c>
      <c r="Q3400">
        <v>1329</v>
      </c>
      <c r="S3400" t="s">
        <v>5960</v>
      </c>
    </row>
    <row r="3401" spans="1:19" x14ac:dyDescent="0.25">
      <c r="A3401" t="s">
        <v>28</v>
      </c>
      <c r="B3401" t="s">
        <v>29</v>
      </c>
      <c r="C3401" t="s">
        <v>22</v>
      </c>
      <c r="D3401" t="s">
        <v>23</v>
      </c>
      <c r="E3401" t="s">
        <v>5</v>
      </c>
      <c r="F3401" t="s">
        <v>24</v>
      </c>
      <c r="G3401">
        <v>1980456</v>
      </c>
      <c r="H3401">
        <v>1981784</v>
      </c>
      <c r="I3401" t="s">
        <v>80</v>
      </c>
      <c r="J3401" t="s">
        <v>5961</v>
      </c>
      <c r="K3401" t="s">
        <v>5961</v>
      </c>
      <c r="M3401" t="s">
        <v>5962</v>
      </c>
      <c r="P3401" t="s">
        <v>5959</v>
      </c>
      <c r="Q3401">
        <v>1329</v>
      </c>
      <c r="R3401">
        <v>442</v>
      </c>
    </row>
    <row r="3402" spans="1:19" x14ac:dyDescent="0.25">
      <c r="A3402" t="s">
        <v>20</v>
      </c>
      <c r="B3402" t="s">
        <v>21</v>
      </c>
      <c r="C3402" t="s">
        <v>22</v>
      </c>
      <c r="D3402" t="s">
        <v>23</v>
      </c>
      <c r="E3402" t="s">
        <v>5</v>
      </c>
      <c r="F3402" t="s">
        <v>24</v>
      </c>
      <c r="G3402">
        <v>1981803</v>
      </c>
      <c r="H3402">
        <v>1982681</v>
      </c>
      <c r="I3402" t="s">
        <v>80</v>
      </c>
      <c r="P3402" t="s">
        <v>5963</v>
      </c>
      <c r="Q3402">
        <v>879</v>
      </c>
      <c r="S3402" t="s">
        <v>5964</v>
      </c>
    </row>
    <row r="3403" spans="1:19" x14ac:dyDescent="0.25">
      <c r="A3403" t="s">
        <v>28</v>
      </c>
      <c r="B3403" t="s">
        <v>29</v>
      </c>
      <c r="C3403" t="s">
        <v>22</v>
      </c>
      <c r="D3403" t="s">
        <v>23</v>
      </c>
      <c r="E3403" t="s">
        <v>5</v>
      </c>
      <c r="F3403" t="s">
        <v>24</v>
      </c>
      <c r="G3403">
        <v>1981803</v>
      </c>
      <c r="H3403">
        <v>1982681</v>
      </c>
      <c r="I3403" t="s">
        <v>80</v>
      </c>
      <c r="J3403" t="s">
        <v>5965</v>
      </c>
      <c r="K3403" t="s">
        <v>5965</v>
      </c>
      <c r="M3403" t="s">
        <v>3412</v>
      </c>
      <c r="P3403" t="s">
        <v>5963</v>
      </c>
      <c r="Q3403">
        <v>879</v>
      </c>
      <c r="R3403">
        <v>292</v>
      </c>
    </row>
    <row r="3404" spans="1:19" x14ac:dyDescent="0.25">
      <c r="A3404" t="s">
        <v>20</v>
      </c>
      <c r="B3404" t="s">
        <v>21</v>
      </c>
      <c r="C3404" t="s">
        <v>22</v>
      </c>
      <c r="D3404" t="s">
        <v>23</v>
      </c>
      <c r="E3404" t="s">
        <v>5</v>
      </c>
      <c r="F3404" t="s">
        <v>24</v>
      </c>
      <c r="G3404">
        <v>1982671</v>
      </c>
      <c r="H3404">
        <v>1983645</v>
      </c>
      <c r="I3404" t="s">
        <v>80</v>
      </c>
      <c r="P3404" t="s">
        <v>5966</v>
      </c>
      <c r="Q3404">
        <v>975</v>
      </c>
      <c r="S3404" t="s">
        <v>5967</v>
      </c>
    </row>
    <row r="3405" spans="1:19" x14ac:dyDescent="0.25">
      <c r="A3405" t="s">
        <v>28</v>
      </c>
      <c r="B3405" t="s">
        <v>29</v>
      </c>
      <c r="C3405" t="s">
        <v>22</v>
      </c>
      <c r="D3405" t="s">
        <v>23</v>
      </c>
      <c r="E3405" t="s">
        <v>5</v>
      </c>
      <c r="F3405" t="s">
        <v>24</v>
      </c>
      <c r="G3405">
        <v>1982671</v>
      </c>
      <c r="H3405">
        <v>1983645</v>
      </c>
      <c r="I3405" t="s">
        <v>80</v>
      </c>
      <c r="J3405" t="s">
        <v>5968</v>
      </c>
      <c r="K3405" t="s">
        <v>5968</v>
      </c>
      <c r="M3405" t="s">
        <v>3035</v>
      </c>
      <c r="P3405" t="s">
        <v>5966</v>
      </c>
      <c r="Q3405">
        <v>975</v>
      </c>
      <c r="R3405">
        <v>324</v>
      </c>
    </row>
    <row r="3406" spans="1:19" x14ac:dyDescent="0.25">
      <c r="A3406" t="s">
        <v>20</v>
      </c>
      <c r="B3406" t="s">
        <v>21</v>
      </c>
      <c r="C3406" t="s">
        <v>22</v>
      </c>
      <c r="D3406" t="s">
        <v>23</v>
      </c>
      <c r="E3406" t="s">
        <v>5</v>
      </c>
      <c r="F3406" t="s">
        <v>24</v>
      </c>
      <c r="G3406">
        <v>1984223</v>
      </c>
      <c r="H3406">
        <v>1985470</v>
      </c>
      <c r="I3406" t="s">
        <v>25</v>
      </c>
      <c r="P3406" t="s">
        <v>5969</v>
      </c>
      <c r="Q3406">
        <v>1248</v>
      </c>
      <c r="S3406" t="s">
        <v>5970</v>
      </c>
    </row>
    <row r="3407" spans="1:19" x14ac:dyDescent="0.25">
      <c r="A3407" t="s">
        <v>28</v>
      </c>
      <c r="B3407" t="s">
        <v>29</v>
      </c>
      <c r="C3407" t="s">
        <v>22</v>
      </c>
      <c r="D3407" t="s">
        <v>23</v>
      </c>
      <c r="E3407" t="s">
        <v>5</v>
      </c>
      <c r="F3407" t="s">
        <v>24</v>
      </c>
      <c r="G3407">
        <v>1984223</v>
      </c>
      <c r="H3407">
        <v>1985470</v>
      </c>
      <c r="I3407" t="s">
        <v>25</v>
      </c>
      <c r="J3407" t="s">
        <v>5971</v>
      </c>
      <c r="K3407" t="s">
        <v>5971</v>
      </c>
      <c r="M3407" t="s">
        <v>5870</v>
      </c>
      <c r="P3407" t="s">
        <v>5969</v>
      </c>
      <c r="Q3407">
        <v>1248</v>
      </c>
      <c r="R3407">
        <v>415</v>
      </c>
    </row>
    <row r="3408" spans="1:19" x14ac:dyDescent="0.25">
      <c r="A3408" t="s">
        <v>20</v>
      </c>
      <c r="B3408" t="s">
        <v>21</v>
      </c>
      <c r="C3408" t="s">
        <v>22</v>
      </c>
      <c r="D3408" t="s">
        <v>23</v>
      </c>
      <c r="E3408" t="s">
        <v>5</v>
      </c>
      <c r="F3408" t="s">
        <v>24</v>
      </c>
      <c r="G3408">
        <v>1985650</v>
      </c>
      <c r="H3408">
        <v>1987170</v>
      </c>
      <c r="I3408" t="s">
        <v>80</v>
      </c>
      <c r="P3408" t="s">
        <v>5972</v>
      </c>
      <c r="Q3408">
        <v>1521</v>
      </c>
      <c r="S3408" t="s">
        <v>5973</v>
      </c>
    </row>
    <row r="3409" spans="1:19" x14ac:dyDescent="0.25">
      <c r="A3409" t="s">
        <v>28</v>
      </c>
      <c r="B3409" t="s">
        <v>29</v>
      </c>
      <c r="C3409" t="s">
        <v>22</v>
      </c>
      <c r="D3409" t="s">
        <v>23</v>
      </c>
      <c r="E3409" t="s">
        <v>5</v>
      </c>
      <c r="F3409" t="s">
        <v>24</v>
      </c>
      <c r="G3409">
        <v>1985650</v>
      </c>
      <c r="H3409">
        <v>1987170</v>
      </c>
      <c r="I3409" t="s">
        <v>80</v>
      </c>
      <c r="J3409" t="s">
        <v>5974</v>
      </c>
      <c r="K3409" t="s">
        <v>5974</v>
      </c>
      <c r="M3409" t="s">
        <v>5975</v>
      </c>
      <c r="P3409" t="s">
        <v>5972</v>
      </c>
      <c r="Q3409">
        <v>1521</v>
      </c>
      <c r="R3409">
        <v>506</v>
      </c>
    </row>
    <row r="3410" spans="1:19" x14ac:dyDescent="0.25">
      <c r="A3410" t="s">
        <v>20</v>
      </c>
      <c r="B3410" t="s">
        <v>21</v>
      </c>
      <c r="C3410" t="s">
        <v>22</v>
      </c>
      <c r="D3410" t="s">
        <v>23</v>
      </c>
      <c r="E3410" t="s">
        <v>5</v>
      </c>
      <c r="F3410" t="s">
        <v>24</v>
      </c>
      <c r="G3410">
        <v>1987333</v>
      </c>
      <c r="H3410">
        <v>1988487</v>
      </c>
      <c r="I3410" t="s">
        <v>25</v>
      </c>
      <c r="P3410" t="s">
        <v>5976</v>
      </c>
      <c r="Q3410">
        <v>1155</v>
      </c>
      <c r="S3410" t="s">
        <v>5977</v>
      </c>
    </row>
    <row r="3411" spans="1:19" x14ac:dyDescent="0.25">
      <c r="A3411" t="s">
        <v>28</v>
      </c>
      <c r="B3411" t="s">
        <v>29</v>
      </c>
      <c r="C3411" t="s">
        <v>22</v>
      </c>
      <c r="D3411" t="s">
        <v>23</v>
      </c>
      <c r="E3411" t="s">
        <v>5</v>
      </c>
      <c r="F3411" t="s">
        <v>24</v>
      </c>
      <c r="G3411">
        <v>1987333</v>
      </c>
      <c r="H3411">
        <v>1988487</v>
      </c>
      <c r="I3411" t="s">
        <v>25</v>
      </c>
      <c r="J3411" t="s">
        <v>5978</v>
      </c>
      <c r="K3411" t="s">
        <v>5978</v>
      </c>
      <c r="M3411" t="s">
        <v>5870</v>
      </c>
      <c r="P3411" t="s">
        <v>5976</v>
      </c>
      <c r="Q3411">
        <v>1155</v>
      </c>
      <c r="R3411">
        <v>384</v>
      </c>
    </row>
    <row r="3412" spans="1:19" x14ac:dyDescent="0.25">
      <c r="A3412" t="s">
        <v>20</v>
      </c>
      <c r="B3412" t="s">
        <v>21</v>
      </c>
      <c r="C3412" t="s">
        <v>22</v>
      </c>
      <c r="D3412" t="s">
        <v>23</v>
      </c>
      <c r="E3412" t="s">
        <v>5</v>
      </c>
      <c r="F3412" t="s">
        <v>24</v>
      </c>
      <c r="G3412">
        <v>1988484</v>
      </c>
      <c r="H3412">
        <v>1989341</v>
      </c>
      <c r="I3412" t="s">
        <v>25</v>
      </c>
      <c r="P3412" t="s">
        <v>5979</v>
      </c>
      <c r="Q3412">
        <v>858</v>
      </c>
      <c r="S3412" t="s">
        <v>5980</v>
      </c>
    </row>
    <row r="3413" spans="1:19" x14ac:dyDescent="0.25">
      <c r="A3413" t="s">
        <v>28</v>
      </c>
      <c r="B3413" t="s">
        <v>29</v>
      </c>
      <c r="C3413" t="s">
        <v>22</v>
      </c>
      <c r="D3413" t="s">
        <v>23</v>
      </c>
      <c r="E3413" t="s">
        <v>5</v>
      </c>
      <c r="F3413" t="s">
        <v>24</v>
      </c>
      <c r="G3413">
        <v>1988484</v>
      </c>
      <c r="H3413">
        <v>1989341</v>
      </c>
      <c r="I3413" t="s">
        <v>25</v>
      </c>
      <c r="J3413" t="s">
        <v>5981</v>
      </c>
      <c r="K3413" t="s">
        <v>5981</v>
      </c>
      <c r="M3413" t="s">
        <v>388</v>
      </c>
      <c r="P3413" t="s">
        <v>5979</v>
      </c>
      <c r="Q3413">
        <v>858</v>
      </c>
      <c r="R3413">
        <v>285</v>
      </c>
    </row>
    <row r="3414" spans="1:19" x14ac:dyDescent="0.25">
      <c r="A3414" t="s">
        <v>20</v>
      </c>
      <c r="B3414" t="s">
        <v>21</v>
      </c>
      <c r="C3414" t="s">
        <v>22</v>
      </c>
      <c r="D3414" t="s">
        <v>23</v>
      </c>
      <c r="E3414" t="s">
        <v>5</v>
      </c>
      <c r="F3414" t="s">
        <v>24</v>
      </c>
      <c r="G3414">
        <v>1989365</v>
      </c>
      <c r="H3414">
        <v>1990279</v>
      </c>
      <c r="I3414" t="s">
        <v>25</v>
      </c>
      <c r="P3414" t="s">
        <v>5982</v>
      </c>
      <c r="Q3414">
        <v>915</v>
      </c>
      <c r="S3414" t="s">
        <v>5983</v>
      </c>
    </row>
    <row r="3415" spans="1:19" x14ac:dyDescent="0.25">
      <c r="A3415" t="s">
        <v>28</v>
      </c>
      <c r="B3415" t="s">
        <v>29</v>
      </c>
      <c r="C3415" t="s">
        <v>22</v>
      </c>
      <c r="D3415" t="s">
        <v>23</v>
      </c>
      <c r="E3415" t="s">
        <v>5</v>
      </c>
      <c r="F3415" t="s">
        <v>24</v>
      </c>
      <c r="G3415">
        <v>1989365</v>
      </c>
      <c r="H3415">
        <v>1990279</v>
      </c>
      <c r="I3415" t="s">
        <v>25</v>
      </c>
      <c r="J3415" t="s">
        <v>5984</v>
      </c>
      <c r="K3415" t="s">
        <v>5984</v>
      </c>
      <c r="M3415" t="s">
        <v>1333</v>
      </c>
      <c r="P3415" t="s">
        <v>5982</v>
      </c>
      <c r="Q3415">
        <v>915</v>
      </c>
      <c r="R3415">
        <v>304</v>
      </c>
    </row>
    <row r="3416" spans="1:19" x14ac:dyDescent="0.25">
      <c r="A3416" t="s">
        <v>20</v>
      </c>
      <c r="B3416" t="s">
        <v>21</v>
      </c>
      <c r="C3416" t="s">
        <v>22</v>
      </c>
      <c r="D3416" t="s">
        <v>23</v>
      </c>
      <c r="E3416" t="s">
        <v>5</v>
      </c>
      <c r="F3416" t="s">
        <v>24</v>
      </c>
      <c r="G3416">
        <v>1990351</v>
      </c>
      <c r="H3416">
        <v>1991385</v>
      </c>
      <c r="I3416" t="s">
        <v>25</v>
      </c>
      <c r="P3416" t="s">
        <v>5985</v>
      </c>
      <c r="Q3416">
        <v>1035</v>
      </c>
      <c r="S3416" t="s">
        <v>5986</v>
      </c>
    </row>
    <row r="3417" spans="1:19" x14ac:dyDescent="0.25">
      <c r="A3417" t="s">
        <v>28</v>
      </c>
      <c r="B3417" t="s">
        <v>29</v>
      </c>
      <c r="C3417" t="s">
        <v>22</v>
      </c>
      <c r="D3417" t="s">
        <v>23</v>
      </c>
      <c r="E3417" t="s">
        <v>5</v>
      </c>
      <c r="F3417" t="s">
        <v>24</v>
      </c>
      <c r="G3417">
        <v>1990351</v>
      </c>
      <c r="H3417">
        <v>1991385</v>
      </c>
      <c r="I3417" t="s">
        <v>25</v>
      </c>
      <c r="J3417" t="s">
        <v>5987</v>
      </c>
      <c r="K3417" t="s">
        <v>5987</v>
      </c>
      <c r="M3417" t="s">
        <v>3051</v>
      </c>
      <c r="P3417" t="s">
        <v>5985</v>
      </c>
      <c r="Q3417">
        <v>1035</v>
      </c>
      <c r="R3417">
        <v>344</v>
      </c>
    </row>
    <row r="3418" spans="1:19" x14ac:dyDescent="0.25">
      <c r="A3418" t="s">
        <v>20</v>
      </c>
      <c r="B3418" t="s">
        <v>21</v>
      </c>
      <c r="C3418" t="s">
        <v>22</v>
      </c>
      <c r="D3418" t="s">
        <v>23</v>
      </c>
      <c r="E3418" t="s">
        <v>5</v>
      </c>
      <c r="F3418" t="s">
        <v>24</v>
      </c>
      <c r="G3418">
        <v>1991655</v>
      </c>
      <c r="H3418">
        <v>1992335</v>
      </c>
      <c r="I3418" t="s">
        <v>25</v>
      </c>
      <c r="P3418" t="s">
        <v>5988</v>
      </c>
      <c r="Q3418">
        <v>681</v>
      </c>
      <c r="S3418" t="s">
        <v>5989</v>
      </c>
    </row>
    <row r="3419" spans="1:19" x14ac:dyDescent="0.25">
      <c r="A3419" t="s">
        <v>28</v>
      </c>
      <c r="B3419" t="s">
        <v>29</v>
      </c>
      <c r="C3419" t="s">
        <v>22</v>
      </c>
      <c r="D3419" t="s">
        <v>23</v>
      </c>
      <c r="E3419" t="s">
        <v>5</v>
      </c>
      <c r="F3419" t="s">
        <v>24</v>
      </c>
      <c r="G3419">
        <v>1991655</v>
      </c>
      <c r="H3419">
        <v>1992335</v>
      </c>
      <c r="I3419" t="s">
        <v>25</v>
      </c>
      <c r="J3419" t="s">
        <v>5990</v>
      </c>
      <c r="K3419" t="s">
        <v>5990</v>
      </c>
      <c r="M3419" t="s">
        <v>153</v>
      </c>
      <c r="P3419" t="s">
        <v>5988</v>
      </c>
      <c r="Q3419">
        <v>681</v>
      </c>
      <c r="R3419">
        <v>226</v>
      </c>
    </row>
    <row r="3420" spans="1:19" x14ac:dyDescent="0.25">
      <c r="A3420" t="s">
        <v>20</v>
      </c>
      <c r="B3420" t="s">
        <v>21</v>
      </c>
      <c r="C3420" t="s">
        <v>22</v>
      </c>
      <c r="D3420" t="s">
        <v>23</v>
      </c>
      <c r="E3420" t="s">
        <v>5</v>
      </c>
      <c r="F3420" t="s">
        <v>24</v>
      </c>
      <c r="G3420">
        <v>1992456</v>
      </c>
      <c r="H3420">
        <v>1993433</v>
      </c>
      <c r="I3420" t="s">
        <v>25</v>
      </c>
      <c r="P3420" t="s">
        <v>5991</v>
      </c>
      <c r="Q3420">
        <v>978</v>
      </c>
      <c r="S3420" t="s">
        <v>5992</v>
      </c>
    </row>
    <row r="3421" spans="1:19" x14ac:dyDescent="0.25">
      <c r="A3421" t="s">
        <v>28</v>
      </c>
      <c r="B3421" t="s">
        <v>29</v>
      </c>
      <c r="C3421" t="s">
        <v>22</v>
      </c>
      <c r="D3421" t="s">
        <v>23</v>
      </c>
      <c r="E3421" t="s">
        <v>5</v>
      </c>
      <c r="F3421" t="s">
        <v>24</v>
      </c>
      <c r="G3421">
        <v>1992456</v>
      </c>
      <c r="H3421">
        <v>1993433</v>
      </c>
      <c r="I3421" t="s">
        <v>25</v>
      </c>
      <c r="J3421" t="s">
        <v>5993</v>
      </c>
      <c r="K3421" t="s">
        <v>5993</v>
      </c>
      <c r="M3421" t="s">
        <v>5994</v>
      </c>
      <c r="P3421" t="s">
        <v>5991</v>
      </c>
      <c r="Q3421">
        <v>978</v>
      </c>
      <c r="R3421">
        <v>325</v>
      </c>
    </row>
    <row r="3422" spans="1:19" x14ac:dyDescent="0.25">
      <c r="A3422" t="s">
        <v>20</v>
      </c>
      <c r="B3422" t="s">
        <v>21</v>
      </c>
      <c r="C3422" t="s">
        <v>22</v>
      </c>
      <c r="D3422" t="s">
        <v>23</v>
      </c>
      <c r="E3422" t="s">
        <v>5</v>
      </c>
      <c r="F3422" t="s">
        <v>24</v>
      </c>
      <c r="G3422">
        <v>1993439</v>
      </c>
      <c r="H3422">
        <v>1993939</v>
      </c>
      <c r="I3422" t="s">
        <v>25</v>
      </c>
      <c r="P3422" t="s">
        <v>5995</v>
      </c>
      <c r="Q3422">
        <v>501</v>
      </c>
      <c r="S3422" t="s">
        <v>5996</v>
      </c>
    </row>
    <row r="3423" spans="1:19" x14ac:dyDescent="0.25">
      <c r="A3423" t="s">
        <v>28</v>
      </c>
      <c r="B3423" t="s">
        <v>29</v>
      </c>
      <c r="C3423" t="s">
        <v>22</v>
      </c>
      <c r="D3423" t="s">
        <v>23</v>
      </c>
      <c r="E3423" t="s">
        <v>5</v>
      </c>
      <c r="F3423" t="s">
        <v>24</v>
      </c>
      <c r="G3423">
        <v>1993439</v>
      </c>
      <c r="H3423">
        <v>1993939</v>
      </c>
      <c r="I3423" t="s">
        <v>25</v>
      </c>
      <c r="J3423" t="s">
        <v>5997</v>
      </c>
      <c r="K3423" t="s">
        <v>5997</v>
      </c>
      <c r="M3423" t="s">
        <v>5998</v>
      </c>
      <c r="P3423" t="s">
        <v>5995</v>
      </c>
      <c r="Q3423">
        <v>501</v>
      </c>
      <c r="R3423">
        <v>166</v>
      </c>
    </row>
    <row r="3424" spans="1:19" x14ac:dyDescent="0.25">
      <c r="A3424" t="s">
        <v>20</v>
      </c>
      <c r="B3424" t="s">
        <v>21</v>
      </c>
      <c r="C3424" t="s">
        <v>22</v>
      </c>
      <c r="D3424" t="s">
        <v>23</v>
      </c>
      <c r="E3424" t="s">
        <v>5</v>
      </c>
      <c r="F3424" t="s">
        <v>24</v>
      </c>
      <c r="G3424">
        <v>1994073</v>
      </c>
      <c r="H3424">
        <v>1995575</v>
      </c>
      <c r="I3424" t="s">
        <v>25</v>
      </c>
      <c r="P3424" t="s">
        <v>5999</v>
      </c>
      <c r="Q3424">
        <v>1503</v>
      </c>
      <c r="S3424" t="s">
        <v>6000</v>
      </c>
    </row>
    <row r="3425" spans="1:19" x14ac:dyDescent="0.25">
      <c r="A3425" t="s">
        <v>28</v>
      </c>
      <c r="B3425" t="s">
        <v>29</v>
      </c>
      <c r="C3425" t="s">
        <v>22</v>
      </c>
      <c r="D3425" t="s">
        <v>23</v>
      </c>
      <c r="E3425" t="s">
        <v>5</v>
      </c>
      <c r="F3425" t="s">
        <v>24</v>
      </c>
      <c r="G3425">
        <v>1994073</v>
      </c>
      <c r="H3425">
        <v>1995575</v>
      </c>
      <c r="I3425" t="s">
        <v>25</v>
      </c>
      <c r="J3425" t="s">
        <v>6001</v>
      </c>
      <c r="K3425" t="s">
        <v>6001</v>
      </c>
      <c r="M3425" t="s">
        <v>59</v>
      </c>
      <c r="P3425" t="s">
        <v>5999</v>
      </c>
      <c r="Q3425">
        <v>1503</v>
      </c>
      <c r="R3425">
        <v>500</v>
      </c>
    </row>
    <row r="3426" spans="1:19" x14ac:dyDescent="0.25">
      <c r="A3426" t="s">
        <v>20</v>
      </c>
      <c r="B3426" t="s">
        <v>21</v>
      </c>
      <c r="C3426" t="s">
        <v>22</v>
      </c>
      <c r="D3426" t="s">
        <v>23</v>
      </c>
      <c r="E3426" t="s">
        <v>5</v>
      </c>
      <c r="F3426" t="s">
        <v>24</v>
      </c>
      <c r="G3426">
        <v>1995606</v>
      </c>
      <c r="H3426">
        <v>1996472</v>
      </c>
      <c r="I3426" t="s">
        <v>25</v>
      </c>
      <c r="P3426" t="s">
        <v>6002</v>
      </c>
      <c r="Q3426">
        <v>867</v>
      </c>
      <c r="S3426" t="s">
        <v>6003</v>
      </c>
    </row>
    <row r="3427" spans="1:19" x14ac:dyDescent="0.25">
      <c r="A3427" t="s">
        <v>28</v>
      </c>
      <c r="B3427" t="s">
        <v>29</v>
      </c>
      <c r="C3427" t="s">
        <v>22</v>
      </c>
      <c r="D3427" t="s">
        <v>23</v>
      </c>
      <c r="E3427" t="s">
        <v>5</v>
      </c>
      <c r="F3427" t="s">
        <v>24</v>
      </c>
      <c r="G3427">
        <v>1995606</v>
      </c>
      <c r="H3427">
        <v>1996472</v>
      </c>
      <c r="I3427" t="s">
        <v>25</v>
      </c>
      <c r="J3427" t="s">
        <v>6004</v>
      </c>
      <c r="K3427" t="s">
        <v>6004</v>
      </c>
      <c r="M3427" t="s">
        <v>6005</v>
      </c>
      <c r="P3427" t="s">
        <v>6002</v>
      </c>
      <c r="Q3427">
        <v>867</v>
      </c>
      <c r="R3427">
        <v>288</v>
      </c>
    </row>
    <row r="3428" spans="1:19" x14ac:dyDescent="0.25">
      <c r="A3428" t="s">
        <v>20</v>
      </c>
      <c r="B3428" t="s">
        <v>21</v>
      </c>
      <c r="C3428" t="s">
        <v>22</v>
      </c>
      <c r="D3428" t="s">
        <v>23</v>
      </c>
      <c r="E3428" t="s">
        <v>5</v>
      </c>
      <c r="F3428" t="s">
        <v>24</v>
      </c>
      <c r="G3428">
        <v>1996555</v>
      </c>
      <c r="H3428">
        <v>1998264</v>
      </c>
      <c r="I3428" t="s">
        <v>25</v>
      </c>
      <c r="P3428" t="s">
        <v>6006</v>
      </c>
      <c r="Q3428">
        <v>1710</v>
      </c>
      <c r="S3428" t="s">
        <v>6007</v>
      </c>
    </row>
    <row r="3429" spans="1:19" x14ac:dyDescent="0.25">
      <c r="A3429" t="s">
        <v>28</v>
      </c>
      <c r="B3429" t="s">
        <v>29</v>
      </c>
      <c r="C3429" t="s">
        <v>22</v>
      </c>
      <c r="D3429" t="s">
        <v>23</v>
      </c>
      <c r="E3429" t="s">
        <v>5</v>
      </c>
      <c r="F3429" t="s">
        <v>24</v>
      </c>
      <c r="G3429">
        <v>1996555</v>
      </c>
      <c r="H3429">
        <v>1998264</v>
      </c>
      <c r="I3429" t="s">
        <v>25</v>
      </c>
      <c r="J3429" t="s">
        <v>6008</v>
      </c>
      <c r="K3429" t="s">
        <v>6008</v>
      </c>
      <c r="M3429" t="s">
        <v>6009</v>
      </c>
      <c r="P3429" t="s">
        <v>6006</v>
      </c>
      <c r="Q3429">
        <v>1710</v>
      </c>
      <c r="R3429">
        <v>569</v>
      </c>
    </row>
    <row r="3430" spans="1:19" x14ac:dyDescent="0.25">
      <c r="A3430" t="s">
        <v>20</v>
      </c>
      <c r="B3430" t="s">
        <v>21</v>
      </c>
      <c r="C3430" t="s">
        <v>22</v>
      </c>
      <c r="D3430" t="s">
        <v>23</v>
      </c>
      <c r="E3430" t="s">
        <v>5</v>
      </c>
      <c r="F3430" t="s">
        <v>24</v>
      </c>
      <c r="G3430">
        <v>1998398</v>
      </c>
      <c r="H3430">
        <v>1999477</v>
      </c>
      <c r="I3430" t="s">
        <v>80</v>
      </c>
      <c r="P3430" t="s">
        <v>6010</v>
      </c>
      <c r="Q3430">
        <v>1080</v>
      </c>
      <c r="S3430" t="s">
        <v>6011</v>
      </c>
    </row>
    <row r="3431" spans="1:19" x14ac:dyDescent="0.25">
      <c r="A3431" t="s">
        <v>28</v>
      </c>
      <c r="B3431" t="s">
        <v>29</v>
      </c>
      <c r="C3431" t="s">
        <v>22</v>
      </c>
      <c r="D3431" t="s">
        <v>23</v>
      </c>
      <c r="E3431" t="s">
        <v>5</v>
      </c>
      <c r="F3431" t="s">
        <v>24</v>
      </c>
      <c r="G3431">
        <v>1998398</v>
      </c>
      <c r="H3431">
        <v>1999477</v>
      </c>
      <c r="I3431" t="s">
        <v>80</v>
      </c>
      <c r="J3431" t="s">
        <v>6012</v>
      </c>
      <c r="K3431" t="s">
        <v>6012</v>
      </c>
      <c r="M3431" t="s">
        <v>6013</v>
      </c>
      <c r="P3431" t="s">
        <v>6010</v>
      </c>
      <c r="Q3431">
        <v>1080</v>
      </c>
      <c r="R3431">
        <v>359</v>
      </c>
    </row>
    <row r="3432" spans="1:19" x14ac:dyDescent="0.25">
      <c r="A3432" t="s">
        <v>20</v>
      </c>
      <c r="B3432" t="s">
        <v>21</v>
      </c>
      <c r="C3432" t="s">
        <v>22</v>
      </c>
      <c r="D3432" t="s">
        <v>23</v>
      </c>
      <c r="E3432" t="s">
        <v>5</v>
      </c>
      <c r="F3432" t="s">
        <v>24</v>
      </c>
      <c r="G3432">
        <v>1999482</v>
      </c>
      <c r="H3432">
        <v>2000387</v>
      </c>
      <c r="I3432" t="s">
        <v>80</v>
      </c>
      <c r="P3432" t="s">
        <v>6014</v>
      </c>
      <c r="Q3432">
        <v>906</v>
      </c>
      <c r="S3432" t="s">
        <v>6015</v>
      </c>
    </row>
    <row r="3433" spans="1:19" x14ac:dyDescent="0.25">
      <c r="A3433" t="s">
        <v>28</v>
      </c>
      <c r="B3433" t="s">
        <v>29</v>
      </c>
      <c r="C3433" t="s">
        <v>22</v>
      </c>
      <c r="D3433" t="s">
        <v>23</v>
      </c>
      <c r="E3433" t="s">
        <v>5</v>
      </c>
      <c r="F3433" t="s">
        <v>24</v>
      </c>
      <c r="G3433">
        <v>1999482</v>
      </c>
      <c r="H3433">
        <v>2000387</v>
      </c>
      <c r="I3433" t="s">
        <v>80</v>
      </c>
      <c r="J3433" t="s">
        <v>6016</v>
      </c>
      <c r="K3433" t="s">
        <v>6016</v>
      </c>
      <c r="M3433" t="s">
        <v>6017</v>
      </c>
      <c r="P3433" t="s">
        <v>6014</v>
      </c>
      <c r="Q3433">
        <v>906</v>
      </c>
      <c r="R3433">
        <v>301</v>
      </c>
    </row>
    <row r="3434" spans="1:19" x14ac:dyDescent="0.25">
      <c r="A3434" t="s">
        <v>20</v>
      </c>
      <c r="B3434" t="s">
        <v>21</v>
      </c>
      <c r="C3434" t="s">
        <v>22</v>
      </c>
      <c r="D3434" t="s">
        <v>23</v>
      </c>
      <c r="E3434" t="s">
        <v>5</v>
      </c>
      <c r="F3434" t="s">
        <v>24</v>
      </c>
      <c r="G3434">
        <v>2000446</v>
      </c>
      <c r="H3434">
        <v>2001327</v>
      </c>
      <c r="I3434" t="s">
        <v>80</v>
      </c>
      <c r="P3434" t="s">
        <v>6018</v>
      </c>
      <c r="Q3434">
        <v>882</v>
      </c>
      <c r="S3434" t="s">
        <v>6019</v>
      </c>
    </row>
    <row r="3435" spans="1:19" x14ac:dyDescent="0.25">
      <c r="A3435" t="s">
        <v>28</v>
      </c>
      <c r="B3435" t="s">
        <v>29</v>
      </c>
      <c r="C3435" t="s">
        <v>22</v>
      </c>
      <c r="D3435" t="s">
        <v>23</v>
      </c>
      <c r="E3435" t="s">
        <v>5</v>
      </c>
      <c r="F3435" t="s">
        <v>24</v>
      </c>
      <c r="G3435">
        <v>2000446</v>
      </c>
      <c r="H3435">
        <v>2001327</v>
      </c>
      <c r="I3435" t="s">
        <v>80</v>
      </c>
      <c r="J3435" t="s">
        <v>6020</v>
      </c>
      <c r="K3435" t="s">
        <v>6020</v>
      </c>
      <c r="M3435" t="s">
        <v>6021</v>
      </c>
      <c r="P3435" t="s">
        <v>6018</v>
      </c>
      <c r="Q3435">
        <v>882</v>
      </c>
      <c r="R3435">
        <v>293</v>
      </c>
    </row>
    <row r="3436" spans="1:19" x14ac:dyDescent="0.25">
      <c r="A3436" t="s">
        <v>20</v>
      </c>
      <c r="B3436" t="s">
        <v>21</v>
      </c>
      <c r="C3436" t="s">
        <v>22</v>
      </c>
      <c r="D3436" t="s">
        <v>23</v>
      </c>
      <c r="E3436" t="s">
        <v>5</v>
      </c>
      <c r="F3436" t="s">
        <v>24</v>
      </c>
      <c r="G3436">
        <v>2001324</v>
      </c>
      <c r="H3436">
        <v>2002490</v>
      </c>
      <c r="I3436" t="s">
        <v>80</v>
      </c>
      <c r="P3436" t="s">
        <v>6022</v>
      </c>
      <c r="Q3436">
        <v>1167</v>
      </c>
      <c r="S3436" t="s">
        <v>6023</v>
      </c>
    </row>
    <row r="3437" spans="1:19" x14ac:dyDescent="0.25">
      <c r="A3437" t="s">
        <v>28</v>
      </c>
      <c r="B3437" t="s">
        <v>29</v>
      </c>
      <c r="C3437" t="s">
        <v>22</v>
      </c>
      <c r="D3437" t="s">
        <v>23</v>
      </c>
      <c r="E3437" t="s">
        <v>5</v>
      </c>
      <c r="F3437" t="s">
        <v>24</v>
      </c>
      <c r="G3437">
        <v>2001324</v>
      </c>
      <c r="H3437">
        <v>2002490</v>
      </c>
      <c r="I3437" t="s">
        <v>80</v>
      </c>
      <c r="J3437" t="s">
        <v>6024</v>
      </c>
      <c r="K3437" t="s">
        <v>6024</v>
      </c>
      <c r="M3437" t="s">
        <v>6005</v>
      </c>
      <c r="P3437" t="s">
        <v>6022</v>
      </c>
      <c r="Q3437">
        <v>1167</v>
      </c>
      <c r="R3437">
        <v>388</v>
      </c>
    </row>
    <row r="3438" spans="1:19" x14ac:dyDescent="0.25">
      <c r="A3438" t="s">
        <v>20</v>
      </c>
      <c r="B3438" t="s">
        <v>21</v>
      </c>
      <c r="C3438" t="s">
        <v>22</v>
      </c>
      <c r="D3438" t="s">
        <v>23</v>
      </c>
      <c r="E3438" t="s">
        <v>5</v>
      </c>
      <c r="F3438" t="s">
        <v>24</v>
      </c>
      <c r="G3438">
        <v>2002487</v>
      </c>
      <c r="H3438">
        <v>2003641</v>
      </c>
      <c r="I3438" t="s">
        <v>80</v>
      </c>
      <c r="P3438" t="s">
        <v>6025</v>
      </c>
      <c r="Q3438">
        <v>1155</v>
      </c>
      <c r="S3438" t="s">
        <v>6026</v>
      </c>
    </row>
    <row r="3439" spans="1:19" x14ac:dyDescent="0.25">
      <c r="A3439" t="s">
        <v>28</v>
      </c>
      <c r="B3439" t="s">
        <v>29</v>
      </c>
      <c r="C3439" t="s">
        <v>22</v>
      </c>
      <c r="D3439" t="s">
        <v>23</v>
      </c>
      <c r="E3439" t="s">
        <v>5</v>
      </c>
      <c r="F3439" t="s">
        <v>24</v>
      </c>
      <c r="G3439">
        <v>2002487</v>
      </c>
      <c r="H3439">
        <v>2003641</v>
      </c>
      <c r="I3439" t="s">
        <v>80</v>
      </c>
      <c r="J3439" t="s">
        <v>6027</v>
      </c>
      <c r="K3439" t="s">
        <v>6027</v>
      </c>
      <c r="M3439" t="s">
        <v>5870</v>
      </c>
      <c r="P3439" t="s">
        <v>6025</v>
      </c>
      <c r="Q3439">
        <v>1155</v>
      </c>
      <c r="R3439">
        <v>384</v>
      </c>
    </row>
    <row r="3440" spans="1:19" x14ac:dyDescent="0.25">
      <c r="A3440" t="s">
        <v>20</v>
      </c>
      <c r="B3440" t="s">
        <v>21</v>
      </c>
      <c r="C3440" t="s">
        <v>22</v>
      </c>
      <c r="D3440" t="s">
        <v>23</v>
      </c>
      <c r="E3440" t="s">
        <v>5</v>
      </c>
      <c r="F3440" t="s">
        <v>24</v>
      </c>
      <c r="G3440">
        <v>2004669</v>
      </c>
      <c r="H3440">
        <v>2005274</v>
      </c>
      <c r="I3440" t="s">
        <v>80</v>
      </c>
      <c r="P3440" t="s">
        <v>6028</v>
      </c>
      <c r="Q3440">
        <v>606</v>
      </c>
      <c r="S3440" t="s">
        <v>6029</v>
      </c>
    </row>
    <row r="3441" spans="1:19" x14ac:dyDescent="0.25">
      <c r="A3441" t="s">
        <v>28</v>
      </c>
      <c r="B3441" t="s">
        <v>29</v>
      </c>
      <c r="C3441" t="s">
        <v>22</v>
      </c>
      <c r="D3441" t="s">
        <v>23</v>
      </c>
      <c r="E3441" t="s">
        <v>5</v>
      </c>
      <c r="F3441" t="s">
        <v>24</v>
      </c>
      <c r="G3441">
        <v>2004669</v>
      </c>
      <c r="H3441">
        <v>2005274</v>
      </c>
      <c r="I3441" t="s">
        <v>80</v>
      </c>
      <c r="J3441" t="s">
        <v>6030</v>
      </c>
      <c r="K3441" t="s">
        <v>6030</v>
      </c>
      <c r="M3441" t="s">
        <v>59</v>
      </c>
      <c r="P3441" t="s">
        <v>6028</v>
      </c>
      <c r="Q3441">
        <v>606</v>
      </c>
      <c r="R3441">
        <v>201</v>
      </c>
    </row>
    <row r="3442" spans="1:19" x14ac:dyDescent="0.25">
      <c r="A3442" t="s">
        <v>20</v>
      </c>
      <c r="B3442" t="s">
        <v>21</v>
      </c>
      <c r="C3442" t="s">
        <v>22</v>
      </c>
      <c r="D3442" t="s">
        <v>23</v>
      </c>
      <c r="E3442" t="s">
        <v>5</v>
      </c>
      <c r="F3442" t="s">
        <v>24</v>
      </c>
      <c r="G3442">
        <v>2005278</v>
      </c>
      <c r="H3442">
        <v>2005769</v>
      </c>
      <c r="I3442" t="s">
        <v>80</v>
      </c>
      <c r="P3442" t="s">
        <v>6031</v>
      </c>
      <c r="Q3442">
        <v>492</v>
      </c>
      <c r="S3442" t="s">
        <v>6032</v>
      </c>
    </row>
    <row r="3443" spans="1:19" x14ac:dyDescent="0.25">
      <c r="A3443" t="s">
        <v>28</v>
      </c>
      <c r="B3443" t="s">
        <v>29</v>
      </c>
      <c r="C3443" t="s">
        <v>22</v>
      </c>
      <c r="D3443" t="s">
        <v>23</v>
      </c>
      <c r="E3443" t="s">
        <v>5</v>
      </c>
      <c r="F3443" t="s">
        <v>24</v>
      </c>
      <c r="G3443">
        <v>2005278</v>
      </c>
      <c r="H3443">
        <v>2005769</v>
      </c>
      <c r="I3443" t="s">
        <v>80</v>
      </c>
      <c r="J3443" t="s">
        <v>6033</v>
      </c>
      <c r="K3443" t="s">
        <v>6033</v>
      </c>
      <c r="M3443" t="s">
        <v>126</v>
      </c>
      <c r="P3443" t="s">
        <v>6031</v>
      </c>
      <c r="Q3443">
        <v>492</v>
      </c>
      <c r="R3443">
        <v>163</v>
      </c>
    </row>
    <row r="3444" spans="1:19" x14ac:dyDescent="0.25">
      <c r="A3444" t="s">
        <v>20</v>
      </c>
      <c r="B3444" t="s">
        <v>21</v>
      </c>
      <c r="C3444" t="s">
        <v>22</v>
      </c>
      <c r="D3444" t="s">
        <v>23</v>
      </c>
      <c r="E3444" t="s">
        <v>5</v>
      </c>
      <c r="F3444" t="s">
        <v>24</v>
      </c>
      <c r="G3444">
        <v>2006087</v>
      </c>
      <c r="H3444">
        <v>2006608</v>
      </c>
      <c r="I3444" t="s">
        <v>80</v>
      </c>
      <c r="P3444" t="s">
        <v>6034</v>
      </c>
      <c r="Q3444">
        <v>522</v>
      </c>
      <c r="S3444" t="s">
        <v>6035</v>
      </c>
    </row>
    <row r="3445" spans="1:19" x14ac:dyDescent="0.25">
      <c r="A3445" t="s">
        <v>28</v>
      </c>
      <c r="B3445" t="s">
        <v>29</v>
      </c>
      <c r="C3445" t="s">
        <v>22</v>
      </c>
      <c r="D3445" t="s">
        <v>23</v>
      </c>
      <c r="E3445" t="s">
        <v>5</v>
      </c>
      <c r="F3445" t="s">
        <v>24</v>
      </c>
      <c r="G3445">
        <v>2006087</v>
      </c>
      <c r="H3445">
        <v>2006608</v>
      </c>
      <c r="I3445" t="s">
        <v>80</v>
      </c>
      <c r="J3445" t="s">
        <v>6036</v>
      </c>
      <c r="K3445" t="s">
        <v>6036</v>
      </c>
      <c r="M3445" t="s">
        <v>59</v>
      </c>
      <c r="P3445" t="s">
        <v>6034</v>
      </c>
      <c r="Q3445">
        <v>522</v>
      </c>
      <c r="R3445">
        <v>173</v>
      </c>
    </row>
    <row r="3446" spans="1:19" x14ac:dyDescent="0.25">
      <c r="A3446" t="s">
        <v>20</v>
      </c>
      <c r="B3446" t="s">
        <v>21</v>
      </c>
      <c r="C3446" t="s">
        <v>22</v>
      </c>
      <c r="D3446" t="s">
        <v>23</v>
      </c>
      <c r="E3446" t="s">
        <v>5</v>
      </c>
      <c r="F3446" t="s">
        <v>24</v>
      </c>
      <c r="G3446">
        <v>2006619</v>
      </c>
      <c r="H3446">
        <v>2007029</v>
      </c>
      <c r="I3446" t="s">
        <v>80</v>
      </c>
      <c r="P3446" t="s">
        <v>6037</v>
      </c>
      <c r="Q3446">
        <v>411</v>
      </c>
      <c r="S3446" t="s">
        <v>6038</v>
      </c>
    </row>
    <row r="3447" spans="1:19" x14ac:dyDescent="0.25">
      <c r="A3447" t="s">
        <v>28</v>
      </c>
      <c r="B3447" t="s">
        <v>29</v>
      </c>
      <c r="C3447" t="s">
        <v>22</v>
      </c>
      <c r="D3447" t="s">
        <v>23</v>
      </c>
      <c r="E3447" t="s">
        <v>5</v>
      </c>
      <c r="F3447" t="s">
        <v>24</v>
      </c>
      <c r="G3447">
        <v>2006619</v>
      </c>
      <c r="H3447">
        <v>2007029</v>
      </c>
      <c r="I3447" t="s">
        <v>80</v>
      </c>
      <c r="J3447" t="s">
        <v>6039</v>
      </c>
      <c r="K3447" t="s">
        <v>6039</v>
      </c>
      <c r="M3447" t="s">
        <v>4516</v>
      </c>
      <c r="P3447" t="s">
        <v>6037</v>
      </c>
      <c r="Q3447">
        <v>411</v>
      </c>
      <c r="R3447">
        <v>136</v>
      </c>
    </row>
    <row r="3448" spans="1:19" x14ac:dyDescent="0.25">
      <c r="A3448" t="s">
        <v>20</v>
      </c>
      <c r="B3448" t="s">
        <v>21</v>
      </c>
      <c r="C3448" t="s">
        <v>22</v>
      </c>
      <c r="D3448" t="s">
        <v>23</v>
      </c>
      <c r="E3448" t="s">
        <v>5</v>
      </c>
      <c r="F3448" t="s">
        <v>24</v>
      </c>
      <c r="G3448">
        <v>2007078</v>
      </c>
      <c r="H3448">
        <v>2007743</v>
      </c>
      <c r="I3448" t="s">
        <v>80</v>
      </c>
      <c r="P3448" t="s">
        <v>6040</v>
      </c>
      <c r="Q3448">
        <v>666</v>
      </c>
      <c r="S3448" t="s">
        <v>6041</v>
      </c>
    </row>
    <row r="3449" spans="1:19" x14ac:dyDescent="0.25">
      <c r="A3449" t="s">
        <v>28</v>
      </c>
      <c r="B3449" t="s">
        <v>29</v>
      </c>
      <c r="C3449" t="s">
        <v>22</v>
      </c>
      <c r="D3449" t="s">
        <v>23</v>
      </c>
      <c r="E3449" t="s">
        <v>5</v>
      </c>
      <c r="F3449" t="s">
        <v>24</v>
      </c>
      <c r="G3449">
        <v>2007078</v>
      </c>
      <c r="H3449">
        <v>2007743</v>
      </c>
      <c r="I3449" t="s">
        <v>80</v>
      </c>
      <c r="J3449" t="s">
        <v>6042</v>
      </c>
      <c r="K3449" t="s">
        <v>6042</v>
      </c>
      <c r="M3449" t="s">
        <v>6043</v>
      </c>
      <c r="P3449" t="s">
        <v>6040</v>
      </c>
      <c r="Q3449">
        <v>666</v>
      </c>
      <c r="R3449">
        <v>221</v>
      </c>
    </row>
    <row r="3450" spans="1:19" x14ac:dyDescent="0.25">
      <c r="A3450" t="s">
        <v>20</v>
      </c>
      <c r="B3450" t="s">
        <v>21</v>
      </c>
      <c r="C3450" t="s">
        <v>22</v>
      </c>
      <c r="D3450" t="s">
        <v>23</v>
      </c>
      <c r="E3450" t="s">
        <v>5</v>
      </c>
      <c r="F3450" t="s">
        <v>24</v>
      </c>
      <c r="G3450">
        <v>2008051</v>
      </c>
      <c r="H3450">
        <v>2008734</v>
      </c>
      <c r="I3450" t="s">
        <v>80</v>
      </c>
      <c r="P3450" t="s">
        <v>6044</v>
      </c>
      <c r="Q3450">
        <v>684</v>
      </c>
      <c r="S3450" t="s">
        <v>6045</v>
      </c>
    </row>
    <row r="3451" spans="1:19" x14ac:dyDescent="0.25">
      <c r="A3451" t="s">
        <v>28</v>
      </c>
      <c r="B3451" t="s">
        <v>29</v>
      </c>
      <c r="C3451" t="s">
        <v>22</v>
      </c>
      <c r="D3451" t="s">
        <v>23</v>
      </c>
      <c r="E3451" t="s">
        <v>5</v>
      </c>
      <c r="F3451" t="s">
        <v>24</v>
      </c>
      <c r="G3451">
        <v>2008051</v>
      </c>
      <c r="H3451">
        <v>2008734</v>
      </c>
      <c r="I3451" t="s">
        <v>80</v>
      </c>
      <c r="J3451" t="s">
        <v>6046</v>
      </c>
      <c r="K3451" t="s">
        <v>6046</v>
      </c>
      <c r="M3451" t="s">
        <v>6047</v>
      </c>
      <c r="P3451" t="s">
        <v>6044</v>
      </c>
      <c r="Q3451">
        <v>684</v>
      </c>
      <c r="R3451">
        <v>227</v>
      </c>
    </row>
    <row r="3452" spans="1:19" x14ac:dyDescent="0.25">
      <c r="A3452" t="s">
        <v>20</v>
      </c>
      <c r="B3452" t="s">
        <v>21</v>
      </c>
      <c r="C3452" t="s">
        <v>22</v>
      </c>
      <c r="D3452" t="s">
        <v>23</v>
      </c>
      <c r="E3452" t="s">
        <v>5</v>
      </c>
      <c r="F3452" t="s">
        <v>24</v>
      </c>
      <c r="G3452">
        <v>2009153</v>
      </c>
      <c r="H3452">
        <v>2010475</v>
      </c>
      <c r="I3452" t="s">
        <v>25</v>
      </c>
      <c r="P3452" t="s">
        <v>6048</v>
      </c>
      <c r="Q3452">
        <v>1323</v>
      </c>
      <c r="S3452" t="s">
        <v>6049</v>
      </c>
    </row>
    <row r="3453" spans="1:19" x14ac:dyDescent="0.25">
      <c r="A3453" t="s">
        <v>28</v>
      </c>
      <c r="B3453" t="s">
        <v>29</v>
      </c>
      <c r="C3453" t="s">
        <v>22</v>
      </c>
      <c r="D3453" t="s">
        <v>23</v>
      </c>
      <c r="E3453" t="s">
        <v>5</v>
      </c>
      <c r="F3453" t="s">
        <v>24</v>
      </c>
      <c r="G3453">
        <v>2009153</v>
      </c>
      <c r="H3453">
        <v>2010475</v>
      </c>
      <c r="I3453" t="s">
        <v>25</v>
      </c>
      <c r="J3453" t="s">
        <v>6050</v>
      </c>
      <c r="K3453" t="s">
        <v>6050</v>
      </c>
      <c r="M3453" t="s">
        <v>6051</v>
      </c>
      <c r="P3453" t="s">
        <v>6048</v>
      </c>
      <c r="Q3453">
        <v>1323</v>
      </c>
      <c r="R3453">
        <v>440</v>
      </c>
    </row>
    <row r="3454" spans="1:19" x14ac:dyDescent="0.25">
      <c r="A3454" t="s">
        <v>20</v>
      </c>
      <c r="B3454" t="s">
        <v>21</v>
      </c>
      <c r="C3454" t="s">
        <v>22</v>
      </c>
      <c r="D3454" t="s">
        <v>23</v>
      </c>
      <c r="E3454" t="s">
        <v>5</v>
      </c>
      <c r="F3454" t="s">
        <v>24</v>
      </c>
      <c r="G3454">
        <v>2010862</v>
      </c>
      <c r="H3454">
        <v>2013375</v>
      </c>
      <c r="I3454" t="s">
        <v>25</v>
      </c>
      <c r="P3454" t="s">
        <v>6052</v>
      </c>
      <c r="Q3454">
        <v>2514</v>
      </c>
      <c r="S3454" t="s">
        <v>6053</v>
      </c>
    </row>
    <row r="3455" spans="1:19" x14ac:dyDescent="0.25">
      <c r="A3455" t="s">
        <v>28</v>
      </c>
      <c r="B3455" t="s">
        <v>29</v>
      </c>
      <c r="C3455" t="s">
        <v>22</v>
      </c>
      <c r="D3455" t="s">
        <v>23</v>
      </c>
      <c r="E3455" t="s">
        <v>5</v>
      </c>
      <c r="F3455" t="s">
        <v>24</v>
      </c>
      <c r="G3455">
        <v>2010862</v>
      </c>
      <c r="H3455">
        <v>2013375</v>
      </c>
      <c r="I3455" t="s">
        <v>25</v>
      </c>
      <c r="J3455" t="s">
        <v>6054</v>
      </c>
      <c r="K3455" t="s">
        <v>6054</v>
      </c>
      <c r="M3455" t="s">
        <v>1459</v>
      </c>
      <c r="P3455" t="s">
        <v>6052</v>
      </c>
      <c r="Q3455">
        <v>2514</v>
      </c>
      <c r="R3455">
        <v>837</v>
      </c>
    </row>
    <row r="3456" spans="1:19" x14ac:dyDescent="0.25">
      <c r="A3456" t="s">
        <v>20</v>
      </c>
      <c r="B3456" t="s">
        <v>21</v>
      </c>
      <c r="C3456" t="s">
        <v>22</v>
      </c>
      <c r="D3456" t="s">
        <v>23</v>
      </c>
      <c r="E3456" t="s">
        <v>5</v>
      </c>
      <c r="F3456" t="s">
        <v>24</v>
      </c>
      <c r="G3456">
        <v>2013800</v>
      </c>
      <c r="H3456">
        <v>2014780</v>
      </c>
      <c r="I3456" t="s">
        <v>25</v>
      </c>
      <c r="P3456" t="s">
        <v>6055</v>
      </c>
      <c r="Q3456">
        <v>981</v>
      </c>
      <c r="S3456" t="s">
        <v>6056</v>
      </c>
    </row>
    <row r="3457" spans="1:19" x14ac:dyDescent="0.25">
      <c r="A3457" t="s">
        <v>28</v>
      </c>
      <c r="B3457" t="s">
        <v>29</v>
      </c>
      <c r="C3457" t="s">
        <v>22</v>
      </c>
      <c r="D3457" t="s">
        <v>23</v>
      </c>
      <c r="E3457" t="s">
        <v>5</v>
      </c>
      <c r="F3457" t="s">
        <v>24</v>
      </c>
      <c r="G3457">
        <v>2013800</v>
      </c>
      <c r="H3457">
        <v>2014780</v>
      </c>
      <c r="I3457" t="s">
        <v>25</v>
      </c>
      <c r="J3457" t="s">
        <v>6057</v>
      </c>
      <c r="K3457" t="s">
        <v>6057</v>
      </c>
      <c r="M3457" t="s">
        <v>6058</v>
      </c>
      <c r="P3457" t="s">
        <v>6055</v>
      </c>
      <c r="Q3457">
        <v>981</v>
      </c>
      <c r="R3457">
        <v>326</v>
      </c>
    </row>
    <row r="3458" spans="1:19" x14ac:dyDescent="0.25">
      <c r="A3458" t="s">
        <v>20</v>
      </c>
      <c r="B3458" t="s">
        <v>21</v>
      </c>
      <c r="C3458" t="s">
        <v>22</v>
      </c>
      <c r="D3458" t="s">
        <v>23</v>
      </c>
      <c r="E3458" t="s">
        <v>5</v>
      </c>
      <c r="F3458" t="s">
        <v>24</v>
      </c>
      <c r="G3458">
        <v>2014791</v>
      </c>
      <c r="H3458">
        <v>2015222</v>
      </c>
      <c r="I3458" t="s">
        <v>80</v>
      </c>
      <c r="P3458" t="s">
        <v>6059</v>
      </c>
      <c r="Q3458">
        <v>432</v>
      </c>
      <c r="S3458" t="s">
        <v>6060</v>
      </c>
    </row>
    <row r="3459" spans="1:19" x14ac:dyDescent="0.25">
      <c r="A3459" t="s">
        <v>28</v>
      </c>
      <c r="B3459" t="s">
        <v>29</v>
      </c>
      <c r="C3459" t="s">
        <v>22</v>
      </c>
      <c r="D3459" t="s">
        <v>23</v>
      </c>
      <c r="E3459" t="s">
        <v>5</v>
      </c>
      <c r="F3459" t="s">
        <v>24</v>
      </c>
      <c r="G3459">
        <v>2014791</v>
      </c>
      <c r="H3459">
        <v>2015222</v>
      </c>
      <c r="I3459" t="s">
        <v>80</v>
      </c>
      <c r="J3459" t="s">
        <v>6061</v>
      </c>
      <c r="K3459" t="s">
        <v>6061</v>
      </c>
      <c r="M3459" t="s">
        <v>3653</v>
      </c>
      <c r="P3459" t="s">
        <v>6059</v>
      </c>
      <c r="Q3459">
        <v>432</v>
      </c>
      <c r="R3459">
        <v>143</v>
      </c>
    </row>
    <row r="3460" spans="1:19" x14ac:dyDescent="0.25">
      <c r="A3460" t="s">
        <v>20</v>
      </c>
      <c r="B3460" t="s">
        <v>21</v>
      </c>
      <c r="C3460" t="s">
        <v>22</v>
      </c>
      <c r="D3460" t="s">
        <v>23</v>
      </c>
      <c r="E3460" t="s">
        <v>5</v>
      </c>
      <c r="F3460" t="s">
        <v>24</v>
      </c>
      <c r="G3460">
        <v>2015361</v>
      </c>
      <c r="H3460">
        <v>2016326</v>
      </c>
      <c r="I3460" t="s">
        <v>80</v>
      </c>
      <c r="P3460" t="s">
        <v>6062</v>
      </c>
      <c r="Q3460">
        <v>966</v>
      </c>
      <c r="S3460" t="s">
        <v>6063</v>
      </c>
    </row>
    <row r="3461" spans="1:19" x14ac:dyDescent="0.25">
      <c r="A3461" t="s">
        <v>28</v>
      </c>
      <c r="B3461" t="s">
        <v>29</v>
      </c>
      <c r="C3461" t="s">
        <v>22</v>
      </c>
      <c r="D3461" t="s">
        <v>23</v>
      </c>
      <c r="E3461" t="s">
        <v>5</v>
      </c>
      <c r="F3461" t="s">
        <v>24</v>
      </c>
      <c r="G3461">
        <v>2015361</v>
      </c>
      <c r="H3461">
        <v>2016326</v>
      </c>
      <c r="I3461" t="s">
        <v>80</v>
      </c>
      <c r="J3461" t="s">
        <v>6064</v>
      </c>
      <c r="K3461" t="s">
        <v>6064</v>
      </c>
      <c r="M3461" t="s">
        <v>6058</v>
      </c>
      <c r="P3461" t="s">
        <v>6062</v>
      </c>
      <c r="Q3461">
        <v>966</v>
      </c>
      <c r="R3461">
        <v>321</v>
      </c>
    </row>
    <row r="3462" spans="1:19" x14ac:dyDescent="0.25">
      <c r="A3462" t="s">
        <v>20</v>
      </c>
      <c r="B3462" t="s">
        <v>21</v>
      </c>
      <c r="C3462" t="s">
        <v>22</v>
      </c>
      <c r="D3462" t="s">
        <v>23</v>
      </c>
      <c r="E3462" t="s">
        <v>5</v>
      </c>
      <c r="F3462" t="s">
        <v>24</v>
      </c>
      <c r="G3462">
        <v>2016831</v>
      </c>
      <c r="H3462">
        <v>2018675</v>
      </c>
      <c r="I3462" t="s">
        <v>80</v>
      </c>
      <c r="P3462" t="s">
        <v>6065</v>
      </c>
      <c r="Q3462">
        <v>1845</v>
      </c>
      <c r="S3462" t="s">
        <v>6066</v>
      </c>
    </row>
    <row r="3463" spans="1:19" x14ac:dyDescent="0.25">
      <c r="A3463" t="s">
        <v>28</v>
      </c>
      <c r="B3463" t="s">
        <v>29</v>
      </c>
      <c r="C3463" t="s">
        <v>22</v>
      </c>
      <c r="D3463" t="s">
        <v>23</v>
      </c>
      <c r="E3463" t="s">
        <v>5</v>
      </c>
      <c r="F3463" t="s">
        <v>24</v>
      </c>
      <c r="G3463">
        <v>2016831</v>
      </c>
      <c r="H3463">
        <v>2018675</v>
      </c>
      <c r="I3463" t="s">
        <v>80</v>
      </c>
      <c r="J3463" t="s">
        <v>6067</v>
      </c>
      <c r="K3463" t="s">
        <v>6067</v>
      </c>
      <c r="M3463" t="s">
        <v>2765</v>
      </c>
      <c r="P3463" t="s">
        <v>6065</v>
      </c>
      <c r="Q3463">
        <v>1845</v>
      </c>
      <c r="R3463">
        <v>614</v>
      </c>
    </row>
    <row r="3464" spans="1:19" x14ac:dyDescent="0.25">
      <c r="A3464" t="s">
        <v>20</v>
      </c>
      <c r="B3464" t="s">
        <v>21</v>
      </c>
      <c r="C3464" t="s">
        <v>22</v>
      </c>
      <c r="D3464" t="s">
        <v>23</v>
      </c>
      <c r="E3464" t="s">
        <v>5</v>
      </c>
      <c r="F3464" t="s">
        <v>24</v>
      </c>
      <c r="G3464">
        <v>2019352</v>
      </c>
      <c r="H3464">
        <v>2020659</v>
      </c>
      <c r="I3464" t="s">
        <v>80</v>
      </c>
      <c r="P3464" t="s">
        <v>6068</v>
      </c>
      <c r="Q3464">
        <v>1308</v>
      </c>
      <c r="S3464" t="s">
        <v>6069</v>
      </c>
    </row>
    <row r="3465" spans="1:19" x14ac:dyDescent="0.25">
      <c r="A3465" t="s">
        <v>28</v>
      </c>
      <c r="B3465" t="s">
        <v>29</v>
      </c>
      <c r="C3465" t="s">
        <v>22</v>
      </c>
      <c r="D3465" t="s">
        <v>23</v>
      </c>
      <c r="E3465" t="s">
        <v>5</v>
      </c>
      <c r="F3465" t="s">
        <v>24</v>
      </c>
      <c r="G3465">
        <v>2019352</v>
      </c>
      <c r="H3465">
        <v>2020659</v>
      </c>
      <c r="I3465" t="s">
        <v>80</v>
      </c>
      <c r="J3465" t="s">
        <v>6070</v>
      </c>
      <c r="K3465" t="s">
        <v>6070</v>
      </c>
      <c r="M3465" t="s">
        <v>916</v>
      </c>
      <c r="P3465" t="s">
        <v>6068</v>
      </c>
      <c r="Q3465">
        <v>1308</v>
      </c>
      <c r="R3465">
        <v>435</v>
      </c>
    </row>
    <row r="3466" spans="1:19" x14ac:dyDescent="0.25">
      <c r="A3466" t="s">
        <v>20</v>
      </c>
      <c r="B3466" t="s">
        <v>21</v>
      </c>
      <c r="C3466" t="s">
        <v>22</v>
      </c>
      <c r="D3466" t="s">
        <v>23</v>
      </c>
      <c r="E3466" t="s">
        <v>5</v>
      </c>
      <c r="F3466" t="s">
        <v>24</v>
      </c>
      <c r="G3466">
        <v>2020936</v>
      </c>
      <c r="H3466">
        <v>2022114</v>
      </c>
      <c r="I3466" t="s">
        <v>80</v>
      </c>
      <c r="P3466" t="s">
        <v>6071</v>
      </c>
      <c r="Q3466">
        <v>1179</v>
      </c>
      <c r="S3466" t="s">
        <v>6072</v>
      </c>
    </row>
    <row r="3467" spans="1:19" x14ac:dyDescent="0.25">
      <c r="A3467" t="s">
        <v>28</v>
      </c>
      <c r="B3467" t="s">
        <v>29</v>
      </c>
      <c r="C3467" t="s">
        <v>22</v>
      </c>
      <c r="D3467" t="s">
        <v>23</v>
      </c>
      <c r="E3467" t="s">
        <v>5</v>
      </c>
      <c r="F3467" t="s">
        <v>24</v>
      </c>
      <c r="G3467">
        <v>2020936</v>
      </c>
      <c r="H3467">
        <v>2022114</v>
      </c>
      <c r="I3467" t="s">
        <v>80</v>
      </c>
      <c r="J3467" t="s">
        <v>6073</v>
      </c>
      <c r="K3467" t="s">
        <v>6073</v>
      </c>
      <c r="M3467" t="s">
        <v>59</v>
      </c>
      <c r="P3467" t="s">
        <v>6071</v>
      </c>
      <c r="Q3467">
        <v>1179</v>
      </c>
      <c r="R3467">
        <v>392</v>
      </c>
    </row>
    <row r="3468" spans="1:19" x14ac:dyDescent="0.25">
      <c r="A3468" t="s">
        <v>20</v>
      </c>
      <c r="B3468" t="s">
        <v>21</v>
      </c>
      <c r="C3468" t="s">
        <v>22</v>
      </c>
      <c r="D3468" t="s">
        <v>23</v>
      </c>
      <c r="E3468" t="s">
        <v>5</v>
      </c>
      <c r="F3468" t="s">
        <v>24</v>
      </c>
      <c r="G3468">
        <v>2022396</v>
      </c>
      <c r="H3468">
        <v>2023619</v>
      </c>
      <c r="I3468" t="s">
        <v>25</v>
      </c>
      <c r="P3468" t="s">
        <v>6074</v>
      </c>
      <c r="Q3468">
        <v>1224</v>
      </c>
      <c r="S3468" t="s">
        <v>6075</v>
      </c>
    </row>
    <row r="3469" spans="1:19" x14ac:dyDescent="0.25">
      <c r="A3469" t="s">
        <v>28</v>
      </c>
      <c r="B3469" t="s">
        <v>29</v>
      </c>
      <c r="C3469" t="s">
        <v>22</v>
      </c>
      <c r="D3469" t="s">
        <v>23</v>
      </c>
      <c r="E3469" t="s">
        <v>5</v>
      </c>
      <c r="F3469" t="s">
        <v>24</v>
      </c>
      <c r="G3469">
        <v>2022396</v>
      </c>
      <c r="H3469">
        <v>2023619</v>
      </c>
      <c r="I3469" t="s">
        <v>25</v>
      </c>
      <c r="J3469" t="s">
        <v>6076</v>
      </c>
      <c r="K3469" t="s">
        <v>6076</v>
      </c>
      <c r="M3469" t="s">
        <v>6077</v>
      </c>
      <c r="P3469" t="s">
        <v>6074</v>
      </c>
      <c r="Q3469">
        <v>1224</v>
      </c>
      <c r="R3469">
        <v>407</v>
      </c>
    </row>
    <row r="3470" spans="1:19" x14ac:dyDescent="0.25">
      <c r="A3470" t="s">
        <v>20</v>
      </c>
      <c r="B3470" t="s">
        <v>21</v>
      </c>
      <c r="C3470" t="s">
        <v>22</v>
      </c>
      <c r="D3470" t="s">
        <v>23</v>
      </c>
      <c r="E3470" t="s">
        <v>5</v>
      </c>
      <c r="F3470" t="s">
        <v>24</v>
      </c>
      <c r="G3470">
        <v>2023877</v>
      </c>
      <c r="H3470">
        <v>2026195</v>
      </c>
      <c r="I3470" t="s">
        <v>25</v>
      </c>
      <c r="P3470" t="s">
        <v>6078</v>
      </c>
      <c r="Q3470">
        <v>2319</v>
      </c>
      <c r="S3470" t="s">
        <v>6079</v>
      </c>
    </row>
    <row r="3471" spans="1:19" x14ac:dyDescent="0.25">
      <c r="A3471" t="s">
        <v>28</v>
      </c>
      <c r="B3471" t="s">
        <v>29</v>
      </c>
      <c r="C3471" t="s">
        <v>22</v>
      </c>
      <c r="D3471" t="s">
        <v>23</v>
      </c>
      <c r="E3471" t="s">
        <v>5</v>
      </c>
      <c r="F3471" t="s">
        <v>24</v>
      </c>
      <c r="G3471">
        <v>2023877</v>
      </c>
      <c r="H3471">
        <v>2026195</v>
      </c>
      <c r="I3471" t="s">
        <v>25</v>
      </c>
      <c r="J3471" t="s">
        <v>6080</v>
      </c>
      <c r="K3471" t="s">
        <v>6080</v>
      </c>
      <c r="M3471" t="s">
        <v>59</v>
      </c>
      <c r="P3471" t="s">
        <v>6078</v>
      </c>
      <c r="Q3471">
        <v>2319</v>
      </c>
      <c r="R3471">
        <v>772</v>
      </c>
    </row>
    <row r="3472" spans="1:19" x14ac:dyDescent="0.25">
      <c r="A3472" t="s">
        <v>20</v>
      </c>
      <c r="B3472" t="s">
        <v>21</v>
      </c>
      <c r="C3472" t="s">
        <v>22</v>
      </c>
      <c r="D3472" t="s">
        <v>23</v>
      </c>
      <c r="E3472" t="s">
        <v>5</v>
      </c>
      <c r="F3472" t="s">
        <v>24</v>
      </c>
      <c r="G3472">
        <v>2026381</v>
      </c>
      <c r="H3472">
        <v>2026803</v>
      </c>
      <c r="I3472" t="s">
        <v>25</v>
      </c>
      <c r="P3472" t="s">
        <v>6081</v>
      </c>
      <c r="Q3472">
        <v>423</v>
      </c>
      <c r="S3472" t="s">
        <v>6082</v>
      </c>
    </row>
    <row r="3473" spans="1:19" x14ac:dyDescent="0.25">
      <c r="A3473" t="s">
        <v>28</v>
      </c>
      <c r="B3473" t="s">
        <v>29</v>
      </c>
      <c r="C3473" t="s">
        <v>22</v>
      </c>
      <c r="D3473" t="s">
        <v>23</v>
      </c>
      <c r="E3473" t="s">
        <v>5</v>
      </c>
      <c r="F3473" t="s">
        <v>24</v>
      </c>
      <c r="G3473">
        <v>2026381</v>
      </c>
      <c r="H3473">
        <v>2026803</v>
      </c>
      <c r="I3473" t="s">
        <v>25</v>
      </c>
      <c r="J3473" t="s">
        <v>6083</v>
      </c>
      <c r="K3473" t="s">
        <v>6083</v>
      </c>
      <c r="M3473" t="s">
        <v>59</v>
      </c>
      <c r="P3473" t="s">
        <v>6081</v>
      </c>
      <c r="Q3473">
        <v>423</v>
      </c>
      <c r="R3473">
        <v>140</v>
      </c>
    </row>
    <row r="3474" spans="1:19" x14ac:dyDescent="0.25">
      <c r="A3474" t="s">
        <v>20</v>
      </c>
      <c r="B3474" t="s">
        <v>21</v>
      </c>
      <c r="C3474" t="s">
        <v>22</v>
      </c>
      <c r="D3474" t="s">
        <v>23</v>
      </c>
      <c r="E3474" t="s">
        <v>5</v>
      </c>
      <c r="F3474" t="s">
        <v>24</v>
      </c>
      <c r="G3474">
        <v>2026911</v>
      </c>
      <c r="H3474">
        <v>2029364</v>
      </c>
      <c r="I3474" t="s">
        <v>25</v>
      </c>
      <c r="P3474" t="s">
        <v>6084</v>
      </c>
      <c r="Q3474">
        <v>2454</v>
      </c>
      <c r="S3474" t="s">
        <v>6085</v>
      </c>
    </row>
    <row r="3475" spans="1:19" x14ac:dyDescent="0.25">
      <c r="A3475" t="s">
        <v>28</v>
      </c>
      <c r="B3475" t="s">
        <v>29</v>
      </c>
      <c r="C3475" t="s">
        <v>22</v>
      </c>
      <c r="D3475" t="s">
        <v>23</v>
      </c>
      <c r="E3475" t="s">
        <v>5</v>
      </c>
      <c r="F3475" t="s">
        <v>24</v>
      </c>
      <c r="G3475">
        <v>2026911</v>
      </c>
      <c r="H3475">
        <v>2029364</v>
      </c>
      <c r="I3475" t="s">
        <v>25</v>
      </c>
      <c r="J3475" t="s">
        <v>6086</v>
      </c>
      <c r="K3475" t="s">
        <v>6086</v>
      </c>
      <c r="M3475" t="s">
        <v>6087</v>
      </c>
      <c r="P3475" t="s">
        <v>6084</v>
      </c>
      <c r="Q3475">
        <v>2454</v>
      </c>
      <c r="R3475">
        <v>817</v>
      </c>
    </row>
    <row r="3476" spans="1:19" x14ac:dyDescent="0.25">
      <c r="A3476" t="s">
        <v>20</v>
      </c>
      <c r="B3476" t="s">
        <v>21</v>
      </c>
      <c r="C3476" t="s">
        <v>22</v>
      </c>
      <c r="D3476" t="s">
        <v>23</v>
      </c>
      <c r="E3476" t="s">
        <v>5</v>
      </c>
      <c r="F3476" t="s">
        <v>24</v>
      </c>
      <c r="G3476">
        <v>2029395</v>
      </c>
      <c r="H3476">
        <v>2030300</v>
      </c>
      <c r="I3476" t="s">
        <v>80</v>
      </c>
      <c r="P3476" t="s">
        <v>6088</v>
      </c>
      <c r="Q3476">
        <v>906</v>
      </c>
      <c r="S3476" t="s">
        <v>6089</v>
      </c>
    </row>
    <row r="3477" spans="1:19" x14ac:dyDescent="0.25">
      <c r="A3477" t="s">
        <v>28</v>
      </c>
      <c r="B3477" t="s">
        <v>29</v>
      </c>
      <c r="C3477" t="s">
        <v>22</v>
      </c>
      <c r="D3477" t="s">
        <v>23</v>
      </c>
      <c r="E3477" t="s">
        <v>5</v>
      </c>
      <c r="F3477" t="s">
        <v>24</v>
      </c>
      <c r="G3477">
        <v>2029395</v>
      </c>
      <c r="H3477">
        <v>2030300</v>
      </c>
      <c r="I3477" t="s">
        <v>80</v>
      </c>
      <c r="J3477" t="s">
        <v>6090</v>
      </c>
      <c r="K3477" t="s">
        <v>6090</v>
      </c>
      <c r="M3477" t="s">
        <v>138</v>
      </c>
      <c r="P3477" t="s">
        <v>6088</v>
      </c>
      <c r="Q3477">
        <v>906</v>
      </c>
      <c r="R3477">
        <v>301</v>
      </c>
    </row>
    <row r="3478" spans="1:19" x14ac:dyDescent="0.25">
      <c r="A3478" t="s">
        <v>20</v>
      </c>
      <c r="B3478" t="s">
        <v>21</v>
      </c>
      <c r="C3478" t="s">
        <v>22</v>
      </c>
      <c r="D3478" t="s">
        <v>23</v>
      </c>
      <c r="E3478" t="s">
        <v>5</v>
      </c>
      <c r="F3478" t="s">
        <v>24</v>
      </c>
      <c r="G3478">
        <v>2030385</v>
      </c>
      <c r="H3478">
        <v>2031317</v>
      </c>
      <c r="I3478" t="s">
        <v>25</v>
      </c>
      <c r="P3478" t="s">
        <v>6091</v>
      </c>
      <c r="Q3478">
        <v>933</v>
      </c>
      <c r="S3478" t="s">
        <v>6092</v>
      </c>
    </row>
    <row r="3479" spans="1:19" x14ac:dyDescent="0.25">
      <c r="A3479" t="s">
        <v>28</v>
      </c>
      <c r="B3479" t="s">
        <v>29</v>
      </c>
      <c r="C3479" t="s">
        <v>22</v>
      </c>
      <c r="D3479" t="s">
        <v>23</v>
      </c>
      <c r="E3479" t="s">
        <v>5</v>
      </c>
      <c r="F3479" t="s">
        <v>24</v>
      </c>
      <c r="G3479">
        <v>2030385</v>
      </c>
      <c r="H3479">
        <v>2031317</v>
      </c>
      <c r="I3479" t="s">
        <v>25</v>
      </c>
      <c r="J3479" t="s">
        <v>6093</v>
      </c>
      <c r="K3479" t="s">
        <v>6093</v>
      </c>
      <c r="M3479" t="s">
        <v>6094</v>
      </c>
      <c r="P3479" t="s">
        <v>6091</v>
      </c>
      <c r="Q3479">
        <v>933</v>
      </c>
      <c r="R3479">
        <v>310</v>
      </c>
    </row>
    <row r="3480" spans="1:19" x14ac:dyDescent="0.25">
      <c r="A3480" t="s">
        <v>20</v>
      </c>
      <c r="B3480" t="s">
        <v>21</v>
      </c>
      <c r="C3480" t="s">
        <v>22</v>
      </c>
      <c r="D3480" t="s">
        <v>23</v>
      </c>
      <c r="E3480" t="s">
        <v>5</v>
      </c>
      <c r="F3480" t="s">
        <v>24</v>
      </c>
      <c r="G3480">
        <v>2031337</v>
      </c>
      <c r="H3480">
        <v>2032182</v>
      </c>
      <c r="I3480" t="s">
        <v>80</v>
      </c>
      <c r="P3480" t="s">
        <v>6095</v>
      </c>
      <c r="Q3480">
        <v>846</v>
      </c>
      <c r="S3480" t="s">
        <v>6096</v>
      </c>
    </row>
    <row r="3481" spans="1:19" x14ac:dyDescent="0.25">
      <c r="A3481" t="s">
        <v>28</v>
      </c>
      <c r="B3481" t="s">
        <v>29</v>
      </c>
      <c r="C3481" t="s">
        <v>22</v>
      </c>
      <c r="D3481" t="s">
        <v>23</v>
      </c>
      <c r="E3481" t="s">
        <v>5</v>
      </c>
      <c r="F3481" t="s">
        <v>24</v>
      </c>
      <c r="G3481">
        <v>2031337</v>
      </c>
      <c r="H3481">
        <v>2032182</v>
      </c>
      <c r="I3481" t="s">
        <v>80</v>
      </c>
      <c r="J3481" t="s">
        <v>6097</v>
      </c>
      <c r="K3481" t="s">
        <v>6097</v>
      </c>
      <c r="M3481" t="s">
        <v>76</v>
      </c>
      <c r="P3481" t="s">
        <v>6095</v>
      </c>
      <c r="Q3481">
        <v>846</v>
      </c>
      <c r="R3481">
        <v>281</v>
      </c>
    </row>
    <row r="3482" spans="1:19" x14ac:dyDescent="0.25">
      <c r="A3482" t="s">
        <v>20</v>
      </c>
      <c r="B3482" t="s">
        <v>21</v>
      </c>
      <c r="C3482" t="s">
        <v>22</v>
      </c>
      <c r="D3482" t="s">
        <v>23</v>
      </c>
      <c r="E3482" t="s">
        <v>5</v>
      </c>
      <c r="F3482" t="s">
        <v>24</v>
      </c>
      <c r="G3482">
        <v>2032465</v>
      </c>
      <c r="H3482">
        <v>2032830</v>
      </c>
      <c r="I3482" t="s">
        <v>80</v>
      </c>
      <c r="P3482" t="s">
        <v>6098</v>
      </c>
      <c r="Q3482">
        <v>366</v>
      </c>
      <c r="S3482" t="s">
        <v>6099</v>
      </c>
    </row>
    <row r="3483" spans="1:19" x14ac:dyDescent="0.25">
      <c r="A3483" t="s">
        <v>28</v>
      </c>
      <c r="B3483" t="s">
        <v>29</v>
      </c>
      <c r="C3483" t="s">
        <v>22</v>
      </c>
      <c r="D3483" t="s">
        <v>23</v>
      </c>
      <c r="E3483" t="s">
        <v>5</v>
      </c>
      <c r="F3483" t="s">
        <v>24</v>
      </c>
      <c r="G3483">
        <v>2032465</v>
      </c>
      <c r="H3483">
        <v>2032830</v>
      </c>
      <c r="I3483" t="s">
        <v>80</v>
      </c>
      <c r="J3483" t="s">
        <v>6100</v>
      </c>
      <c r="K3483" t="s">
        <v>6100</v>
      </c>
      <c r="M3483" t="s">
        <v>6101</v>
      </c>
      <c r="P3483" t="s">
        <v>6098</v>
      </c>
      <c r="Q3483">
        <v>366</v>
      </c>
      <c r="R3483">
        <v>121</v>
      </c>
    </row>
    <row r="3484" spans="1:19" x14ac:dyDescent="0.25">
      <c r="A3484" t="s">
        <v>20</v>
      </c>
      <c r="B3484" t="s">
        <v>21</v>
      </c>
      <c r="C3484" t="s">
        <v>22</v>
      </c>
      <c r="D3484" t="s">
        <v>23</v>
      </c>
      <c r="E3484" t="s">
        <v>5</v>
      </c>
      <c r="F3484" t="s">
        <v>24</v>
      </c>
      <c r="G3484">
        <v>2033103</v>
      </c>
      <c r="H3484">
        <v>2034620</v>
      </c>
      <c r="I3484" t="s">
        <v>80</v>
      </c>
      <c r="P3484" t="s">
        <v>6102</v>
      </c>
      <c r="Q3484">
        <v>1518</v>
      </c>
      <c r="S3484" t="s">
        <v>6103</v>
      </c>
    </row>
    <row r="3485" spans="1:19" x14ac:dyDescent="0.25">
      <c r="A3485" t="s">
        <v>28</v>
      </c>
      <c r="B3485" t="s">
        <v>29</v>
      </c>
      <c r="C3485" t="s">
        <v>22</v>
      </c>
      <c r="D3485" t="s">
        <v>23</v>
      </c>
      <c r="E3485" t="s">
        <v>5</v>
      </c>
      <c r="F3485" t="s">
        <v>24</v>
      </c>
      <c r="G3485">
        <v>2033103</v>
      </c>
      <c r="H3485">
        <v>2034620</v>
      </c>
      <c r="I3485" t="s">
        <v>80</v>
      </c>
      <c r="J3485" t="s">
        <v>6104</v>
      </c>
      <c r="K3485" t="s">
        <v>6104</v>
      </c>
      <c r="M3485" t="s">
        <v>6105</v>
      </c>
      <c r="P3485" t="s">
        <v>6102</v>
      </c>
      <c r="Q3485">
        <v>1518</v>
      </c>
      <c r="R3485">
        <v>505</v>
      </c>
    </row>
    <row r="3486" spans="1:19" x14ac:dyDescent="0.25">
      <c r="A3486" t="s">
        <v>20</v>
      </c>
      <c r="B3486" t="s">
        <v>21</v>
      </c>
      <c r="C3486" t="s">
        <v>22</v>
      </c>
      <c r="D3486" t="s">
        <v>23</v>
      </c>
      <c r="E3486" t="s">
        <v>5</v>
      </c>
      <c r="F3486" t="s">
        <v>24</v>
      </c>
      <c r="G3486">
        <v>2034986</v>
      </c>
      <c r="H3486">
        <v>2035135</v>
      </c>
      <c r="I3486" t="s">
        <v>80</v>
      </c>
      <c r="P3486" t="s">
        <v>6106</v>
      </c>
      <c r="Q3486">
        <v>150</v>
      </c>
    </row>
    <row r="3487" spans="1:19" x14ac:dyDescent="0.25">
      <c r="A3487" t="s">
        <v>28</v>
      </c>
      <c r="B3487" t="s">
        <v>29</v>
      </c>
      <c r="C3487" t="s">
        <v>22</v>
      </c>
      <c r="D3487" t="s">
        <v>23</v>
      </c>
      <c r="E3487" t="s">
        <v>5</v>
      </c>
      <c r="F3487" t="s">
        <v>24</v>
      </c>
      <c r="G3487">
        <v>2034986</v>
      </c>
      <c r="H3487">
        <v>2035135</v>
      </c>
      <c r="I3487" t="s">
        <v>80</v>
      </c>
      <c r="J3487" t="s">
        <v>6107</v>
      </c>
      <c r="K3487" t="s">
        <v>6107</v>
      </c>
      <c r="M3487" t="s">
        <v>363</v>
      </c>
      <c r="P3487" t="s">
        <v>6106</v>
      </c>
      <c r="Q3487">
        <v>150</v>
      </c>
      <c r="R3487">
        <v>49</v>
      </c>
    </row>
    <row r="3488" spans="1:19" x14ac:dyDescent="0.25">
      <c r="A3488" t="s">
        <v>20</v>
      </c>
      <c r="B3488" t="s">
        <v>21</v>
      </c>
      <c r="C3488" t="s">
        <v>22</v>
      </c>
      <c r="D3488" t="s">
        <v>23</v>
      </c>
      <c r="E3488" t="s">
        <v>5</v>
      </c>
      <c r="F3488" t="s">
        <v>24</v>
      </c>
      <c r="G3488">
        <v>2035562</v>
      </c>
      <c r="H3488">
        <v>2035804</v>
      </c>
      <c r="I3488" t="s">
        <v>80</v>
      </c>
      <c r="P3488" t="s">
        <v>6108</v>
      </c>
      <c r="Q3488">
        <v>243</v>
      </c>
    </row>
    <row r="3489" spans="1:19" x14ac:dyDescent="0.25">
      <c r="A3489" t="s">
        <v>28</v>
      </c>
      <c r="B3489" t="s">
        <v>29</v>
      </c>
      <c r="C3489" t="s">
        <v>22</v>
      </c>
      <c r="D3489" t="s">
        <v>23</v>
      </c>
      <c r="E3489" t="s">
        <v>5</v>
      </c>
      <c r="F3489" t="s">
        <v>24</v>
      </c>
      <c r="G3489">
        <v>2035562</v>
      </c>
      <c r="H3489">
        <v>2035804</v>
      </c>
      <c r="I3489" t="s">
        <v>80</v>
      </c>
      <c r="J3489" t="s">
        <v>6109</v>
      </c>
      <c r="K3489" t="s">
        <v>6109</v>
      </c>
      <c r="M3489" t="s">
        <v>6110</v>
      </c>
      <c r="P3489" t="s">
        <v>6108</v>
      </c>
      <c r="Q3489">
        <v>243</v>
      </c>
      <c r="R3489">
        <v>80</v>
      </c>
    </row>
    <row r="3490" spans="1:19" x14ac:dyDescent="0.25">
      <c r="A3490" t="s">
        <v>20</v>
      </c>
      <c r="B3490" t="s">
        <v>21</v>
      </c>
      <c r="C3490" t="s">
        <v>22</v>
      </c>
      <c r="D3490" t="s">
        <v>23</v>
      </c>
      <c r="E3490" t="s">
        <v>5</v>
      </c>
      <c r="F3490" t="s">
        <v>24</v>
      </c>
      <c r="G3490">
        <v>2035852</v>
      </c>
      <c r="H3490">
        <v>2037177</v>
      </c>
      <c r="I3490" t="s">
        <v>80</v>
      </c>
      <c r="P3490" t="s">
        <v>6111</v>
      </c>
      <c r="Q3490">
        <v>1326</v>
      </c>
      <c r="S3490" t="s">
        <v>6112</v>
      </c>
    </row>
    <row r="3491" spans="1:19" x14ac:dyDescent="0.25">
      <c r="A3491" t="s">
        <v>28</v>
      </c>
      <c r="B3491" t="s">
        <v>29</v>
      </c>
      <c r="C3491" t="s">
        <v>22</v>
      </c>
      <c r="D3491" t="s">
        <v>23</v>
      </c>
      <c r="E3491" t="s">
        <v>5</v>
      </c>
      <c r="F3491" t="s">
        <v>24</v>
      </c>
      <c r="G3491">
        <v>2035852</v>
      </c>
      <c r="H3491">
        <v>2037177</v>
      </c>
      <c r="I3491" t="s">
        <v>80</v>
      </c>
      <c r="J3491" t="s">
        <v>6113</v>
      </c>
      <c r="K3491" t="s">
        <v>6113</v>
      </c>
      <c r="M3491" t="s">
        <v>6114</v>
      </c>
      <c r="P3491" t="s">
        <v>6111</v>
      </c>
      <c r="Q3491">
        <v>1326</v>
      </c>
      <c r="R3491">
        <v>441</v>
      </c>
    </row>
    <row r="3492" spans="1:19" x14ac:dyDescent="0.25">
      <c r="A3492" t="s">
        <v>20</v>
      </c>
      <c r="B3492" t="s">
        <v>21</v>
      </c>
      <c r="C3492" t="s">
        <v>22</v>
      </c>
      <c r="D3492" t="s">
        <v>23</v>
      </c>
      <c r="E3492" t="s">
        <v>5</v>
      </c>
      <c r="F3492" t="s">
        <v>24</v>
      </c>
      <c r="G3492">
        <v>2037420</v>
      </c>
      <c r="H3492">
        <v>2038199</v>
      </c>
      <c r="I3492" t="s">
        <v>80</v>
      </c>
      <c r="P3492" t="s">
        <v>6115</v>
      </c>
      <c r="Q3492">
        <v>780</v>
      </c>
    </row>
    <row r="3493" spans="1:19" x14ac:dyDescent="0.25">
      <c r="A3493" t="s">
        <v>28</v>
      </c>
      <c r="B3493" t="s">
        <v>29</v>
      </c>
      <c r="C3493" t="s">
        <v>22</v>
      </c>
      <c r="D3493" t="s">
        <v>23</v>
      </c>
      <c r="E3493" t="s">
        <v>5</v>
      </c>
      <c r="F3493" t="s">
        <v>24</v>
      </c>
      <c r="G3493">
        <v>2037420</v>
      </c>
      <c r="H3493">
        <v>2038199</v>
      </c>
      <c r="I3493" t="s">
        <v>80</v>
      </c>
      <c r="J3493" t="s">
        <v>6116</v>
      </c>
      <c r="K3493" t="s">
        <v>6116</v>
      </c>
      <c r="M3493" t="s">
        <v>59</v>
      </c>
      <c r="P3493" t="s">
        <v>6115</v>
      </c>
      <c r="Q3493">
        <v>780</v>
      </c>
      <c r="R3493">
        <v>259</v>
      </c>
    </row>
    <row r="3494" spans="1:19" x14ac:dyDescent="0.25">
      <c r="A3494" t="s">
        <v>20</v>
      </c>
      <c r="B3494" t="s">
        <v>21</v>
      </c>
      <c r="C3494" t="s">
        <v>22</v>
      </c>
      <c r="D3494" t="s">
        <v>23</v>
      </c>
      <c r="E3494" t="s">
        <v>5</v>
      </c>
      <c r="F3494" t="s">
        <v>24</v>
      </c>
      <c r="G3494">
        <v>2038218</v>
      </c>
      <c r="H3494">
        <v>2038679</v>
      </c>
      <c r="I3494" t="s">
        <v>80</v>
      </c>
      <c r="P3494" t="s">
        <v>6117</v>
      </c>
      <c r="Q3494">
        <v>462</v>
      </c>
    </row>
    <row r="3495" spans="1:19" x14ac:dyDescent="0.25">
      <c r="A3495" t="s">
        <v>28</v>
      </c>
      <c r="B3495" t="s">
        <v>29</v>
      </c>
      <c r="C3495" t="s">
        <v>22</v>
      </c>
      <c r="D3495" t="s">
        <v>23</v>
      </c>
      <c r="E3495" t="s">
        <v>5</v>
      </c>
      <c r="F3495" t="s">
        <v>24</v>
      </c>
      <c r="G3495">
        <v>2038218</v>
      </c>
      <c r="H3495">
        <v>2038679</v>
      </c>
      <c r="I3495" t="s">
        <v>80</v>
      </c>
      <c r="J3495" t="s">
        <v>6118</v>
      </c>
      <c r="K3495" t="s">
        <v>6118</v>
      </c>
      <c r="M3495" t="s">
        <v>59</v>
      </c>
      <c r="P3495" t="s">
        <v>6117</v>
      </c>
      <c r="Q3495">
        <v>462</v>
      </c>
      <c r="R3495">
        <v>153</v>
      </c>
    </row>
    <row r="3496" spans="1:19" x14ac:dyDescent="0.25">
      <c r="A3496" t="s">
        <v>20</v>
      </c>
      <c r="B3496" t="s">
        <v>21</v>
      </c>
      <c r="C3496" t="s">
        <v>22</v>
      </c>
      <c r="D3496" t="s">
        <v>23</v>
      </c>
      <c r="E3496" t="s">
        <v>5</v>
      </c>
      <c r="F3496" t="s">
        <v>24</v>
      </c>
      <c r="G3496">
        <v>2038742</v>
      </c>
      <c r="H3496">
        <v>2039953</v>
      </c>
      <c r="I3496" t="s">
        <v>25</v>
      </c>
      <c r="P3496" t="s">
        <v>6119</v>
      </c>
      <c r="Q3496">
        <v>1212</v>
      </c>
      <c r="S3496" t="s">
        <v>6120</v>
      </c>
    </row>
    <row r="3497" spans="1:19" x14ac:dyDescent="0.25">
      <c r="A3497" t="s">
        <v>28</v>
      </c>
      <c r="B3497" t="s">
        <v>29</v>
      </c>
      <c r="C3497" t="s">
        <v>22</v>
      </c>
      <c r="D3497" t="s">
        <v>23</v>
      </c>
      <c r="E3497" t="s">
        <v>5</v>
      </c>
      <c r="F3497" t="s">
        <v>24</v>
      </c>
      <c r="G3497">
        <v>2038742</v>
      </c>
      <c r="H3497">
        <v>2039953</v>
      </c>
      <c r="I3497" t="s">
        <v>25</v>
      </c>
      <c r="J3497" t="s">
        <v>6121</v>
      </c>
      <c r="K3497" t="s">
        <v>6121</v>
      </c>
      <c r="M3497" t="s">
        <v>4463</v>
      </c>
      <c r="P3497" t="s">
        <v>6119</v>
      </c>
      <c r="Q3497">
        <v>1212</v>
      </c>
      <c r="R3497">
        <v>403</v>
      </c>
    </row>
    <row r="3498" spans="1:19" x14ac:dyDescent="0.25">
      <c r="A3498" t="s">
        <v>20</v>
      </c>
      <c r="B3498" t="s">
        <v>21</v>
      </c>
      <c r="C3498" t="s">
        <v>22</v>
      </c>
      <c r="D3498" t="s">
        <v>23</v>
      </c>
      <c r="E3498" t="s">
        <v>5</v>
      </c>
      <c r="F3498" t="s">
        <v>24</v>
      </c>
      <c r="G3498">
        <v>2040044</v>
      </c>
      <c r="H3498">
        <v>2040367</v>
      </c>
      <c r="I3498" t="s">
        <v>80</v>
      </c>
      <c r="P3498" t="s">
        <v>6122</v>
      </c>
      <c r="Q3498">
        <v>324</v>
      </c>
      <c r="S3498" t="s">
        <v>6123</v>
      </c>
    </row>
    <row r="3499" spans="1:19" x14ac:dyDescent="0.25">
      <c r="A3499" t="s">
        <v>28</v>
      </c>
      <c r="B3499" t="s">
        <v>29</v>
      </c>
      <c r="C3499" t="s">
        <v>22</v>
      </c>
      <c r="D3499" t="s">
        <v>23</v>
      </c>
      <c r="E3499" t="s">
        <v>5</v>
      </c>
      <c r="F3499" t="s">
        <v>24</v>
      </c>
      <c r="G3499">
        <v>2040044</v>
      </c>
      <c r="H3499">
        <v>2040367</v>
      </c>
      <c r="I3499" t="s">
        <v>80</v>
      </c>
      <c r="J3499" t="s">
        <v>6124</v>
      </c>
      <c r="K3499" t="s">
        <v>6124</v>
      </c>
      <c r="M3499" t="s">
        <v>360</v>
      </c>
      <c r="P3499" t="s">
        <v>6122</v>
      </c>
      <c r="Q3499">
        <v>324</v>
      </c>
      <c r="R3499">
        <v>107</v>
      </c>
    </row>
    <row r="3500" spans="1:19" x14ac:dyDescent="0.25">
      <c r="A3500" t="s">
        <v>20</v>
      </c>
      <c r="B3500" t="s">
        <v>21</v>
      </c>
      <c r="C3500" t="s">
        <v>22</v>
      </c>
      <c r="D3500" t="s">
        <v>23</v>
      </c>
      <c r="E3500" t="s">
        <v>5</v>
      </c>
      <c r="F3500" t="s">
        <v>24</v>
      </c>
      <c r="G3500">
        <v>2040938</v>
      </c>
      <c r="H3500">
        <v>2042317</v>
      </c>
      <c r="I3500" t="s">
        <v>25</v>
      </c>
      <c r="P3500" t="s">
        <v>6125</v>
      </c>
      <c r="Q3500">
        <v>1380</v>
      </c>
      <c r="S3500" t="s">
        <v>6126</v>
      </c>
    </row>
    <row r="3501" spans="1:19" x14ac:dyDescent="0.25">
      <c r="A3501" t="s">
        <v>28</v>
      </c>
      <c r="B3501" t="s">
        <v>29</v>
      </c>
      <c r="C3501" t="s">
        <v>22</v>
      </c>
      <c r="D3501" t="s">
        <v>23</v>
      </c>
      <c r="E3501" t="s">
        <v>5</v>
      </c>
      <c r="F3501" t="s">
        <v>24</v>
      </c>
      <c r="G3501">
        <v>2040938</v>
      </c>
      <c r="H3501">
        <v>2042317</v>
      </c>
      <c r="I3501" t="s">
        <v>25</v>
      </c>
      <c r="J3501" t="s">
        <v>6127</v>
      </c>
      <c r="K3501" t="s">
        <v>6127</v>
      </c>
      <c r="M3501" t="s">
        <v>59</v>
      </c>
      <c r="P3501" t="s">
        <v>6125</v>
      </c>
      <c r="Q3501">
        <v>1380</v>
      </c>
      <c r="R3501">
        <v>459</v>
      </c>
    </row>
    <row r="3502" spans="1:19" x14ac:dyDescent="0.25">
      <c r="A3502" t="s">
        <v>20</v>
      </c>
      <c r="B3502" t="s">
        <v>21</v>
      </c>
      <c r="C3502" t="s">
        <v>22</v>
      </c>
      <c r="D3502" t="s">
        <v>23</v>
      </c>
      <c r="E3502" t="s">
        <v>5</v>
      </c>
      <c r="F3502" t="s">
        <v>24</v>
      </c>
      <c r="G3502">
        <v>2042587</v>
      </c>
      <c r="H3502">
        <v>2043255</v>
      </c>
      <c r="I3502" t="s">
        <v>25</v>
      </c>
      <c r="P3502" t="s">
        <v>6128</v>
      </c>
      <c r="Q3502">
        <v>669</v>
      </c>
      <c r="S3502" t="s">
        <v>6129</v>
      </c>
    </row>
    <row r="3503" spans="1:19" x14ac:dyDescent="0.25">
      <c r="A3503" t="s">
        <v>28</v>
      </c>
      <c r="B3503" t="s">
        <v>29</v>
      </c>
      <c r="C3503" t="s">
        <v>22</v>
      </c>
      <c r="D3503" t="s">
        <v>23</v>
      </c>
      <c r="E3503" t="s">
        <v>5</v>
      </c>
      <c r="F3503" t="s">
        <v>24</v>
      </c>
      <c r="G3503">
        <v>2042587</v>
      </c>
      <c r="H3503">
        <v>2043255</v>
      </c>
      <c r="I3503" t="s">
        <v>25</v>
      </c>
      <c r="J3503" t="s">
        <v>6130</v>
      </c>
      <c r="K3503" t="s">
        <v>6130</v>
      </c>
      <c r="M3503" t="s">
        <v>229</v>
      </c>
      <c r="P3503" t="s">
        <v>6128</v>
      </c>
      <c r="Q3503">
        <v>669</v>
      </c>
      <c r="R3503">
        <v>222</v>
      </c>
    </row>
    <row r="3504" spans="1:19" x14ac:dyDescent="0.25">
      <c r="A3504" t="s">
        <v>20</v>
      </c>
      <c r="B3504" t="s">
        <v>21</v>
      </c>
      <c r="C3504" t="s">
        <v>22</v>
      </c>
      <c r="D3504" t="s">
        <v>23</v>
      </c>
      <c r="E3504" t="s">
        <v>5</v>
      </c>
      <c r="F3504" t="s">
        <v>24</v>
      </c>
      <c r="G3504">
        <v>2043391</v>
      </c>
      <c r="H3504">
        <v>2045166</v>
      </c>
      <c r="I3504" t="s">
        <v>25</v>
      </c>
      <c r="P3504" t="s">
        <v>6131</v>
      </c>
      <c r="Q3504">
        <v>1776</v>
      </c>
      <c r="S3504" t="s">
        <v>6132</v>
      </c>
    </row>
    <row r="3505" spans="1:19" x14ac:dyDescent="0.25">
      <c r="A3505" t="s">
        <v>28</v>
      </c>
      <c r="B3505" t="s">
        <v>29</v>
      </c>
      <c r="C3505" t="s">
        <v>22</v>
      </c>
      <c r="D3505" t="s">
        <v>23</v>
      </c>
      <c r="E3505" t="s">
        <v>5</v>
      </c>
      <c r="F3505" t="s">
        <v>24</v>
      </c>
      <c r="G3505">
        <v>2043391</v>
      </c>
      <c r="H3505">
        <v>2045166</v>
      </c>
      <c r="I3505" t="s">
        <v>25</v>
      </c>
      <c r="J3505" t="s">
        <v>6133</v>
      </c>
      <c r="K3505" t="s">
        <v>6133</v>
      </c>
      <c r="M3505" t="s">
        <v>6134</v>
      </c>
      <c r="P3505" t="s">
        <v>6131</v>
      </c>
      <c r="Q3505">
        <v>1776</v>
      </c>
      <c r="R3505">
        <v>591</v>
      </c>
    </row>
    <row r="3506" spans="1:19" x14ac:dyDescent="0.25">
      <c r="A3506" t="s">
        <v>20</v>
      </c>
      <c r="B3506" t="s">
        <v>21</v>
      </c>
      <c r="C3506" t="s">
        <v>22</v>
      </c>
      <c r="D3506" t="s">
        <v>23</v>
      </c>
      <c r="E3506" t="s">
        <v>5</v>
      </c>
      <c r="F3506" t="s">
        <v>24</v>
      </c>
      <c r="G3506">
        <v>2045167</v>
      </c>
      <c r="H3506">
        <v>2047392</v>
      </c>
      <c r="I3506" t="s">
        <v>80</v>
      </c>
      <c r="P3506" t="s">
        <v>6135</v>
      </c>
      <c r="Q3506">
        <v>2226</v>
      </c>
      <c r="S3506" t="s">
        <v>6136</v>
      </c>
    </row>
    <row r="3507" spans="1:19" x14ac:dyDescent="0.25">
      <c r="A3507" t="s">
        <v>28</v>
      </c>
      <c r="B3507" t="s">
        <v>29</v>
      </c>
      <c r="C3507" t="s">
        <v>22</v>
      </c>
      <c r="D3507" t="s">
        <v>23</v>
      </c>
      <c r="E3507" t="s">
        <v>5</v>
      </c>
      <c r="F3507" t="s">
        <v>24</v>
      </c>
      <c r="G3507">
        <v>2045167</v>
      </c>
      <c r="H3507">
        <v>2047392</v>
      </c>
      <c r="I3507" t="s">
        <v>80</v>
      </c>
      <c r="J3507" t="s">
        <v>6137</v>
      </c>
      <c r="K3507" t="s">
        <v>6137</v>
      </c>
      <c r="M3507" t="s">
        <v>6138</v>
      </c>
      <c r="P3507" t="s">
        <v>6135</v>
      </c>
      <c r="Q3507">
        <v>2226</v>
      </c>
      <c r="R3507">
        <v>741</v>
      </c>
    </row>
    <row r="3508" spans="1:19" x14ac:dyDescent="0.25">
      <c r="A3508" t="s">
        <v>20</v>
      </c>
      <c r="B3508" t="s">
        <v>21</v>
      </c>
      <c r="C3508" t="s">
        <v>22</v>
      </c>
      <c r="D3508" t="s">
        <v>23</v>
      </c>
      <c r="E3508" t="s">
        <v>5</v>
      </c>
      <c r="F3508" t="s">
        <v>24</v>
      </c>
      <c r="G3508">
        <v>2047654</v>
      </c>
      <c r="H3508">
        <v>2048007</v>
      </c>
      <c r="I3508" t="s">
        <v>80</v>
      </c>
      <c r="P3508" t="s">
        <v>6139</v>
      </c>
      <c r="Q3508">
        <v>354</v>
      </c>
      <c r="S3508" t="s">
        <v>6140</v>
      </c>
    </row>
    <row r="3509" spans="1:19" x14ac:dyDescent="0.25">
      <c r="A3509" t="s">
        <v>28</v>
      </c>
      <c r="B3509" t="s">
        <v>29</v>
      </c>
      <c r="C3509" t="s">
        <v>22</v>
      </c>
      <c r="D3509" t="s">
        <v>23</v>
      </c>
      <c r="E3509" t="s">
        <v>5</v>
      </c>
      <c r="F3509" t="s">
        <v>24</v>
      </c>
      <c r="G3509">
        <v>2047654</v>
      </c>
      <c r="H3509">
        <v>2048007</v>
      </c>
      <c r="I3509" t="s">
        <v>80</v>
      </c>
      <c r="J3509" t="s">
        <v>6141</v>
      </c>
      <c r="K3509" t="s">
        <v>6141</v>
      </c>
      <c r="M3509" t="s">
        <v>59</v>
      </c>
      <c r="P3509" t="s">
        <v>6139</v>
      </c>
      <c r="Q3509">
        <v>354</v>
      </c>
      <c r="R3509">
        <v>117</v>
      </c>
    </row>
    <row r="3510" spans="1:19" x14ac:dyDescent="0.25">
      <c r="A3510" t="s">
        <v>20</v>
      </c>
      <c r="B3510" t="s">
        <v>21</v>
      </c>
      <c r="C3510" t="s">
        <v>22</v>
      </c>
      <c r="D3510" t="s">
        <v>23</v>
      </c>
      <c r="E3510" t="s">
        <v>5</v>
      </c>
      <c r="F3510" t="s">
        <v>24</v>
      </c>
      <c r="G3510">
        <v>2048041</v>
      </c>
      <c r="H3510">
        <v>2049252</v>
      </c>
      <c r="I3510" t="s">
        <v>80</v>
      </c>
      <c r="P3510" t="s">
        <v>6142</v>
      </c>
      <c r="Q3510">
        <v>1212</v>
      </c>
      <c r="S3510" t="s">
        <v>6143</v>
      </c>
    </row>
    <row r="3511" spans="1:19" x14ac:dyDescent="0.25">
      <c r="A3511" t="s">
        <v>28</v>
      </c>
      <c r="B3511" t="s">
        <v>29</v>
      </c>
      <c r="C3511" t="s">
        <v>22</v>
      </c>
      <c r="D3511" t="s">
        <v>23</v>
      </c>
      <c r="E3511" t="s">
        <v>5</v>
      </c>
      <c r="F3511" t="s">
        <v>24</v>
      </c>
      <c r="G3511">
        <v>2048041</v>
      </c>
      <c r="H3511">
        <v>2049252</v>
      </c>
      <c r="I3511" t="s">
        <v>80</v>
      </c>
      <c r="J3511" t="s">
        <v>6144</v>
      </c>
      <c r="K3511" t="s">
        <v>6144</v>
      </c>
      <c r="M3511" t="s">
        <v>3240</v>
      </c>
      <c r="P3511" t="s">
        <v>6142</v>
      </c>
      <c r="Q3511">
        <v>1212</v>
      </c>
      <c r="R3511">
        <v>403</v>
      </c>
    </row>
    <row r="3512" spans="1:19" x14ac:dyDescent="0.25">
      <c r="A3512" t="s">
        <v>20</v>
      </c>
      <c r="B3512" t="s">
        <v>21</v>
      </c>
      <c r="C3512" t="s">
        <v>22</v>
      </c>
      <c r="D3512" t="s">
        <v>23</v>
      </c>
      <c r="E3512" t="s">
        <v>5</v>
      </c>
      <c r="F3512" t="s">
        <v>24</v>
      </c>
      <c r="G3512">
        <v>2049658</v>
      </c>
      <c r="H3512">
        <v>2051484</v>
      </c>
      <c r="I3512" t="s">
        <v>80</v>
      </c>
      <c r="P3512" t="s">
        <v>6145</v>
      </c>
      <c r="Q3512">
        <v>1827</v>
      </c>
      <c r="S3512" t="s">
        <v>6146</v>
      </c>
    </row>
    <row r="3513" spans="1:19" x14ac:dyDescent="0.25">
      <c r="A3513" t="s">
        <v>28</v>
      </c>
      <c r="B3513" t="s">
        <v>29</v>
      </c>
      <c r="C3513" t="s">
        <v>22</v>
      </c>
      <c r="D3513" t="s">
        <v>23</v>
      </c>
      <c r="E3513" t="s">
        <v>5</v>
      </c>
      <c r="F3513" t="s">
        <v>24</v>
      </c>
      <c r="G3513">
        <v>2049658</v>
      </c>
      <c r="H3513">
        <v>2051484</v>
      </c>
      <c r="I3513" t="s">
        <v>80</v>
      </c>
      <c r="J3513" t="s">
        <v>6147</v>
      </c>
      <c r="K3513" t="s">
        <v>6147</v>
      </c>
      <c r="M3513" t="s">
        <v>233</v>
      </c>
      <c r="P3513" t="s">
        <v>6145</v>
      </c>
      <c r="Q3513">
        <v>1827</v>
      </c>
      <c r="R3513">
        <v>608</v>
      </c>
    </row>
    <row r="3514" spans="1:19" x14ac:dyDescent="0.25">
      <c r="A3514" t="s">
        <v>20</v>
      </c>
      <c r="B3514" t="s">
        <v>21</v>
      </c>
      <c r="C3514" t="s">
        <v>22</v>
      </c>
      <c r="D3514" t="s">
        <v>23</v>
      </c>
      <c r="E3514" t="s">
        <v>5</v>
      </c>
      <c r="F3514" t="s">
        <v>24</v>
      </c>
      <c r="G3514">
        <v>2051624</v>
      </c>
      <c r="H3514">
        <v>2052010</v>
      </c>
      <c r="I3514" t="s">
        <v>80</v>
      </c>
      <c r="P3514" t="s">
        <v>6148</v>
      </c>
      <c r="Q3514">
        <v>387</v>
      </c>
    </row>
    <row r="3515" spans="1:19" x14ac:dyDescent="0.25">
      <c r="A3515" t="s">
        <v>28</v>
      </c>
      <c r="B3515" t="s">
        <v>29</v>
      </c>
      <c r="C3515" t="s">
        <v>22</v>
      </c>
      <c r="D3515" t="s">
        <v>23</v>
      </c>
      <c r="E3515" t="s">
        <v>5</v>
      </c>
      <c r="F3515" t="s">
        <v>24</v>
      </c>
      <c r="G3515">
        <v>2051624</v>
      </c>
      <c r="H3515">
        <v>2052010</v>
      </c>
      <c r="I3515" t="s">
        <v>80</v>
      </c>
      <c r="J3515" t="s">
        <v>6149</v>
      </c>
      <c r="K3515" t="s">
        <v>6149</v>
      </c>
      <c r="M3515" t="s">
        <v>59</v>
      </c>
      <c r="P3515" t="s">
        <v>6148</v>
      </c>
      <c r="Q3515">
        <v>387</v>
      </c>
      <c r="R3515">
        <v>128</v>
      </c>
    </row>
    <row r="3516" spans="1:19" x14ac:dyDescent="0.25">
      <c r="A3516" t="s">
        <v>20</v>
      </c>
      <c r="B3516" t="s">
        <v>21</v>
      </c>
      <c r="C3516" t="s">
        <v>22</v>
      </c>
      <c r="D3516" t="s">
        <v>23</v>
      </c>
      <c r="E3516" t="s">
        <v>5</v>
      </c>
      <c r="F3516" t="s">
        <v>24</v>
      </c>
      <c r="G3516">
        <v>2052209</v>
      </c>
      <c r="H3516">
        <v>2053000</v>
      </c>
      <c r="I3516" t="s">
        <v>25</v>
      </c>
      <c r="P3516" t="s">
        <v>6150</v>
      </c>
      <c r="Q3516">
        <v>792</v>
      </c>
      <c r="S3516" t="s">
        <v>6151</v>
      </c>
    </row>
    <row r="3517" spans="1:19" x14ac:dyDescent="0.25">
      <c r="A3517" t="s">
        <v>28</v>
      </c>
      <c r="B3517" t="s">
        <v>29</v>
      </c>
      <c r="C3517" t="s">
        <v>22</v>
      </c>
      <c r="D3517" t="s">
        <v>23</v>
      </c>
      <c r="E3517" t="s">
        <v>5</v>
      </c>
      <c r="F3517" t="s">
        <v>24</v>
      </c>
      <c r="G3517">
        <v>2052209</v>
      </c>
      <c r="H3517">
        <v>2053000</v>
      </c>
      <c r="I3517" t="s">
        <v>25</v>
      </c>
      <c r="J3517" t="s">
        <v>6152</v>
      </c>
      <c r="K3517" t="s">
        <v>6152</v>
      </c>
      <c r="M3517" t="s">
        <v>6153</v>
      </c>
      <c r="P3517" t="s">
        <v>6150</v>
      </c>
      <c r="Q3517">
        <v>792</v>
      </c>
      <c r="R3517">
        <v>263</v>
      </c>
    </row>
    <row r="3518" spans="1:19" x14ac:dyDescent="0.25">
      <c r="A3518" t="s">
        <v>20</v>
      </c>
      <c r="B3518" t="s">
        <v>21</v>
      </c>
      <c r="C3518" t="s">
        <v>22</v>
      </c>
      <c r="D3518" t="s">
        <v>23</v>
      </c>
      <c r="E3518" t="s">
        <v>5</v>
      </c>
      <c r="F3518" t="s">
        <v>24</v>
      </c>
      <c r="G3518">
        <v>2053063</v>
      </c>
      <c r="H3518">
        <v>2054445</v>
      </c>
      <c r="I3518" t="s">
        <v>25</v>
      </c>
      <c r="P3518" t="s">
        <v>6154</v>
      </c>
      <c r="Q3518">
        <v>1383</v>
      </c>
      <c r="S3518" t="s">
        <v>6155</v>
      </c>
    </row>
    <row r="3519" spans="1:19" x14ac:dyDescent="0.25">
      <c r="A3519" t="s">
        <v>28</v>
      </c>
      <c r="B3519" t="s">
        <v>29</v>
      </c>
      <c r="C3519" t="s">
        <v>22</v>
      </c>
      <c r="D3519" t="s">
        <v>23</v>
      </c>
      <c r="E3519" t="s">
        <v>5</v>
      </c>
      <c r="F3519" t="s">
        <v>24</v>
      </c>
      <c r="G3519">
        <v>2053063</v>
      </c>
      <c r="H3519">
        <v>2054445</v>
      </c>
      <c r="I3519" t="s">
        <v>25</v>
      </c>
      <c r="J3519" t="s">
        <v>6156</v>
      </c>
      <c r="K3519" t="s">
        <v>6156</v>
      </c>
      <c r="M3519" t="s">
        <v>916</v>
      </c>
      <c r="P3519" t="s">
        <v>6154</v>
      </c>
      <c r="Q3519">
        <v>1383</v>
      </c>
      <c r="R3519">
        <v>460</v>
      </c>
    </row>
    <row r="3520" spans="1:19" x14ac:dyDescent="0.25">
      <c r="A3520" t="s">
        <v>20</v>
      </c>
      <c r="B3520" t="s">
        <v>21</v>
      </c>
      <c r="C3520" t="s">
        <v>22</v>
      </c>
      <c r="D3520" t="s">
        <v>23</v>
      </c>
      <c r="E3520" t="s">
        <v>5</v>
      </c>
      <c r="F3520" t="s">
        <v>24</v>
      </c>
      <c r="G3520">
        <v>2055121</v>
      </c>
      <c r="H3520">
        <v>2055510</v>
      </c>
      <c r="I3520" t="s">
        <v>25</v>
      </c>
      <c r="P3520" t="s">
        <v>6157</v>
      </c>
      <c r="Q3520">
        <v>390</v>
      </c>
      <c r="S3520" t="s">
        <v>6158</v>
      </c>
    </row>
    <row r="3521" spans="1:19" x14ac:dyDescent="0.25">
      <c r="A3521" t="s">
        <v>28</v>
      </c>
      <c r="B3521" t="s">
        <v>29</v>
      </c>
      <c r="C3521" t="s">
        <v>22</v>
      </c>
      <c r="D3521" t="s">
        <v>23</v>
      </c>
      <c r="E3521" t="s">
        <v>5</v>
      </c>
      <c r="F3521" t="s">
        <v>24</v>
      </c>
      <c r="G3521">
        <v>2055121</v>
      </c>
      <c r="H3521">
        <v>2055510</v>
      </c>
      <c r="I3521" t="s">
        <v>25</v>
      </c>
      <c r="J3521" t="s">
        <v>6159</v>
      </c>
      <c r="K3521" t="s">
        <v>6159</v>
      </c>
      <c r="M3521" t="s">
        <v>6160</v>
      </c>
      <c r="P3521" t="s">
        <v>6157</v>
      </c>
      <c r="Q3521">
        <v>390</v>
      </c>
      <c r="R3521">
        <v>129</v>
      </c>
    </row>
    <row r="3522" spans="1:19" x14ac:dyDescent="0.25">
      <c r="A3522" t="s">
        <v>20</v>
      </c>
      <c r="B3522" t="s">
        <v>21</v>
      </c>
      <c r="C3522" t="s">
        <v>22</v>
      </c>
      <c r="D3522" t="s">
        <v>23</v>
      </c>
      <c r="E3522" t="s">
        <v>5</v>
      </c>
      <c r="F3522" t="s">
        <v>24</v>
      </c>
      <c r="G3522">
        <v>2055570</v>
      </c>
      <c r="H3522">
        <v>2056349</v>
      </c>
      <c r="I3522" t="s">
        <v>80</v>
      </c>
      <c r="P3522" t="s">
        <v>6161</v>
      </c>
      <c r="Q3522">
        <v>780</v>
      </c>
      <c r="S3522" t="s">
        <v>6162</v>
      </c>
    </row>
    <row r="3523" spans="1:19" x14ac:dyDescent="0.25">
      <c r="A3523" t="s">
        <v>28</v>
      </c>
      <c r="B3523" t="s">
        <v>29</v>
      </c>
      <c r="C3523" t="s">
        <v>22</v>
      </c>
      <c r="D3523" t="s">
        <v>23</v>
      </c>
      <c r="E3523" t="s">
        <v>5</v>
      </c>
      <c r="F3523" t="s">
        <v>24</v>
      </c>
      <c r="G3523">
        <v>2055570</v>
      </c>
      <c r="H3523">
        <v>2056349</v>
      </c>
      <c r="I3523" t="s">
        <v>80</v>
      </c>
      <c r="J3523" t="s">
        <v>6163</v>
      </c>
      <c r="K3523" t="s">
        <v>6163</v>
      </c>
      <c r="M3523" t="s">
        <v>5352</v>
      </c>
      <c r="P3523" t="s">
        <v>6161</v>
      </c>
      <c r="Q3523">
        <v>780</v>
      </c>
      <c r="R3523">
        <v>259</v>
      </c>
    </row>
    <row r="3524" spans="1:19" x14ac:dyDescent="0.25">
      <c r="A3524" t="s">
        <v>20</v>
      </c>
      <c r="B3524" t="s">
        <v>21</v>
      </c>
      <c r="C3524" t="s">
        <v>22</v>
      </c>
      <c r="D3524" t="s">
        <v>23</v>
      </c>
      <c r="E3524" t="s">
        <v>5</v>
      </c>
      <c r="F3524" t="s">
        <v>24</v>
      </c>
      <c r="G3524">
        <v>2056712</v>
      </c>
      <c r="H3524">
        <v>2057254</v>
      </c>
      <c r="I3524" t="s">
        <v>80</v>
      </c>
      <c r="P3524" t="s">
        <v>6164</v>
      </c>
      <c r="Q3524">
        <v>543</v>
      </c>
      <c r="S3524" t="s">
        <v>6165</v>
      </c>
    </row>
    <row r="3525" spans="1:19" x14ac:dyDescent="0.25">
      <c r="A3525" t="s">
        <v>28</v>
      </c>
      <c r="B3525" t="s">
        <v>29</v>
      </c>
      <c r="C3525" t="s">
        <v>22</v>
      </c>
      <c r="D3525" t="s">
        <v>23</v>
      </c>
      <c r="E3525" t="s">
        <v>5</v>
      </c>
      <c r="F3525" t="s">
        <v>24</v>
      </c>
      <c r="G3525">
        <v>2056712</v>
      </c>
      <c r="H3525">
        <v>2057254</v>
      </c>
      <c r="I3525" t="s">
        <v>80</v>
      </c>
      <c r="J3525" t="s">
        <v>6166</v>
      </c>
      <c r="K3525" t="s">
        <v>6166</v>
      </c>
      <c r="M3525" t="s">
        <v>6167</v>
      </c>
      <c r="P3525" t="s">
        <v>6164</v>
      </c>
      <c r="Q3525">
        <v>543</v>
      </c>
      <c r="R3525">
        <v>180</v>
      </c>
    </row>
    <row r="3526" spans="1:19" x14ac:dyDescent="0.25">
      <c r="A3526" t="s">
        <v>20</v>
      </c>
      <c r="B3526" t="s">
        <v>21</v>
      </c>
      <c r="C3526" t="s">
        <v>22</v>
      </c>
      <c r="D3526" t="s">
        <v>23</v>
      </c>
      <c r="E3526" t="s">
        <v>5</v>
      </c>
      <c r="F3526" t="s">
        <v>24</v>
      </c>
      <c r="G3526">
        <v>2057403</v>
      </c>
      <c r="H3526">
        <v>2058986</v>
      </c>
      <c r="I3526" t="s">
        <v>80</v>
      </c>
      <c r="P3526" t="s">
        <v>6168</v>
      </c>
      <c r="Q3526">
        <v>1584</v>
      </c>
      <c r="S3526" t="s">
        <v>6169</v>
      </c>
    </row>
    <row r="3527" spans="1:19" x14ac:dyDescent="0.25">
      <c r="A3527" t="s">
        <v>28</v>
      </c>
      <c r="B3527" t="s">
        <v>29</v>
      </c>
      <c r="C3527" t="s">
        <v>22</v>
      </c>
      <c r="D3527" t="s">
        <v>23</v>
      </c>
      <c r="E3527" t="s">
        <v>5</v>
      </c>
      <c r="F3527" t="s">
        <v>24</v>
      </c>
      <c r="G3527">
        <v>2057403</v>
      </c>
      <c r="H3527">
        <v>2058986</v>
      </c>
      <c r="I3527" t="s">
        <v>80</v>
      </c>
      <c r="J3527" t="s">
        <v>6170</v>
      </c>
      <c r="K3527" t="s">
        <v>6170</v>
      </c>
      <c r="M3527" t="s">
        <v>6171</v>
      </c>
      <c r="P3527" t="s">
        <v>6168</v>
      </c>
      <c r="Q3527">
        <v>1584</v>
      </c>
      <c r="R3527">
        <v>527</v>
      </c>
    </row>
    <row r="3528" spans="1:19" x14ac:dyDescent="0.25">
      <c r="A3528" t="s">
        <v>20</v>
      </c>
      <c r="B3528" t="s">
        <v>21</v>
      </c>
      <c r="C3528" t="s">
        <v>22</v>
      </c>
      <c r="D3528" t="s">
        <v>23</v>
      </c>
      <c r="E3528" t="s">
        <v>5</v>
      </c>
      <c r="F3528" t="s">
        <v>24</v>
      </c>
      <c r="G3528">
        <v>2059553</v>
      </c>
      <c r="H3528">
        <v>2060785</v>
      </c>
      <c r="I3528" t="s">
        <v>25</v>
      </c>
      <c r="P3528" t="s">
        <v>6172</v>
      </c>
      <c r="Q3528">
        <v>1233</v>
      </c>
      <c r="S3528" t="s">
        <v>6173</v>
      </c>
    </row>
    <row r="3529" spans="1:19" x14ac:dyDescent="0.25">
      <c r="A3529" t="s">
        <v>28</v>
      </c>
      <c r="B3529" t="s">
        <v>29</v>
      </c>
      <c r="C3529" t="s">
        <v>22</v>
      </c>
      <c r="D3529" t="s">
        <v>23</v>
      </c>
      <c r="E3529" t="s">
        <v>5</v>
      </c>
      <c r="F3529" t="s">
        <v>24</v>
      </c>
      <c r="G3529">
        <v>2059553</v>
      </c>
      <c r="H3529">
        <v>2060785</v>
      </c>
      <c r="I3529" t="s">
        <v>25</v>
      </c>
      <c r="J3529" t="s">
        <v>6174</v>
      </c>
      <c r="K3529" t="s">
        <v>6174</v>
      </c>
      <c r="M3529" t="s">
        <v>6175</v>
      </c>
      <c r="P3529" t="s">
        <v>6172</v>
      </c>
      <c r="Q3529">
        <v>1233</v>
      </c>
      <c r="R3529">
        <v>410</v>
      </c>
    </row>
    <row r="3530" spans="1:19" x14ac:dyDescent="0.25">
      <c r="A3530" t="s">
        <v>20</v>
      </c>
      <c r="B3530" t="s">
        <v>21</v>
      </c>
      <c r="C3530" t="s">
        <v>22</v>
      </c>
      <c r="D3530" t="s">
        <v>23</v>
      </c>
      <c r="E3530" t="s">
        <v>5</v>
      </c>
      <c r="F3530" t="s">
        <v>24</v>
      </c>
      <c r="G3530">
        <v>2060868</v>
      </c>
      <c r="H3530">
        <v>2061998</v>
      </c>
      <c r="I3530" t="s">
        <v>80</v>
      </c>
      <c r="P3530" t="s">
        <v>6176</v>
      </c>
      <c r="Q3530">
        <v>1131</v>
      </c>
      <c r="S3530" t="s">
        <v>6177</v>
      </c>
    </row>
    <row r="3531" spans="1:19" x14ac:dyDescent="0.25">
      <c r="A3531" t="s">
        <v>28</v>
      </c>
      <c r="B3531" t="s">
        <v>29</v>
      </c>
      <c r="C3531" t="s">
        <v>22</v>
      </c>
      <c r="D3531" t="s">
        <v>23</v>
      </c>
      <c r="E3531" t="s">
        <v>5</v>
      </c>
      <c r="F3531" t="s">
        <v>24</v>
      </c>
      <c r="G3531">
        <v>2060868</v>
      </c>
      <c r="H3531">
        <v>2061998</v>
      </c>
      <c r="I3531" t="s">
        <v>80</v>
      </c>
      <c r="J3531" t="s">
        <v>6178</v>
      </c>
      <c r="K3531" t="s">
        <v>6178</v>
      </c>
      <c r="M3531" t="s">
        <v>1099</v>
      </c>
      <c r="P3531" t="s">
        <v>6176</v>
      </c>
      <c r="Q3531">
        <v>1131</v>
      </c>
      <c r="R3531">
        <v>376</v>
      </c>
    </row>
    <row r="3532" spans="1:19" x14ac:dyDescent="0.25">
      <c r="A3532" t="s">
        <v>20</v>
      </c>
      <c r="B3532" t="s">
        <v>21</v>
      </c>
      <c r="C3532" t="s">
        <v>22</v>
      </c>
      <c r="D3532" t="s">
        <v>23</v>
      </c>
      <c r="E3532" t="s">
        <v>5</v>
      </c>
      <c r="F3532" t="s">
        <v>24</v>
      </c>
      <c r="G3532">
        <v>2062463</v>
      </c>
      <c r="H3532">
        <v>2065306</v>
      </c>
      <c r="I3532" t="s">
        <v>80</v>
      </c>
      <c r="P3532" t="s">
        <v>6179</v>
      </c>
      <c r="Q3532">
        <v>2844</v>
      </c>
      <c r="S3532" t="s">
        <v>6180</v>
      </c>
    </row>
    <row r="3533" spans="1:19" x14ac:dyDescent="0.25">
      <c r="A3533" t="s">
        <v>28</v>
      </c>
      <c r="B3533" t="s">
        <v>29</v>
      </c>
      <c r="C3533" t="s">
        <v>22</v>
      </c>
      <c r="D3533" t="s">
        <v>23</v>
      </c>
      <c r="E3533" t="s">
        <v>5</v>
      </c>
      <c r="F3533" t="s">
        <v>24</v>
      </c>
      <c r="G3533">
        <v>2062463</v>
      </c>
      <c r="H3533">
        <v>2065306</v>
      </c>
      <c r="I3533" t="s">
        <v>80</v>
      </c>
      <c r="J3533" t="s">
        <v>6181</v>
      </c>
      <c r="K3533" t="s">
        <v>6181</v>
      </c>
      <c r="M3533" t="s">
        <v>6182</v>
      </c>
      <c r="P3533" t="s">
        <v>6179</v>
      </c>
      <c r="Q3533">
        <v>2844</v>
      </c>
      <c r="R3533">
        <v>947</v>
      </c>
    </row>
    <row r="3534" spans="1:19" x14ac:dyDescent="0.25">
      <c r="A3534" t="s">
        <v>20</v>
      </c>
      <c r="B3534" t="s">
        <v>21</v>
      </c>
      <c r="C3534" t="s">
        <v>22</v>
      </c>
      <c r="D3534" t="s">
        <v>23</v>
      </c>
      <c r="E3534" t="s">
        <v>5</v>
      </c>
      <c r="F3534" t="s">
        <v>24</v>
      </c>
      <c r="G3534">
        <v>2065404</v>
      </c>
      <c r="H3534">
        <v>2066279</v>
      </c>
      <c r="I3534" t="s">
        <v>80</v>
      </c>
      <c r="P3534" t="s">
        <v>6183</v>
      </c>
      <c r="Q3534">
        <v>876</v>
      </c>
      <c r="S3534" t="s">
        <v>6184</v>
      </c>
    </row>
    <row r="3535" spans="1:19" x14ac:dyDescent="0.25">
      <c r="A3535" t="s">
        <v>28</v>
      </c>
      <c r="B3535" t="s">
        <v>29</v>
      </c>
      <c r="C3535" t="s">
        <v>22</v>
      </c>
      <c r="D3535" t="s">
        <v>23</v>
      </c>
      <c r="E3535" t="s">
        <v>5</v>
      </c>
      <c r="F3535" t="s">
        <v>24</v>
      </c>
      <c r="G3535">
        <v>2065404</v>
      </c>
      <c r="H3535">
        <v>2066279</v>
      </c>
      <c r="I3535" t="s">
        <v>80</v>
      </c>
      <c r="J3535" t="s">
        <v>6185</v>
      </c>
      <c r="K3535" t="s">
        <v>6185</v>
      </c>
      <c r="M3535" t="s">
        <v>6186</v>
      </c>
      <c r="P3535" t="s">
        <v>6183</v>
      </c>
      <c r="Q3535">
        <v>876</v>
      </c>
      <c r="R3535">
        <v>291</v>
      </c>
    </row>
    <row r="3536" spans="1:19" x14ac:dyDescent="0.25">
      <c r="A3536" t="s">
        <v>20</v>
      </c>
      <c r="B3536" t="s">
        <v>21</v>
      </c>
      <c r="C3536" t="s">
        <v>22</v>
      </c>
      <c r="D3536" t="s">
        <v>23</v>
      </c>
      <c r="E3536" t="s">
        <v>5</v>
      </c>
      <c r="F3536" t="s">
        <v>24</v>
      </c>
      <c r="G3536">
        <v>2066318</v>
      </c>
      <c r="H3536">
        <v>2066701</v>
      </c>
      <c r="I3536" t="s">
        <v>80</v>
      </c>
      <c r="P3536" t="s">
        <v>6187</v>
      </c>
      <c r="Q3536">
        <v>384</v>
      </c>
      <c r="S3536" t="s">
        <v>6188</v>
      </c>
    </row>
    <row r="3537" spans="1:19" x14ac:dyDescent="0.25">
      <c r="A3537" t="s">
        <v>28</v>
      </c>
      <c r="B3537" t="s">
        <v>29</v>
      </c>
      <c r="C3537" t="s">
        <v>22</v>
      </c>
      <c r="D3537" t="s">
        <v>23</v>
      </c>
      <c r="E3537" t="s">
        <v>5</v>
      </c>
      <c r="F3537" t="s">
        <v>24</v>
      </c>
      <c r="G3537">
        <v>2066318</v>
      </c>
      <c r="H3537">
        <v>2066701</v>
      </c>
      <c r="I3537" t="s">
        <v>80</v>
      </c>
      <c r="J3537" t="s">
        <v>6189</v>
      </c>
      <c r="K3537" t="s">
        <v>6189</v>
      </c>
      <c r="M3537" t="s">
        <v>363</v>
      </c>
      <c r="P3537" t="s">
        <v>6187</v>
      </c>
      <c r="Q3537">
        <v>384</v>
      </c>
      <c r="R3537">
        <v>127</v>
      </c>
    </row>
    <row r="3538" spans="1:19" x14ac:dyDescent="0.25">
      <c r="A3538" t="s">
        <v>20</v>
      </c>
      <c r="B3538" t="s">
        <v>21</v>
      </c>
      <c r="C3538" t="s">
        <v>22</v>
      </c>
      <c r="D3538" t="s">
        <v>23</v>
      </c>
      <c r="E3538" t="s">
        <v>5</v>
      </c>
      <c r="F3538" t="s">
        <v>24</v>
      </c>
      <c r="G3538">
        <v>2066750</v>
      </c>
      <c r="H3538">
        <v>2067562</v>
      </c>
      <c r="I3538" t="s">
        <v>80</v>
      </c>
      <c r="P3538" t="s">
        <v>6190</v>
      </c>
      <c r="Q3538">
        <v>813</v>
      </c>
      <c r="S3538" t="s">
        <v>6191</v>
      </c>
    </row>
    <row r="3539" spans="1:19" x14ac:dyDescent="0.25">
      <c r="A3539" t="s">
        <v>28</v>
      </c>
      <c r="B3539" t="s">
        <v>29</v>
      </c>
      <c r="C3539" t="s">
        <v>22</v>
      </c>
      <c r="D3539" t="s">
        <v>23</v>
      </c>
      <c r="E3539" t="s">
        <v>5</v>
      </c>
      <c r="F3539" t="s">
        <v>24</v>
      </c>
      <c r="G3539">
        <v>2066750</v>
      </c>
      <c r="H3539">
        <v>2067562</v>
      </c>
      <c r="I3539" t="s">
        <v>80</v>
      </c>
      <c r="J3539" t="s">
        <v>6192</v>
      </c>
      <c r="K3539" t="s">
        <v>6192</v>
      </c>
      <c r="M3539" t="s">
        <v>6193</v>
      </c>
      <c r="P3539" t="s">
        <v>6190</v>
      </c>
      <c r="Q3539">
        <v>813</v>
      </c>
      <c r="R3539">
        <v>270</v>
      </c>
    </row>
    <row r="3540" spans="1:19" x14ac:dyDescent="0.25">
      <c r="A3540" t="s">
        <v>20</v>
      </c>
      <c r="B3540" t="s">
        <v>21</v>
      </c>
      <c r="C3540" t="s">
        <v>22</v>
      </c>
      <c r="D3540" t="s">
        <v>23</v>
      </c>
      <c r="E3540" t="s">
        <v>5</v>
      </c>
      <c r="F3540" t="s">
        <v>24</v>
      </c>
      <c r="G3540">
        <v>2067700</v>
      </c>
      <c r="H3540">
        <v>2068005</v>
      </c>
      <c r="I3540" t="s">
        <v>80</v>
      </c>
      <c r="P3540" t="s">
        <v>6194</v>
      </c>
      <c r="Q3540">
        <v>306</v>
      </c>
      <c r="S3540" t="s">
        <v>6195</v>
      </c>
    </row>
    <row r="3541" spans="1:19" x14ac:dyDescent="0.25">
      <c r="A3541" t="s">
        <v>28</v>
      </c>
      <c r="B3541" t="s">
        <v>29</v>
      </c>
      <c r="C3541" t="s">
        <v>22</v>
      </c>
      <c r="D3541" t="s">
        <v>23</v>
      </c>
      <c r="E3541" t="s">
        <v>5</v>
      </c>
      <c r="F3541" t="s">
        <v>24</v>
      </c>
      <c r="G3541">
        <v>2067700</v>
      </c>
      <c r="H3541">
        <v>2068005</v>
      </c>
      <c r="I3541" t="s">
        <v>80</v>
      </c>
      <c r="J3541" t="s">
        <v>6196</v>
      </c>
      <c r="K3541" t="s">
        <v>6196</v>
      </c>
      <c r="M3541" t="s">
        <v>6197</v>
      </c>
      <c r="P3541" t="s">
        <v>6194</v>
      </c>
      <c r="Q3541">
        <v>306</v>
      </c>
      <c r="R3541">
        <v>101</v>
      </c>
    </row>
    <row r="3542" spans="1:19" x14ac:dyDescent="0.25">
      <c r="A3542" t="s">
        <v>20</v>
      </c>
      <c r="B3542" t="s">
        <v>21</v>
      </c>
      <c r="C3542" t="s">
        <v>22</v>
      </c>
      <c r="D3542" t="s">
        <v>23</v>
      </c>
      <c r="E3542" t="s">
        <v>5</v>
      </c>
      <c r="F3542" t="s">
        <v>24</v>
      </c>
      <c r="G3542">
        <v>2068299</v>
      </c>
      <c r="H3542">
        <v>2070326</v>
      </c>
      <c r="I3542" t="s">
        <v>80</v>
      </c>
      <c r="P3542" t="s">
        <v>6198</v>
      </c>
      <c r="Q3542">
        <v>2028</v>
      </c>
      <c r="S3542" t="s">
        <v>6199</v>
      </c>
    </row>
    <row r="3543" spans="1:19" x14ac:dyDescent="0.25">
      <c r="A3543" t="s">
        <v>28</v>
      </c>
      <c r="B3543" t="s">
        <v>29</v>
      </c>
      <c r="C3543" t="s">
        <v>22</v>
      </c>
      <c r="D3543" t="s">
        <v>23</v>
      </c>
      <c r="E3543" t="s">
        <v>5</v>
      </c>
      <c r="F3543" t="s">
        <v>24</v>
      </c>
      <c r="G3543">
        <v>2068299</v>
      </c>
      <c r="H3543">
        <v>2070326</v>
      </c>
      <c r="I3543" t="s">
        <v>80</v>
      </c>
      <c r="J3543" t="s">
        <v>6200</v>
      </c>
      <c r="K3543" t="s">
        <v>6200</v>
      </c>
      <c r="M3543" t="s">
        <v>6201</v>
      </c>
      <c r="P3543" t="s">
        <v>6198</v>
      </c>
      <c r="Q3543">
        <v>2028</v>
      </c>
      <c r="R3543">
        <v>675</v>
      </c>
    </row>
    <row r="3544" spans="1:19" x14ac:dyDescent="0.25">
      <c r="A3544" t="s">
        <v>20</v>
      </c>
      <c r="B3544" t="s">
        <v>21</v>
      </c>
      <c r="C3544" t="s">
        <v>22</v>
      </c>
      <c r="D3544" t="s">
        <v>23</v>
      </c>
      <c r="E3544" t="s">
        <v>5</v>
      </c>
      <c r="F3544" t="s">
        <v>24</v>
      </c>
      <c r="G3544">
        <v>2070478</v>
      </c>
      <c r="H3544">
        <v>2071482</v>
      </c>
      <c r="I3544" t="s">
        <v>25</v>
      </c>
      <c r="P3544" t="s">
        <v>6202</v>
      </c>
      <c r="Q3544">
        <v>1005</v>
      </c>
      <c r="S3544" t="s">
        <v>6203</v>
      </c>
    </row>
    <row r="3545" spans="1:19" x14ac:dyDescent="0.25">
      <c r="A3545" t="s">
        <v>28</v>
      </c>
      <c r="B3545" t="s">
        <v>29</v>
      </c>
      <c r="C3545" t="s">
        <v>22</v>
      </c>
      <c r="D3545" t="s">
        <v>23</v>
      </c>
      <c r="E3545" t="s">
        <v>5</v>
      </c>
      <c r="F3545" t="s">
        <v>24</v>
      </c>
      <c r="G3545">
        <v>2070478</v>
      </c>
      <c r="H3545">
        <v>2071482</v>
      </c>
      <c r="I3545" t="s">
        <v>25</v>
      </c>
      <c r="J3545" t="s">
        <v>6204</v>
      </c>
      <c r="K3545" t="s">
        <v>6204</v>
      </c>
      <c r="M3545" t="s">
        <v>6205</v>
      </c>
      <c r="P3545" t="s">
        <v>6202</v>
      </c>
      <c r="Q3545">
        <v>1005</v>
      </c>
      <c r="R3545">
        <v>334</v>
      </c>
    </row>
    <row r="3546" spans="1:19" x14ac:dyDescent="0.25">
      <c r="A3546" t="s">
        <v>20</v>
      </c>
      <c r="B3546" t="s">
        <v>21</v>
      </c>
      <c r="C3546" t="s">
        <v>22</v>
      </c>
      <c r="D3546" t="s">
        <v>23</v>
      </c>
      <c r="E3546" t="s">
        <v>5</v>
      </c>
      <c r="F3546" t="s">
        <v>24</v>
      </c>
      <c r="G3546">
        <v>2071567</v>
      </c>
      <c r="H3546">
        <v>2072703</v>
      </c>
      <c r="I3546" t="s">
        <v>80</v>
      </c>
      <c r="P3546" t="s">
        <v>6206</v>
      </c>
      <c r="Q3546">
        <v>1137</v>
      </c>
      <c r="S3546" t="s">
        <v>6207</v>
      </c>
    </row>
    <row r="3547" spans="1:19" x14ac:dyDescent="0.25">
      <c r="A3547" t="s">
        <v>28</v>
      </c>
      <c r="B3547" t="s">
        <v>29</v>
      </c>
      <c r="C3547" t="s">
        <v>22</v>
      </c>
      <c r="D3547" t="s">
        <v>23</v>
      </c>
      <c r="E3547" t="s">
        <v>5</v>
      </c>
      <c r="F3547" t="s">
        <v>24</v>
      </c>
      <c r="G3547">
        <v>2071567</v>
      </c>
      <c r="H3547">
        <v>2072703</v>
      </c>
      <c r="I3547" t="s">
        <v>80</v>
      </c>
      <c r="J3547" t="s">
        <v>6208</v>
      </c>
      <c r="K3547" t="s">
        <v>6208</v>
      </c>
      <c r="M3547" t="s">
        <v>6209</v>
      </c>
      <c r="P3547" t="s">
        <v>6206</v>
      </c>
      <c r="Q3547">
        <v>1137</v>
      </c>
      <c r="R3547">
        <v>378</v>
      </c>
    </row>
    <row r="3548" spans="1:19" x14ac:dyDescent="0.25">
      <c r="A3548" t="s">
        <v>20</v>
      </c>
      <c r="B3548" t="s">
        <v>21</v>
      </c>
      <c r="C3548" t="s">
        <v>22</v>
      </c>
      <c r="D3548" t="s">
        <v>23</v>
      </c>
      <c r="E3548" t="s">
        <v>5</v>
      </c>
      <c r="F3548" t="s">
        <v>24</v>
      </c>
      <c r="G3548">
        <v>2072855</v>
      </c>
      <c r="H3548">
        <v>2073178</v>
      </c>
      <c r="I3548" t="s">
        <v>80</v>
      </c>
      <c r="P3548" t="s">
        <v>6210</v>
      </c>
      <c r="Q3548">
        <v>324</v>
      </c>
      <c r="S3548" t="s">
        <v>6211</v>
      </c>
    </row>
    <row r="3549" spans="1:19" x14ac:dyDescent="0.25">
      <c r="A3549" t="s">
        <v>28</v>
      </c>
      <c r="B3549" t="s">
        <v>29</v>
      </c>
      <c r="C3549" t="s">
        <v>22</v>
      </c>
      <c r="D3549" t="s">
        <v>23</v>
      </c>
      <c r="E3549" t="s">
        <v>5</v>
      </c>
      <c r="F3549" t="s">
        <v>24</v>
      </c>
      <c r="G3549">
        <v>2072855</v>
      </c>
      <c r="H3549">
        <v>2073178</v>
      </c>
      <c r="I3549" t="s">
        <v>80</v>
      </c>
      <c r="J3549" t="s">
        <v>6212</v>
      </c>
      <c r="K3549" t="s">
        <v>6212</v>
      </c>
      <c r="M3549" t="s">
        <v>6213</v>
      </c>
      <c r="P3549" t="s">
        <v>6210</v>
      </c>
      <c r="Q3549">
        <v>324</v>
      </c>
      <c r="R3549">
        <v>107</v>
      </c>
    </row>
    <row r="3550" spans="1:19" x14ac:dyDescent="0.25">
      <c r="A3550" t="s">
        <v>20</v>
      </c>
      <c r="B3550" t="s">
        <v>21</v>
      </c>
      <c r="C3550" t="s">
        <v>22</v>
      </c>
      <c r="D3550" t="s">
        <v>23</v>
      </c>
      <c r="E3550" t="s">
        <v>5</v>
      </c>
      <c r="F3550" t="s">
        <v>24</v>
      </c>
      <c r="G3550">
        <v>2073561</v>
      </c>
      <c r="H3550">
        <v>2074646</v>
      </c>
      <c r="I3550" t="s">
        <v>80</v>
      </c>
      <c r="P3550" t="s">
        <v>6214</v>
      </c>
      <c r="Q3550">
        <v>1086</v>
      </c>
      <c r="S3550" t="s">
        <v>6215</v>
      </c>
    </row>
    <row r="3551" spans="1:19" x14ac:dyDescent="0.25">
      <c r="A3551" t="s">
        <v>28</v>
      </c>
      <c r="B3551" t="s">
        <v>29</v>
      </c>
      <c r="C3551" t="s">
        <v>22</v>
      </c>
      <c r="D3551" t="s">
        <v>23</v>
      </c>
      <c r="E3551" t="s">
        <v>5</v>
      </c>
      <c r="F3551" t="s">
        <v>24</v>
      </c>
      <c r="G3551">
        <v>2073561</v>
      </c>
      <c r="H3551">
        <v>2074646</v>
      </c>
      <c r="I3551" t="s">
        <v>80</v>
      </c>
      <c r="J3551" t="s">
        <v>6216</v>
      </c>
      <c r="K3551" t="s">
        <v>6216</v>
      </c>
      <c r="M3551" t="s">
        <v>4591</v>
      </c>
      <c r="P3551" t="s">
        <v>6214</v>
      </c>
      <c r="Q3551">
        <v>1086</v>
      </c>
      <c r="R3551">
        <v>361</v>
      </c>
    </row>
    <row r="3552" spans="1:19" x14ac:dyDescent="0.25">
      <c r="A3552" t="s">
        <v>20</v>
      </c>
      <c r="B3552" t="s">
        <v>21</v>
      </c>
      <c r="C3552" t="s">
        <v>22</v>
      </c>
      <c r="D3552" t="s">
        <v>23</v>
      </c>
      <c r="E3552" t="s">
        <v>5</v>
      </c>
      <c r="F3552" t="s">
        <v>24</v>
      </c>
      <c r="G3552">
        <v>2074682</v>
      </c>
      <c r="H3552">
        <v>2076100</v>
      </c>
      <c r="I3552" t="s">
        <v>80</v>
      </c>
      <c r="P3552" t="s">
        <v>6217</v>
      </c>
      <c r="Q3552">
        <v>1419</v>
      </c>
      <c r="S3552" t="s">
        <v>6218</v>
      </c>
    </row>
    <row r="3553" spans="1:19" x14ac:dyDescent="0.25">
      <c r="A3553" t="s">
        <v>28</v>
      </c>
      <c r="B3553" t="s">
        <v>29</v>
      </c>
      <c r="C3553" t="s">
        <v>22</v>
      </c>
      <c r="D3553" t="s">
        <v>23</v>
      </c>
      <c r="E3553" t="s">
        <v>5</v>
      </c>
      <c r="F3553" t="s">
        <v>24</v>
      </c>
      <c r="G3553">
        <v>2074682</v>
      </c>
      <c r="H3553">
        <v>2076100</v>
      </c>
      <c r="I3553" t="s">
        <v>80</v>
      </c>
      <c r="J3553" t="s">
        <v>6219</v>
      </c>
      <c r="K3553" t="s">
        <v>6219</v>
      </c>
      <c r="M3553" t="s">
        <v>6220</v>
      </c>
      <c r="P3553" t="s">
        <v>6217</v>
      </c>
      <c r="Q3553">
        <v>1419</v>
      </c>
      <c r="R3553">
        <v>472</v>
      </c>
    </row>
    <row r="3554" spans="1:19" x14ac:dyDescent="0.25">
      <c r="A3554" t="s">
        <v>20</v>
      </c>
      <c r="B3554" t="s">
        <v>21</v>
      </c>
      <c r="C3554" t="s">
        <v>22</v>
      </c>
      <c r="D3554" t="s">
        <v>23</v>
      </c>
      <c r="E3554" t="s">
        <v>5</v>
      </c>
      <c r="F3554" t="s">
        <v>24</v>
      </c>
      <c r="G3554">
        <v>2076122</v>
      </c>
      <c r="H3554">
        <v>2077273</v>
      </c>
      <c r="I3554" t="s">
        <v>80</v>
      </c>
      <c r="P3554" t="s">
        <v>6221</v>
      </c>
      <c r="Q3554">
        <v>1152</v>
      </c>
      <c r="S3554" t="s">
        <v>6222</v>
      </c>
    </row>
    <row r="3555" spans="1:19" x14ac:dyDescent="0.25">
      <c r="A3555" t="s">
        <v>28</v>
      </c>
      <c r="B3555" t="s">
        <v>29</v>
      </c>
      <c r="C3555" t="s">
        <v>22</v>
      </c>
      <c r="D3555" t="s">
        <v>23</v>
      </c>
      <c r="E3555" t="s">
        <v>5</v>
      </c>
      <c r="F3555" t="s">
        <v>24</v>
      </c>
      <c r="G3555">
        <v>2076122</v>
      </c>
      <c r="H3555">
        <v>2077273</v>
      </c>
      <c r="I3555" t="s">
        <v>80</v>
      </c>
      <c r="J3555" t="s">
        <v>6223</v>
      </c>
      <c r="K3555" t="s">
        <v>6223</v>
      </c>
      <c r="M3555" t="s">
        <v>4627</v>
      </c>
      <c r="P3555" t="s">
        <v>6221</v>
      </c>
      <c r="Q3555">
        <v>1152</v>
      </c>
      <c r="R3555">
        <v>383</v>
      </c>
    </row>
    <row r="3556" spans="1:19" x14ac:dyDescent="0.25">
      <c r="A3556" t="s">
        <v>20</v>
      </c>
      <c r="B3556" t="s">
        <v>21</v>
      </c>
      <c r="C3556" t="s">
        <v>22</v>
      </c>
      <c r="D3556" t="s">
        <v>23</v>
      </c>
      <c r="E3556" t="s">
        <v>5</v>
      </c>
      <c r="F3556" t="s">
        <v>24</v>
      </c>
      <c r="G3556">
        <v>2077485</v>
      </c>
      <c r="H3556">
        <v>2080238</v>
      </c>
      <c r="I3556" t="s">
        <v>80</v>
      </c>
      <c r="P3556" t="s">
        <v>6224</v>
      </c>
      <c r="Q3556">
        <v>2754</v>
      </c>
      <c r="S3556" t="s">
        <v>6225</v>
      </c>
    </row>
    <row r="3557" spans="1:19" x14ac:dyDescent="0.25">
      <c r="A3557" t="s">
        <v>28</v>
      </c>
      <c r="B3557" t="s">
        <v>29</v>
      </c>
      <c r="C3557" t="s">
        <v>22</v>
      </c>
      <c r="D3557" t="s">
        <v>23</v>
      </c>
      <c r="E3557" t="s">
        <v>5</v>
      </c>
      <c r="F3557" t="s">
        <v>24</v>
      </c>
      <c r="G3557">
        <v>2077485</v>
      </c>
      <c r="H3557">
        <v>2080238</v>
      </c>
      <c r="I3557" t="s">
        <v>80</v>
      </c>
      <c r="J3557" t="s">
        <v>6226</v>
      </c>
      <c r="K3557" t="s">
        <v>6226</v>
      </c>
      <c r="M3557" t="s">
        <v>6227</v>
      </c>
      <c r="P3557" t="s">
        <v>6224</v>
      </c>
      <c r="Q3557">
        <v>2754</v>
      </c>
      <c r="R3557">
        <v>917</v>
      </c>
    </row>
    <row r="3558" spans="1:19" x14ac:dyDescent="0.25">
      <c r="A3558" t="s">
        <v>20</v>
      </c>
      <c r="B3558" t="s">
        <v>21</v>
      </c>
      <c r="C3558" t="s">
        <v>22</v>
      </c>
      <c r="D3558" t="s">
        <v>23</v>
      </c>
      <c r="E3558" t="s">
        <v>5</v>
      </c>
      <c r="F3558" t="s">
        <v>24</v>
      </c>
      <c r="G3558">
        <v>2080429</v>
      </c>
      <c r="H3558">
        <v>2081745</v>
      </c>
      <c r="I3558" t="s">
        <v>80</v>
      </c>
      <c r="P3558" t="s">
        <v>6228</v>
      </c>
      <c r="Q3558">
        <v>1317</v>
      </c>
      <c r="S3558" t="s">
        <v>6229</v>
      </c>
    </row>
    <row r="3559" spans="1:19" x14ac:dyDescent="0.25">
      <c r="A3559" t="s">
        <v>28</v>
      </c>
      <c r="B3559" t="s">
        <v>29</v>
      </c>
      <c r="C3559" t="s">
        <v>22</v>
      </c>
      <c r="D3559" t="s">
        <v>23</v>
      </c>
      <c r="E3559" t="s">
        <v>5</v>
      </c>
      <c r="F3559" t="s">
        <v>24</v>
      </c>
      <c r="G3559">
        <v>2080429</v>
      </c>
      <c r="H3559">
        <v>2081745</v>
      </c>
      <c r="I3559" t="s">
        <v>80</v>
      </c>
      <c r="J3559" t="s">
        <v>6230</v>
      </c>
      <c r="K3559" t="s">
        <v>6230</v>
      </c>
      <c r="M3559" t="s">
        <v>2315</v>
      </c>
      <c r="P3559" t="s">
        <v>6228</v>
      </c>
      <c r="Q3559">
        <v>1317</v>
      </c>
      <c r="R3559">
        <v>438</v>
      </c>
    </row>
    <row r="3560" spans="1:19" x14ac:dyDescent="0.25">
      <c r="A3560" t="s">
        <v>20</v>
      </c>
      <c r="B3560" t="s">
        <v>21</v>
      </c>
      <c r="C3560" t="s">
        <v>22</v>
      </c>
      <c r="D3560" t="s">
        <v>23</v>
      </c>
      <c r="E3560" t="s">
        <v>5</v>
      </c>
      <c r="F3560" t="s">
        <v>24</v>
      </c>
      <c r="G3560">
        <v>2081830</v>
      </c>
      <c r="H3560">
        <v>2082903</v>
      </c>
      <c r="I3560" t="s">
        <v>80</v>
      </c>
      <c r="P3560" t="s">
        <v>6231</v>
      </c>
      <c r="Q3560">
        <v>1074</v>
      </c>
      <c r="S3560" t="s">
        <v>6232</v>
      </c>
    </row>
    <row r="3561" spans="1:19" x14ac:dyDescent="0.25">
      <c r="A3561" t="s">
        <v>28</v>
      </c>
      <c r="B3561" t="s">
        <v>29</v>
      </c>
      <c r="C3561" t="s">
        <v>22</v>
      </c>
      <c r="D3561" t="s">
        <v>23</v>
      </c>
      <c r="E3561" t="s">
        <v>5</v>
      </c>
      <c r="F3561" t="s">
        <v>24</v>
      </c>
      <c r="G3561">
        <v>2081830</v>
      </c>
      <c r="H3561">
        <v>2082903</v>
      </c>
      <c r="I3561" t="s">
        <v>80</v>
      </c>
      <c r="J3561" t="s">
        <v>6233</v>
      </c>
      <c r="K3561" t="s">
        <v>6233</v>
      </c>
      <c r="M3561" t="s">
        <v>314</v>
      </c>
      <c r="P3561" t="s">
        <v>6231</v>
      </c>
      <c r="Q3561">
        <v>1074</v>
      </c>
      <c r="R3561">
        <v>357</v>
      </c>
    </row>
    <row r="3562" spans="1:19" x14ac:dyDescent="0.25">
      <c r="A3562" t="s">
        <v>20</v>
      </c>
      <c r="B3562" t="s">
        <v>21</v>
      </c>
      <c r="C3562" t="s">
        <v>22</v>
      </c>
      <c r="D3562" t="s">
        <v>23</v>
      </c>
      <c r="E3562" t="s">
        <v>5</v>
      </c>
      <c r="F3562" t="s">
        <v>24</v>
      </c>
      <c r="G3562">
        <v>2082907</v>
      </c>
      <c r="H3562">
        <v>2083770</v>
      </c>
      <c r="I3562" t="s">
        <v>80</v>
      </c>
      <c r="P3562" t="s">
        <v>6234</v>
      </c>
      <c r="Q3562">
        <v>864</v>
      </c>
      <c r="S3562" t="s">
        <v>6235</v>
      </c>
    </row>
    <row r="3563" spans="1:19" x14ac:dyDescent="0.25">
      <c r="A3563" t="s">
        <v>28</v>
      </c>
      <c r="B3563" t="s">
        <v>29</v>
      </c>
      <c r="C3563" t="s">
        <v>22</v>
      </c>
      <c r="D3563" t="s">
        <v>23</v>
      </c>
      <c r="E3563" t="s">
        <v>5</v>
      </c>
      <c r="F3563" t="s">
        <v>24</v>
      </c>
      <c r="G3563">
        <v>2082907</v>
      </c>
      <c r="H3563">
        <v>2083770</v>
      </c>
      <c r="I3563" t="s">
        <v>80</v>
      </c>
      <c r="J3563" t="s">
        <v>6236</v>
      </c>
      <c r="K3563" t="s">
        <v>6236</v>
      </c>
      <c r="M3563" t="s">
        <v>314</v>
      </c>
      <c r="P3563" t="s">
        <v>6234</v>
      </c>
      <c r="Q3563">
        <v>864</v>
      </c>
      <c r="R3563">
        <v>287</v>
      </c>
    </row>
    <row r="3564" spans="1:19" x14ac:dyDescent="0.25">
      <c r="A3564" t="s">
        <v>20</v>
      </c>
      <c r="B3564" t="s">
        <v>21</v>
      </c>
      <c r="C3564" t="s">
        <v>22</v>
      </c>
      <c r="D3564" t="s">
        <v>23</v>
      </c>
      <c r="E3564" t="s">
        <v>5</v>
      </c>
      <c r="F3564" t="s">
        <v>24</v>
      </c>
      <c r="G3564">
        <v>2083780</v>
      </c>
      <c r="H3564">
        <v>2084505</v>
      </c>
      <c r="I3564" t="s">
        <v>80</v>
      </c>
      <c r="P3564" t="s">
        <v>6237</v>
      </c>
      <c r="Q3564">
        <v>726</v>
      </c>
      <c r="S3564" t="s">
        <v>6238</v>
      </c>
    </row>
    <row r="3565" spans="1:19" x14ac:dyDescent="0.25">
      <c r="A3565" t="s">
        <v>28</v>
      </c>
      <c r="B3565" t="s">
        <v>29</v>
      </c>
      <c r="C3565" t="s">
        <v>22</v>
      </c>
      <c r="D3565" t="s">
        <v>23</v>
      </c>
      <c r="E3565" t="s">
        <v>5</v>
      </c>
      <c r="F3565" t="s">
        <v>24</v>
      </c>
      <c r="G3565">
        <v>2083780</v>
      </c>
      <c r="H3565">
        <v>2084505</v>
      </c>
      <c r="I3565" t="s">
        <v>80</v>
      </c>
      <c r="J3565" t="s">
        <v>6239</v>
      </c>
      <c r="K3565" t="s">
        <v>6239</v>
      </c>
      <c r="M3565" t="s">
        <v>310</v>
      </c>
      <c r="P3565" t="s">
        <v>6237</v>
      </c>
      <c r="Q3565">
        <v>726</v>
      </c>
      <c r="R3565">
        <v>241</v>
      </c>
    </row>
    <row r="3566" spans="1:19" x14ac:dyDescent="0.25">
      <c r="A3566" t="s">
        <v>20</v>
      </c>
      <c r="B3566" t="s">
        <v>21</v>
      </c>
      <c r="C3566" t="s">
        <v>22</v>
      </c>
      <c r="D3566" t="s">
        <v>23</v>
      </c>
      <c r="E3566" t="s">
        <v>5</v>
      </c>
      <c r="F3566" t="s">
        <v>24</v>
      </c>
      <c r="G3566">
        <v>2084498</v>
      </c>
      <c r="H3566">
        <v>2085292</v>
      </c>
      <c r="I3566" t="s">
        <v>80</v>
      </c>
      <c r="P3566" t="s">
        <v>6240</v>
      </c>
      <c r="Q3566">
        <v>795</v>
      </c>
      <c r="S3566" t="s">
        <v>6241</v>
      </c>
    </row>
    <row r="3567" spans="1:19" x14ac:dyDescent="0.25">
      <c r="A3567" t="s">
        <v>28</v>
      </c>
      <c r="B3567" t="s">
        <v>29</v>
      </c>
      <c r="C3567" t="s">
        <v>22</v>
      </c>
      <c r="D3567" t="s">
        <v>23</v>
      </c>
      <c r="E3567" t="s">
        <v>5</v>
      </c>
      <c r="F3567" t="s">
        <v>24</v>
      </c>
      <c r="G3567">
        <v>2084498</v>
      </c>
      <c r="H3567">
        <v>2085292</v>
      </c>
      <c r="I3567" t="s">
        <v>80</v>
      </c>
      <c r="J3567" t="s">
        <v>6242</v>
      </c>
      <c r="K3567" t="s">
        <v>6242</v>
      </c>
      <c r="M3567" t="s">
        <v>310</v>
      </c>
      <c r="P3567" t="s">
        <v>6240</v>
      </c>
      <c r="Q3567">
        <v>795</v>
      </c>
      <c r="R3567">
        <v>264</v>
      </c>
    </row>
    <row r="3568" spans="1:19" x14ac:dyDescent="0.25">
      <c r="A3568" t="s">
        <v>20</v>
      </c>
      <c r="B3568" t="s">
        <v>21</v>
      </c>
      <c r="C3568" t="s">
        <v>22</v>
      </c>
      <c r="D3568" t="s">
        <v>23</v>
      </c>
      <c r="E3568" t="s">
        <v>5</v>
      </c>
      <c r="F3568" t="s">
        <v>24</v>
      </c>
      <c r="G3568">
        <v>2085585</v>
      </c>
      <c r="H3568">
        <v>2086355</v>
      </c>
      <c r="I3568" t="s">
        <v>25</v>
      </c>
      <c r="P3568" t="s">
        <v>6243</v>
      </c>
      <c r="Q3568">
        <v>771</v>
      </c>
      <c r="S3568" t="s">
        <v>6244</v>
      </c>
    </row>
    <row r="3569" spans="1:19" x14ac:dyDescent="0.25">
      <c r="A3569" t="s">
        <v>28</v>
      </c>
      <c r="B3569" t="s">
        <v>29</v>
      </c>
      <c r="C3569" t="s">
        <v>22</v>
      </c>
      <c r="D3569" t="s">
        <v>23</v>
      </c>
      <c r="E3569" t="s">
        <v>5</v>
      </c>
      <c r="F3569" t="s">
        <v>24</v>
      </c>
      <c r="G3569">
        <v>2085585</v>
      </c>
      <c r="H3569">
        <v>2086355</v>
      </c>
      <c r="I3569" t="s">
        <v>25</v>
      </c>
      <c r="J3569" t="s">
        <v>6245</v>
      </c>
      <c r="K3569" t="s">
        <v>6245</v>
      </c>
      <c r="M3569" t="s">
        <v>1333</v>
      </c>
      <c r="P3569" t="s">
        <v>6243</v>
      </c>
      <c r="Q3569">
        <v>771</v>
      </c>
      <c r="R3569">
        <v>256</v>
      </c>
    </row>
    <row r="3570" spans="1:19" x14ac:dyDescent="0.25">
      <c r="A3570" t="s">
        <v>20</v>
      </c>
      <c r="B3570" t="s">
        <v>21</v>
      </c>
      <c r="C3570" t="s">
        <v>22</v>
      </c>
      <c r="D3570" t="s">
        <v>23</v>
      </c>
      <c r="E3570" t="s">
        <v>5</v>
      </c>
      <c r="F3570" t="s">
        <v>24</v>
      </c>
      <c r="G3570">
        <v>2086358</v>
      </c>
      <c r="H3570">
        <v>2087092</v>
      </c>
      <c r="I3570" t="s">
        <v>25</v>
      </c>
      <c r="P3570" t="s">
        <v>6246</v>
      </c>
      <c r="Q3570">
        <v>735</v>
      </c>
      <c r="S3570" t="s">
        <v>6247</v>
      </c>
    </row>
    <row r="3571" spans="1:19" x14ac:dyDescent="0.25">
      <c r="A3571" t="s">
        <v>28</v>
      </c>
      <c r="B3571" t="s">
        <v>29</v>
      </c>
      <c r="C3571" t="s">
        <v>22</v>
      </c>
      <c r="D3571" t="s">
        <v>23</v>
      </c>
      <c r="E3571" t="s">
        <v>5</v>
      </c>
      <c r="F3571" t="s">
        <v>24</v>
      </c>
      <c r="G3571">
        <v>2086358</v>
      </c>
      <c r="H3571">
        <v>2087092</v>
      </c>
      <c r="I3571" t="s">
        <v>25</v>
      </c>
      <c r="J3571" t="s">
        <v>6248</v>
      </c>
      <c r="K3571" t="s">
        <v>6248</v>
      </c>
      <c r="M3571" t="s">
        <v>4614</v>
      </c>
      <c r="P3571" t="s">
        <v>6246</v>
      </c>
      <c r="Q3571">
        <v>735</v>
      </c>
      <c r="R3571">
        <v>244</v>
      </c>
    </row>
    <row r="3572" spans="1:19" x14ac:dyDescent="0.25">
      <c r="A3572" t="s">
        <v>20</v>
      </c>
      <c r="B3572" t="s">
        <v>21</v>
      </c>
      <c r="C3572" t="s">
        <v>22</v>
      </c>
      <c r="D3572" t="s">
        <v>23</v>
      </c>
      <c r="E3572" t="s">
        <v>5</v>
      </c>
      <c r="F3572" t="s">
        <v>24</v>
      </c>
      <c r="G3572">
        <v>2087089</v>
      </c>
      <c r="H3572">
        <v>2088234</v>
      </c>
      <c r="I3572" t="s">
        <v>25</v>
      </c>
      <c r="P3572" t="s">
        <v>6249</v>
      </c>
      <c r="Q3572">
        <v>1146</v>
      </c>
      <c r="S3572" t="s">
        <v>6250</v>
      </c>
    </row>
    <row r="3573" spans="1:19" x14ac:dyDescent="0.25">
      <c r="A3573" t="s">
        <v>28</v>
      </c>
      <c r="B3573" t="s">
        <v>29</v>
      </c>
      <c r="C3573" t="s">
        <v>22</v>
      </c>
      <c r="D3573" t="s">
        <v>23</v>
      </c>
      <c r="E3573" t="s">
        <v>5</v>
      </c>
      <c r="F3573" t="s">
        <v>24</v>
      </c>
      <c r="G3573">
        <v>2087089</v>
      </c>
      <c r="H3573">
        <v>2088234</v>
      </c>
      <c r="I3573" t="s">
        <v>25</v>
      </c>
      <c r="J3573" t="s">
        <v>6251</v>
      </c>
      <c r="K3573" t="s">
        <v>6251</v>
      </c>
      <c r="M3573" t="s">
        <v>6252</v>
      </c>
      <c r="P3573" t="s">
        <v>6249</v>
      </c>
      <c r="Q3573">
        <v>1146</v>
      </c>
      <c r="R3573">
        <v>381</v>
      </c>
    </row>
    <row r="3574" spans="1:19" x14ac:dyDescent="0.25">
      <c r="A3574" t="s">
        <v>20</v>
      </c>
      <c r="B3574" t="s">
        <v>21</v>
      </c>
      <c r="C3574" t="s">
        <v>22</v>
      </c>
      <c r="D3574" t="s">
        <v>23</v>
      </c>
      <c r="E3574" t="s">
        <v>5</v>
      </c>
      <c r="F3574" t="s">
        <v>24</v>
      </c>
      <c r="G3574">
        <v>2088329</v>
      </c>
      <c r="H3574">
        <v>2089048</v>
      </c>
      <c r="I3574" t="s">
        <v>25</v>
      </c>
      <c r="P3574" t="s">
        <v>6253</v>
      </c>
      <c r="Q3574">
        <v>720</v>
      </c>
      <c r="S3574" t="s">
        <v>6254</v>
      </c>
    </row>
    <row r="3575" spans="1:19" x14ac:dyDescent="0.25">
      <c r="A3575" t="s">
        <v>28</v>
      </c>
      <c r="B3575" t="s">
        <v>29</v>
      </c>
      <c r="C3575" t="s">
        <v>22</v>
      </c>
      <c r="D3575" t="s">
        <v>23</v>
      </c>
      <c r="E3575" t="s">
        <v>5</v>
      </c>
      <c r="F3575" t="s">
        <v>24</v>
      </c>
      <c r="G3575">
        <v>2088329</v>
      </c>
      <c r="H3575">
        <v>2089048</v>
      </c>
      <c r="I3575" t="s">
        <v>25</v>
      </c>
      <c r="J3575" t="s">
        <v>6255</v>
      </c>
      <c r="K3575" t="s">
        <v>6255</v>
      </c>
      <c r="M3575" t="s">
        <v>4614</v>
      </c>
      <c r="P3575" t="s">
        <v>6253</v>
      </c>
      <c r="Q3575">
        <v>720</v>
      </c>
      <c r="R3575">
        <v>239</v>
      </c>
    </row>
    <row r="3576" spans="1:19" x14ac:dyDescent="0.25">
      <c r="A3576" t="s">
        <v>20</v>
      </c>
      <c r="B3576" t="s">
        <v>21</v>
      </c>
      <c r="C3576" t="s">
        <v>22</v>
      </c>
      <c r="D3576" t="s">
        <v>23</v>
      </c>
      <c r="E3576" t="s">
        <v>5</v>
      </c>
      <c r="F3576" t="s">
        <v>24</v>
      </c>
      <c r="G3576">
        <v>2089147</v>
      </c>
      <c r="H3576">
        <v>2090505</v>
      </c>
      <c r="I3576" t="s">
        <v>80</v>
      </c>
      <c r="P3576" t="s">
        <v>6256</v>
      </c>
      <c r="Q3576">
        <v>1359</v>
      </c>
      <c r="S3576" t="s">
        <v>6257</v>
      </c>
    </row>
    <row r="3577" spans="1:19" x14ac:dyDescent="0.25">
      <c r="A3577" t="s">
        <v>28</v>
      </c>
      <c r="B3577" t="s">
        <v>29</v>
      </c>
      <c r="C3577" t="s">
        <v>22</v>
      </c>
      <c r="D3577" t="s">
        <v>23</v>
      </c>
      <c r="E3577" t="s">
        <v>5</v>
      </c>
      <c r="F3577" t="s">
        <v>24</v>
      </c>
      <c r="G3577">
        <v>2089147</v>
      </c>
      <c r="H3577">
        <v>2090505</v>
      </c>
      <c r="I3577" t="s">
        <v>80</v>
      </c>
      <c r="J3577" t="s">
        <v>6258</v>
      </c>
      <c r="K3577" t="s">
        <v>6258</v>
      </c>
      <c r="M3577" t="s">
        <v>6259</v>
      </c>
      <c r="P3577" t="s">
        <v>6256</v>
      </c>
      <c r="Q3577">
        <v>1359</v>
      </c>
      <c r="R3577">
        <v>452</v>
      </c>
    </row>
    <row r="3578" spans="1:19" x14ac:dyDescent="0.25">
      <c r="A3578" t="s">
        <v>20</v>
      </c>
      <c r="B3578" t="s">
        <v>21</v>
      </c>
      <c r="C3578" t="s">
        <v>22</v>
      </c>
      <c r="D3578" t="s">
        <v>23</v>
      </c>
      <c r="E3578" t="s">
        <v>5</v>
      </c>
      <c r="F3578" t="s">
        <v>24</v>
      </c>
      <c r="G3578">
        <v>2090576</v>
      </c>
      <c r="H3578">
        <v>2091319</v>
      </c>
      <c r="I3578" t="s">
        <v>80</v>
      </c>
      <c r="P3578" t="s">
        <v>6260</v>
      </c>
      <c r="Q3578">
        <v>744</v>
      </c>
      <c r="S3578" t="s">
        <v>6261</v>
      </c>
    </row>
    <row r="3579" spans="1:19" x14ac:dyDescent="0.25">
      <c r="A3579" t="s">
        <v>28</v>
      </c>
      <c r="B3579" t="s">
        <v>29</v>
      </c>
      <c r="C3579" t="s">
        <v>22</v>
      </c>
      <c r="D3579" t="s">
        <v>23</v>
      </c>
      <c r="E3579" t="s">
        <v>5</v>
      </c>
      <c r="F3579" t="s">
        <v>24</v>
      </c>
      <c r="G3579">
        <v>2090576</v>
      </c>
      <c r="H3579">
        <v>2091319</v>
      </c>
      <c r="I3579" t="s">
        <v>80</v>
      </c>
      <c r="J3579" t="s">
        <v>6262</v>
      </c>
      <c r="K3579" t="s">
        <v>6262</v>
      </c>
      <c r="M3579" t="s">
        <v>6263</v>
      </c>
      <c r="P3579" t="s">
        <v>6260</v>
      </c>
      <c r="Q3579">
        <v>744</v>
      </c>
      <c r="R3579">
        <v>247</v>
      </c>
    </row>
    <row r="3580" spans="1:19" x14ac:dyDescent="0.25">
      <c r="A3580" t="s">
        <v>20</v>
      </c>
      <c r="B3580" t="s">
        <v>21</v>
      </c>
      <c r="C3580" t="s">
        <v>22</v>
      </c>
      <c r="D3580" t="s">
        <v>23</v>
      </c>
      <c r="E3580" t="s">
        <v>5</v>
      </c>
      <c r="F3580" t="s">
        <v>24</v>
      </c>
      <c r="G3580">
        <v>2091369</v>
      </c>
      <c r="H3580">
        <v>2092217</v>
      </c>
      <c r="I3580" t="s">
        <v>80</v>
      </c>
      <c r="P3580" t="s">
        <v>6264</v>
      </c>
      <c r="Q3580">
        <v>849</v>
      </c>
      <c r="S3580" t="s">
        <v>6265</v>
      </c>
    </row>
    <row r="3581" spans="1:19" x14ac:dyDescent="0.25">
      <c r="A3581" t="s">
        <v>28</v>
      </c>
      <c r="B3581" t="s">
        <v>29</v>
      </c>
      <c r="C3581" t="s">
        <v>22</v>
      </c>
      <c r="D3581" t="s">
        <v>23</v>
      </c>
      <c r="E3581" t="s">
        <v>5</v>
      </c>
      <c r="F3581" t="s">
        <v>24</v>
      </c>
      <c r="G3581">
        <v>2091369</v>
      </c>
      <c r="H3581">
        <v>2092217</v>
      </c>
      <c r="I3581" t="s">
        <v>80</v>
      </c>
      <c r="J3581" t="s">
        <v>6266</v>
      </c>
      <c r="K3581" t="s">
        <v>6266</v>
      </c>
      <c r="M3581" t="s">
        <v>6267</v>
      </c>
      <c r="P3581" t="s">
        <v>6264</v>
      </c>
      <c r="Q3581">
        <v>849</v>
      </c>
      <c r="R3581">
        <v>282</v>
      </c>
    </row>
    <row r="3582" spans="1:19" x14ac:dyDescent="0.25">
      <c r="A3582" t="s">
        <v>20</v>
      </c>
      <c r="B3582" t="s">
        <v>21</v>
      </c>
      <c r="C3582" t="s">
        <v>22</v>
      </c>
      <c r="D3582" t="s">
        <v>23</v>
      </c>
      <c r="E3582" t="s">
        <v>5</v>
      </c>
      <c r="F3582" t="s">
        <v>24</v>
      </c>
      <c r="G3582">
        <v>2092392</v>
      </c>
      <c r="H3582">
        <v>2092595</v>
      </c>
      <c r="I3582" t="s">
        <v>80</v>
      </c>
      <c r="P3582" t="s">
        <v>6268</v>
      </c>
      <c r="Q3582">
        <v>204</v>
      </c>
      <c r="S3582" t="s">
        <v>6269</v>
      </c>
    </row>
    <row r="3583" spans="1:19" x14ac:dyDescent="0.25">
      <c r="A3583" t="s">
        <v>28</v>
      </c>
      <c r="B3583" t="s">
        <v>29</v>
      </c>
      <c r="C3583" t="s">
        <v>22</v>
      </c>
      <c r="D3583" t="s">
        <v>23</v>
      </c>
      <c r="E3583" t="s">
        <v>5</v>
      </c>
      <c r="F3583" t="s">
        <v>24</v>
      </c>
      <c r="G3583">
        <v>2092392</v>
      </c>
      <c r="H3583">
        <v>2092595</v>
      </c>
      <c r="I3583" t="s">
        <v>80</v>
      </c>
      <c r="J3583" t="s">
        <v>6270</v>
      </c>
      <c r="K3583" t="s">
        <v>6270</v>
      </c>
      <c r="M3583" t="s">
        <v>6271</v>
      </c>
      <c r="P3583" t="s">
        <v>6268</v>
      </c>
      <c r="Q3583">
        <v>204</v>
      </c>
      <c r="R3583">
        <v>67</v>
      </c>
    </row>
    <row r="3584" spans="1:19" x14ac:dyDescent="0.25">
      <c r="A3584" t="s">
        <v>20</v>
      </c>
      <c r="B3584" t="s">
        <v>21</v>
      </c>
      <c r="C3584" t="s">
        <v>22</v>
      </c>
      <c r="D3584" t="s">
        <v>23</v>
      </c>
      <c r="E3584" t="s">
        <v>5</v>
      </c>
      <c r="F3584" t="s">
        <v>24</v>
      </c>
      <c r="G3584">
        <v>2092881</v>
      </c>
      <c r="H3584">
        <v>2093099</v>
      </c>
      <c r="I3584" t="s">
        <v>25</v>
      </c>
      <c r="P3584" t="s">
        <v>6272</v>
      </c>
      <c r="Q3584">
        <v>219</v>
      </c>
    </row>
    <row r="3585" spans="1:19" x14ac:dyDescent="0.25">
      <c r="A3585" t="s">
        <v>28</v>
      </c>
      <c r="B3585" t="s">
        <v>29</v>
      </c>
      <c r="C3585" t="s">
        <v>22</v>
      </c>
      <c r="D3585" t="s">
        <v>23</v>
      </c>
      <c r="E3585" t="s">
        <v>5</v>
      </c>
      <c r="F3585" t="s">
        <v>24</v>
      </c>
      <c r="G3585">
        <v>2092881</v>
      </c>
      <c r="H3585">
        <v>2093099</v>
      </c>
      <c r="I3585" t="s">
        <v>25</v>
      </c>
      <c r="J3585" t="s">
        <v>6273</v>
      </c>
      <c r="K3585" t="s">
        <v>6273</v>
      </c>
      <c r="M3585" t="s">
        <v>6274</v>
      </c>
      <c r="P3585" t="s">
        <v>6272</v>
      </c>
      <c r="Q3585">
        <v>219</v>
      </c>
      <c r="R3585">
        <v>72</v>
      </c>
    </row>
    <row r="3586" spans="1:19" x14ac:dyDescent="0.25">
      <c r="A3586" t="s">
        <v>20</v>
      </c>
      <c r="B3586" t="s">
        <v>21</v>
      </c>
      <c r="C3586" t="s">
        <v>22</v>
      </c>
      <c r="D3586" t="s">
        <v>23</v>
      </c>
      <c r="E3586" t="s">
        <v>5</v>
      </c>
      <c r="F3586" t="s">
        <v>24</v>
      </c>
      <c r="G3586">
        <v>2093167</v>
      </c>
      <c r="H3586">
        <v>2094786</v>
      </c>
      <c r="I3586" t="s">
        <v>80</v>
      </c>
      <c r="P3586" t="s">
        <v>6275</v>
      </c>
      <c r="Q3586">
        <v>1620</v>
      </c>
      <c r="S3586" t="s">
        <v>6276</v>
      </c>
    </row>
    <row r="3587" spans="1:19" x14ac:dyDescent="0.25">
      <c r="A3587" t="s">
        <v>28</v>
      </c>
      <c r="B3587" t="s">
        <v>29</v>
      </c>
      <c r="C3587" t="s">
        <v>22</v>
      </c>
      <c r="D3587" t="s">
        <v>23</v>
      </c>
      <c r="E3587" t="s">
        <v>5</v>
      </c>
      <c r="F3587" t="s">
        <v>24</v>
      </c>
      <c r="G3587">
        <v>2093167</v>
      </c>
      <c r="H3587">
        <v>2094786</v>
      </c>
      <c r="I3587" t="s">
        <v>80</v>
      </c>
      <c r="J3587" t="s">
        <v>6277</v>
      </c>
      <c r="K3587" t="s">
        <v>6277</v>
      </c>
      <c r="M3587" t="s">
        <v>4679</v>
      </c>
      <c r="P3587" t="s">
        <v>6275</v>
      </c>
      <c r="Q3587">
        <v>1620</v>
      </c>
      <c r="R3587">
        <v>539</v>
      </c>
    </row>
    <row r="3588" spans="1:19" x14ac:dyDescent="0.25">
      <c r="A3588" t="s">
        <v>20</v>
      </c>
      <c r="B3588" t="s">
        <v>21</v>
      </c>
      <c r="C3588" t="s">
        <v>22</v>
      </c>
      <c r="D3588" t="s">
        <v>23</v>
      </c>
      <c r="E3588" t="s">
        <v>5</v>
      </c>
      <c r="F3588" t="s">
        <v>24</v>
      </c>
      <c r="G3588">
        <v>2094859</v>
      </c>
      <c r="H3588">
        <v>2096160</v>
      </c>
      <c r="I3588" t="s">
        <v>80</v>
      </c>
      <c r="P3588" t="s">
        <v>6278</v>
      </c>
      <c r="Q3588">
        <v>1302</v>
      </c>
      <c r="S3588" t="s">
        <v>6279</v>
      </c>
    </row>
    <row r="3589" spans="1:19" x14ac:dyDescent="0.25">
      <c r="A3589" t="s">
        <v>28</v>
      </c>
      <c r="B3589" t="s">
        <v>29</v>
      </c>
      <c r="C3589" t="s">
        <v>22</v>
      </c>
      <c r="D3589" t="s">
        <v>23</v>
      </c>
      <c r="E3589" t="s">
        <v>5</v>
      </c>
      <c r="F3589" t="s">
        <v>24</v>
      </c>
      <c r="G3589">
        <v>2094859</v>
      </c>
      <c r="H3589">
        <v>2096160</v>
      </c>
      <c r="I3589" t="s">
        <v>80</v>
      </c>
      <c r="J3589" t="s">
        <v>6280</v>
      </c>
      <c r="K3589" t="s">
        <v>6280</v>
      </c>
      <c r="M3589" t="s">
        <v>916</v>
      </c>
      <c r="P3589" t="s">
        <v>6278</v>
      </c>
      <c r="Q3589">
        <v>1302</v>
      </c>
      <c r="R3589">
        <v>433</v>
      </c>
    </row>
    <row r="3590" spans="1:19" x14ac:dyDescent="0.25">
      <c r="A3590" t="s">
        <v>20</v>
      </c>
      <c r="B3590" t="s">
        <v>21</v>
      </c>
      <c r="C3590" t="s">
        <v>22</v>
      </c>
      <c r="D3590" t="s">
        <v>23</v>
      </c>
      <c r="E3590" t="s">
        <v>5</v>
      </c>
      <c r="F3590" t="s">
        <v>24</v>
      </c>
      <c r="G3590">
        <v>2096357</v>
      </c>
      <c r="H3590">
        <v>2097877</v>
      </c>
      <c r="I3590" t="s">
        <v>25</v>
      </c>
      <c r="P3590" t="s">
        <v>6281</v>
      </c>
      <c r="Q3590">
        <v>1521</v>
      </c>
      <c r="S3590" t="s">
        <v>6282</v>
      </c>
    </row>
    <row r="3591" spans="1:19" x14ac:dyDescent="0.25">
      <c r="A3591" t="s">
        <v>28</v>
      </c>
      <c r="B3591" t="s">
        <v>29</v>
      </c>
      <c r="C3591" t="s">
        <v>22</v>
      </c>
      <c r="D3591" t="s">
        <v>23</v>
      </c>
      <c r="E3591" t="s">
        <v>5</v>
      </c>
      <c r="F3591" t="s">
        <v>24</v>
      </c>
      <c r="G3591">
        <v>2096357</v>
      </c>
      <c r="H3591">
        <v>2097877</v>
      </c>
      <c r="I3591" t="s">
        <v>25</v>
      </c>
      <c r="J3591" t="s">
        <v>6283</v>
      </c>
      <c r="K3591" t="s">
        <v>6283</v>
      </c>
      <c r="M3591" t="s">
        <v>237</v>
      </c>
      <c r="P3591" t="s">
        <v>6281</v>
      </c>
      <c r="Q3591">
        <v>1521</v>
      </c>
      <c r="R3591">
        <v>506</v>
      </c>
    </row>
    <row r="3592" spans="1:19" x14ac:dyDescent="0.25">
      <c r="A3592" t="s">
        <v>20</v>
      </c>
      <c r="B3592" t="s">
        <v>21</v>
      </c>
      <c r="C3592" t="s">
        <v>22</v>
      </c>
      <c r="D3592" t="s">
        <v>23</v>
      </c>
      <c r="E3592" t="s">
        <v>5</v>
      </c>
      <c r="F3592" t="s">
        <v>24</v>
      </c>
      <c r="G3592">
        <v>2097905</v>
      </c>
      <c r="H3592">
        <v>2099404</v>
      </c>
      <c r="I3592" t="s">
        <v>80</v>
      </c>
      <c r="P3592" t="s">
        <v>6284</v>
      </c>
      <c r="Q3592">
        <v>1500</v>
      </c>
      <c r="S3592" t="s">
        <v>6285</v>
      </c>
    </row>
    <row r="3593" spans="1:19" x14ac:dyDescent="0.25">
      <c r="A3593" t="s">
        <v>28</v>
      </c>
      <c r="B3593" t="s">
        <v>29</v>
      </c>
      <c r="C3593" t="s">
        <v>22</v>
      </c>
      <c r="D3593" t="s">
        <v>23</v>
      </c>
      <c r="E3593" t="s">
        <v>5</v>
      </c>
      <c r="F3593" t="s">
        <v>24</v>
      </c>
      <c r="G3593">
        <v>2097905</v>
      </c>
      <c r="H3593">
        <v>2099404</v>
      </c>
      <c r="I3593" t="s">
        <v>80</v>
      </c>
      <c r="J3593" t="s">
        <v>6286</v>
      </c>
      <c r="K3593" t="s">
        <v>6286</v>
      </c>
      <c r="M3593" t="s">
        <v>6287</v>
      </c>
      <c r="P3593" t="s">
        <v>6284</v>
      </c>
      <c r="Q3593">
        <v>1500</v>
      </c>
      <c r="R3593">
        <v>499</v>
      </c>
    </row>
    <row r="3594" spans="1:19" x14ac:dyDescent="0.25">
      <c r="A3594" t="s">
        <v>20</v>
      </c>
      <c r="B3594" t="s">
        <v>21</v>
      </c>
      <c r="C3594" t="s">
        <v>22</v>
      </c>
      <c r="D3594" t="s">
        <v>23</v>
      </c>
      <c r="E3594" t="s">
        <v>5</v>
      </c>
      <c r="F3594" t="s">
        <v>24</v>
      </c>
      <c r="G3594">
        <v>2100900</v>
      </c>
      <c r="H3594">
        <v>2101133</v>
      </c>
      <c r="I3594" t="s">
        <v>80</v>
      </c>
      <c r="P3594" t="s">
        <v>6288</v>
      </c>
      <c r="Q3594">
        <v>234</v>
      </c>
      <c r="S3594" t="s">
        <v>6289</v>
      </c>
    </row>
    <row r="3595" spans="1:19" x14ac:dyDescent="0.25">
      <c r="A3595" t="s">
        <v>28</v>
      </c>
      <c r="B3595" t="s">
        <v>29</v>
      </c>
      <c r="C3595" t="s">
        <v>22</v>
      </c>
      <c r="D3595" t="s">
        <v>23</v>
      </c>
      <c r="E3595" t="s">
        <v>5</v>
      </c>
      <c r="F3595" t="s">
        <v>24</v>
      </c>
      <c r="G3595">
        <v>2100900</v>
      </c>
      <c r="H3595">
        <v>2101133</v>
      </c>
      <c r="I3595" t="s">
        <v>80</v>
      </c>
      <c r="J3595" t="s">
        <v>6290</v>
      </c>
      <c r="K3595" t="s">
        <v>6290</v>
      </c>
      <c r="M3595" t="s">
        <v>59</v>
      </c>
      <c r="P3595" t="s">
        <v>6288</v>
      </c>
      <c r="Q3595">
        <v>234</v>
      </c>
      <c r="R3595">
        <v>77</v>
      </c>
    </row>
    <row r="3596" spans="1:19" x14ac:dyDescent="0.25">
      <c r="A3596" t="s">
        <v>20</v>
      </c>
      <c r="B3596" t="s">
        <v>21</v>
      </c>
      <c r="C3596" t="s">
        <v>22</v>
      </c>
      <c r="D3596" t="s">
        <v>23</v>
      </c>
      <c r="E3596" t="s">
        <v>5</v>
      </c>
      <c r="F3596" t="s">
        <v>24</v>
      </c>
      <c r="G3596">
        <v>2101318</v>
      </c>
      <c r="H3596">
        <v>2101938</v>
      </c>
      <c r="I3596" t="s">
        <v>80</v>
      </c>
      <c r="P3596" t="s">
        <v>6291</v>
      </c>
      <c r="Q3596">
        <v>621</v>
      </c>
      <c r="S3596" t="s">
        <v>6292</v>
      </c>
    </row>
    <row r="3597" spans="1:19" x14ac:dyDescent="0.25">
      <c r="A3597" t="s">
        <v>28</v>
      </c>
      <c r="B3597" t="s">
        <v>29</v>
      </c>
      <c r="C3597" t="s">
        <v>22</v>
      </c>
      <c r="D3597" t="s">
        <v>23</v>
      </c>
      <c r="E3597" t="s">
        <v>5</v>
      </c>
      <c r="F3597" t="s">
        <v>24</v>
      </c>
      <c r="G3597">
        <v>2101318</v>
      </c>
      <c r="H3597">
        <v>2101938</v>
      </c>
      <c r="I3597" t="s">
        <v>80</v>
      </c>
      <c r="J3597" t="s">
        <v>6293</v>
      </c>
      <c r="K3597" t="s">
        <v>6293</v>
      </c>
      <c r="M3597" t="s">
        <v>59</v>
      </c>
      <c r="P3597" t="s">
        <v>6291</v>
      </c>
      <c r="Q3597">
        <v>621</v>
      </c>
      <c r="R3597">
        <v>206</v>
      </c>
    </row>
    <row r="3598" spans="1:19" x14ac:dyDescent="0.25">
      <c r="A3598" t="s">
        <v>20</v>
      </c>
      <c r="B3598" t="s">
        <v>21</v>
      </c>
      <c r="C3598" t="s">
        <v>22</v>
      </c>
      <c r="D3598" t="s">
        <v>23</v>
      </c>
      <c r="E3598" t="s">
        <v>5</v>
      </c>
      <c r="F3598" t="s">
        <v>24</v>
      </c>
      <c r="G3598">
        <v>2102155</v>
      </c>
      <c r="H3598">
        <v>2102367</v>
      </c>
      <c r="I3598" t="s">
        <v>80</v>
      </c>
      <c r="P3598" t="s">
        <v>6294</v>
      </c>
      <c r="Q3598">
        <v>213</v>
      </c>
      <c r="S3598" t="s">
        <v>6295</v>
      </c>
    </row>
    <row r="3599" spans="1:19" x14ac:dyDescent="0.25">
      <c r="A3599" t="s">
        <v>28</v>
      </c>
      <c r="B3599" t="s">
        <v>29</v>
      </c>
      <c r="C3599" t="s">
        <v>22</v>
      </c>
      <c r="D3599" t="s">
        <v>23</v>
      </c>
      <c r="E3599" t="s">
        <v>5</v>
      </c>
      <c r="F3599" t="s">
        <v>24</v>
      </c>
      <c r="G3599">
        <v>2102155</v>
      </c>
      <c r="H3599">
        <v>2102367</v>
      </c>
      <c r="I3599" t="s">
        <v>80</v>
      </c>
      <c r="J3599" t="s">
        <v>6296</v>
      </c>
      <c r="K3599" t="s">
        <v>6296</v>
      </c>
      <c r="M3599" t="s">
        <v>3020</v>
      </c>
      <c r="P3599" t="s">
        <v>6294</v>
      </c>
      <c r="Q3599">
        <v>213</v>
      </c>
      <c r="R3599">
        <v>70</v>
      </c>
    </row>
    <row r="3600" spans="1:19" x14ac:dyDescent="0.25">
      <c r="A3600" t="s">
        <v>20</v>
      </c>
      <c r="B3600" t="s">
        <v>21</v>
      </c>
      <c r="C3600" t="s">
        <v>22</v>
      </c>
      <c r="D3600" t="s">
        <v>23</v>
      </c>
      <c r="E3600" t="s">
        <v>5</v>
      </c>
      <c r="F3600" t="s">
        <v>24</v>
      </c>
      <c r="G3600">
        <v>2102383</v>
      </c>
      <c r="H3600">
        <v>2102898</v>
      </c>
      <c r="I3600" t="s">
        <v>80</v>
      </c>
      <c r="P3600" t="s">
        <v>6297</v>
      </c>
      <c r="Q3600">
        <v>516</v>
      </c>
      <c r="S3600" t="s">
        <v>6298</v>
      </c>
    </row>
    <row r="3601" spans="1:19" x14ac:dyDescent="0.25">
      <c r="A3601" t="s">
        <v>28</v>
      </c>
      <c r="B3601" t="s">
        <v>29</v>
      </c>
      <c r="C3601" t="s">
        <v>22</v>
      </c>
      <c r="D3601" t="s">
        <v>23</v>
      </c>
      <c r="E3601" t="s">
        <v>5</v>
      </c>
      <c r="F3601" t="s">
        <v>24</v>
      </c>
      <c r="G3601">
        <v>2102383</v>
      </c>
      <c r="H3601">
        <v>2102898</v>
      </c>
      <c r="I3601" t="s">
        <v>80</v>
      </c>
      <c r="J3601" t="s">
        <v>6299</v>
      </c>
      <c r="K3601" t="s">
        <v>6299</v>
      </c>
      <c r="M3601" t="s">
        <v>360</v>
      </c>
      <c r="P3601" t="s">
        <v>6297</v>
      </c>
      <c r="Q3601">
        <v>516</v>
      </c>
      <c r="R3601">
        <v>171</v>
      </c>
    </row>
    <row r="3602" spans="1:19" x14ac:dyDescent="0.25">
      <c r="A3602" t="s">
        <v>20</v>
      </c>
      <c r="B3602" t="s">
        <v>21</v>
      </c>
      <c r="C3602" t="s">
        <v>22</v>
      </c>
      <c r="D3602" t="s">
        <v>23</v>
      </c>
      <c r="E3602" t="s">
        <v>5</v>
      </c>
      <c r="F3602" t="s">
        <v>24</v>
      </c>
      <c r="G3602">
        <v>2103405</v>
      </c>
      <c r="H3602">
        <v>2103596</v>
      </c>
      <c r="I3602" t="s">
        <v>80</v>
      </c>
      <c r="P3602" t="s">
        <v>6300</v>
      </c>
      <c r="Q3602">
        <v>192</v>
      </c>
      <c r="S3602" t="s">
        <v>6301</v>
      </c>
    </row>
    <row r="3603" spans="1:19" x14ac:dyDescent="0.25">
      <c r="A3603" t="s">
        <v>28</v>
      </c>
      <c r="B3603" t="s">
        <v>29</v>
      </c>
      <c r="C3603" t="s">
        <v>22</v>
      </c>
      <c r="D3603" t="s">
        <v>23</v>
      </c>
      <c r="E3603" t="s">
        <v>5</v>
      </c>
      <c r="F3603" t="s">
        <v>24</v>
      </c>
      <c r="G3603">
        <v>2103405</v>
      </c>
      <c r="H3603">
        <v>2103596</v>
      </c>
      <c r="I3603" t="s">
        <v>80</v>
      </c>
      <c r="J3603" t="s">
        <v>6302</v>
      </c>
      <c r="K3603" t="s">
        <v>6302</v>
      </c>
      <c r="M3603" t="s">
        <v>363</v>
      </c>
      <c r="P3603" t="s">
        <v>6300</v>
      </c>
      <c r="Q3603">
        <v>192</v>
      </c>
      <c r="R3603">
        <v>63</v>
      </c>
    </row>
    <row r="3604" spans="1:19" x14ac:dyDescent="0.25">
      <c r="A3604" t="s">
        <v>20</v>
      </c>
      <c r="B3604" t="s">
        <v>21</v>
      </c>
      <c r="C3604" t="s">
        <v>22</v>
      </c>
      <c r="D3604" t="s">
        <v>23</v>
      </c>
      <c r="E3604" t="s">
        <v>5</v>
      </c>
      <c r="F3604" t="s">
        <v>24</v>
      </c>
      <c r="G3604">
        <v>2103608</v>
      </c>
      <c r="H3604">
        <v>2104447</v>
      </c>
      <c r="I3604" t="s">
        <v>80</v>
      </c>
      <c r="P3604" t="s">
        <v>6303</v>
      </c>
      <c r="Q3604">
        <v>840</v>
      </c>
      <c r="S3604" t="s">
        <v>6304</v>
      </c>
    </row>
    <row r="3605" spans="1:19" x14ac:dyDescent="0.25">
      <c r="A3605" t="s">
        <v>28</v>
      </c>
      <c r="B3605" t="s">
        <v>29</v>
      </c>
      <c r="C3605" t="s">
        <v>22</v>
      </c>
      <c r="D3605" t="s">
        <v>23</v>
      </c>
      <c r="E3605" t="s">
        <v>5</v>
      </c>
      <c r="F3605" t="s">
        <v>24</v>
      </c>
      <c r="G3605">
        <v>2103608</v>
      </c>
      <c r="H3605">
        <v>2104447</v>
      </c>
      <c r="I3605" t="s">
        <v>80</v>
      </c>
      <c r="J3605" t="s">
        <v>6305</v>
      </c>
      <c r="K3605" t="s">
        <v>6305</v>
      </c>
      <c r="M3605" t="s">
        <v>360</v>
      </c>
      <c r="P3605" t="s">
        <v>6303</v>
      </c>
      <c r="Q3605">
        <v>840</v>
      </c>
      <c r="R3605">
        <v>279</v>
      </c>
    </row>
    <row r="3606" spans="1:19" x14ac:dyDescent="0.25">
      <c r="A3606" t="s">
        <v>20</v>
      </c>
      <c r="B3606" t="s">
        <v>21</v>
      </c>
      <c r="C3606" t="s">
        <v>22</v>
      </c>
      <c r="D3606" t="s">
        <v>23</v>
      </c>
      <c r="E3606" t="s">
        <v>5</v>
      </c>
      <c r="F3606" t="s">
        <v>24</v>
      </c>
      <c r="G3606">
        <v>2104775</v>
      </c>
      <c r="H3606">
        <v>2104996</v>
      </c>
      <c r="I3606" t="s">
        <v>25</v>
      </c>
      <c r="P3606" t="s">
        <v>6306</v>
      </c>
      <c r="Q3606">
        <v>222</v>
      </c>
      <c r="S3606" t="s">
        <v>6307</v>
      </c>
    </row>
    <row r="3607" spans="1:19" x14ac:dyDescent="0.25">
      <c r="A3607" t="s">
        <v>28</v>
      </c>
      <c r="B3607" t="s">
        <v>29</v>
      </c>
      <c r="C3607" t="s">
        <v>22</v>
      </c>
      <c r="D3607" t="s">
        <v>23</v>
      </c>
      <c r="E3607" t="s">
        <v>5</v>
      </c>
      <c r="F3607" t="s">
        <v>24</v>
      </c>
      <c r="G3607">
        <v>2104775</v>
      </c>
      <c r="H3607">
        <v>2104996</v>
      </c>
      <c r="I3607" t="s">
        <v>25</v>
      </c>
      <c r="J3607" t="s">
        <v>6308</v>
      </c>
      <c r="K3607" t="s">
        <v>6308</v>
      </c>
      <c r="M3607" t="s">
        <v>59</v>
      </c>
      <c r="P3607" t="s">
        <v>6306</v>
      </c>
      <c r="Q3607">
        <v>222</v>
      </c>
      <c r="R3607">
        <v>73</v>
      </c>
    </row>
    <row r="3608" spans="1:19" x14ac:dyDescent="0.25">
      <c r="A3608" t="s">
        <v>20</v>
      </c>
      <c r="B3608" t="s">
        <v>21</v>
      </c>
      <c r="C3608" t="s">
        <v>22</v>
      </c>
      <c r="D3608" t="s">
        <v>23</v>
      </c>
      <c r="E3608" t="s">
        <v>5</v>
      </c>
      <c r="F3608" t="s">
        <v>24</v>
      </c>
      <c r="G3608">
        <v>2105060</v>
      </c>
      <c r="H3608">
        <v>2105497</v>
      </c>
      <c r="I3608" t="s">
        <v>25</v>
      </c>
      <c r="P3608" t="s">
        <v>6309</v>
      </c>
      <c r="Q3608">
        <v>438</v>
      </c>
      <c r="S3608" t="s">
        <v>6310</v>
      </c>
    </row>
    <row r="3609" spans="1:19" x14ac:dyDescent="0.25">
      <c r="A3609" t="s">
        <v>28</v>
      </c>
      <c r="B3609" t="s">
        <v>29</v>
      </c>
      <c r="C3609" t="s">
        <v>22</v>
      </c>
      <c r="D3609" t="s">
        <v>23</v>
      </c>
      <c r="E3609" t="s">
        <v>5</v>
      </c>
      <c r="F3609" t="s">
        <v>24</v>
      </c>
      <c r="G3609">
        <v>2105060</v>
      </c>
      <c r="H3609">
        <v>2105497</v>
      </c>
      <c r="I3609" t="s">
        <v>25</v>
      </c>
      <c r="J3609" t="s">
        <v>6311</v>
      </c>
      <c r="K3609" t="s">
        <v>6311</v>
      </c>
      <c r="M3609" t="s">
        <v>204</v>
      </c>
      <c r="P3609" t="s">
        <v>6309</v>
      </c>
      <c r="Q3609">
        <v>438</v>
      </c>
      <c r="R3609">
        <v>145</v>
      </c>
    </row>
    <row r="3610" spans="1:19" x14ac:dyDescent="0.25">
      <c r="A3610" t="s">
        <v>20</v>
      </c>
      <c r="B3610" t="s">
        <v>21</v>
      </c>
      <c r="C3610" t="s">
        <v>22</v>
      </c>
      <c r="D3610" t="s">
        <v>23</v>
      </c>
      <c r="E3610" t="s">
        <v>5</v>
      </c>
      <c r="F3610" t="s">
        <v>24</v>
      </c>
      <c r="G3610">
        <v>2105494</v>
      </c>
      <c r="H3610">
        <v>2106444</v>
      </c>
      <c r="I3610" t="s">
        <v>25</v>
      </c>
      <c r="P3610" t="s">
        <v>6312</v>
      </c>
      <c r="Q3610">
        <v>951</v>
      </c>
      <c r="S3610" t="s">
        <v>6313</v>
      </c>
    </row>
    <row r="3611" spans="1:19" x14ac:dyDescent="0.25">
      <c r="A3611" t="s">
        <v>28</v>
      </c>
      <c r="B3611" t="s">
        <v>29</v>
      </c>
      <c r="C3611" t="s">
        <v>22</v>
      </c>
      <c r="D3611" t="s">
        <v>23</v>
      </c>
      <c r="E3611" t="s">
        <v>5</v>
      </c>
      <c r="F3611" t="s">
        <v>24</v>
      </c>
      <c r="G3611">
        <v>2105494</v>
      </c>
      <c r="H3611">
        <v>2106444</v>
      </c>
      <c r="I3611" t="s">
        <v>25</v>
      </c>
      <c r="J3611" t="s">
        <v>6314</v>
      </c>
      <c r="K3611" t="s">
        <v>6314</v>
      </c>
      <c r="M3611" t="s">
        <v>6315</v>
      </c>
      <c r="P3611" t="s">
        <v>6312</v>
      </c>
      <c r="Q3611">
        <v>951</v>
      </c>
      <c r="R3611">
        <v>316</v>
      </c>
    </row>
    <row r="3612" spans="1:19" x14ac:dyDescent="0.25">
      <c r="A3612" t="s">
        <v>20</v>
      </c>
      <c r="B3612" t="s">
        <v>21</v>
      </c>
      <c r="C3612" t="s">
        <v>22</v>
      </c>
      <c r="D3612" t="s">
        <v>23</v>
      </c>
      <c r="E3612" t="s">
        <v>5</v>
      </c>
      <c r="F3612" t="s">
        <v>24</v>
      </c>
      <c r="G3612">
        <v>2106444</v>
      </c>
      <c r="H3612">
        <v>2106713</v>
      </c>
      <c r="I3612" t="s">
        <v>25</v>
      </c>
      <c r="P3612" t="s">
        <v>6316</v>
      </c>
      <c r="Q3612">
        <v>270</v>
      </c>
      <c r="S3612" t="s">
        <v>6317</v>
      </c>
    </row>
    <row r="3613" spans="1:19" x14ac:dyDescent="0.25">
      <c r="A3613" t="s">
        <v>28</v>
      </c>
      <c r="B3613" t="s">
        <v>29</v>
      </c>
      <c r="C3613" t="s">
        <v>22</v>
      </c>
      <c r="D3613" t="s">
        <v>23</v>
      </c>
      <c r="E3613" t="s">
        <v>5</v>
      </c>
      <c r="F3613" t="s">
        <v>24</v>
      </c>
      <c r="G3613">
        <v>2106444</v>
      </c>
      <c r="H3613">
        <v>2106713</v>
      </c>
      <c r="I3613" t="s">
        <v>25</v>
      </c>
      <c r="J3613" t="s">
        <v>6318</v>
      </c>
      <c r="K3613" t="s">
        <v>6318</v>
      </c>
      <c r="M3613" t="s">
        <v>6319</v>
      </c>
      <c r="P3613" t="s">
        <v>6316</v>
      </c>
      <c r="Q3613">
        <v>270</v>
      </c>
      <c r="R3613">
        <v>89</v>
      </c>
    </row>
    <row r="3614" spans="1:19" x14ac:dyDescent="0.25">
      <c r="A3614" t="s">
        <v>20</v>
      </c>
      <c r="B3614" t="s">
        <v>21</v>
      </c>
      <c r="C3614" t="s">
        <v>22</v>
      </c>
      <c r="D3614" t="s">
        <v>23</v>
      </c>
      <c r="E3614" t="s">
        <v>5</v>
      </c>
      <c r="F3614" t="s">
        <v>24</v>
      </c>
      <c r="G3614">
        <v>2106719</v>
      </c>
      <c r="H3614">
        <v>2107849</v>
      </c>
      <c r="I3614" t="s">
        <v>25</v>
      </c>
      <c r="P3614" t="s">
        <v>6320</v>
      </c>
      <c r="Q3614">
        <v>1131</v>
      </c>
      <c r="S3614" t="s">
        <v>6321</v>
      </c>
    </row>
    <row r="3615" spans="1:19" x14ac:dyDescent="0.25">
      <c r="A3615" t="s">
        <v>28</v>
      </c>
      <c r="B3615" t="s">
        <v>29</v>
      </c>
      <c r="C3615" t="s">
        <v>22</v>
      </c>
      <c r="D3615" t="s">
        <v>23</v>
      </c>
      <c r="E3615" t="s">
        <v>5</v>
      </c>
      <c r="F3615" t="s">
        <v>24</v>
      </c>
      <c r="G3615">
        <v>2106719</v>
      </c>
      <c r="H3615">
        <v>2107849</v>
      </c>
      <c r="I3615" t="s">
        <v>25</v>
      </c>
      <c r="J3615" t="s">
        <v>6322</v>
      </c>
      <c r="K3615" t="s">
        <v>6322</v>
      </c>
      <c r="M3615" t="s">
        <v>602</v>
      </c>
      <c r="P3615" t="s">
        <v>6320</v>
      </c>
      <c r="Q3615">
        <v>1131</v>
      </c>
      <c r="R3615">
        <v>376</v>
      </c>
    </row>
    <row r="3616" spans="1:19" x14ac:dyDescent="0.25">
      <c r="A3616" t="s">
        <v>20</v>
      </c>
      <c r="B3616" t="s">
        <v>21</v>
      </c>
      <c r="C3616" t="s">
        <v>22</v>
      </c>
      <c r="D3616" t="s">
        <v>23</v>
      </c>
      <c r="E3616" t="s">
        <v>5</v>
      </c>
      <c r="F3616" t="s">
        <v>24</v>
      </c>
      <c r="G3616">
        <v>2108678</v>
      </c>
      <c r="H3616">
        <v>2110441</v>
      </c>
      <c r="I3616" t="s">
        <v>80</v>
      </c>
      <c r="P3616" t="s">
        <v>6323</v>
      </c>
      <c r="Q3616">
        <v>1764</v>
      </c>
      <c r="S3616" t="s">
        <v>6324</v>
      </c>
    </row>
    <row r="3617" spans="1:19" x14ac:dyDescent="0.25">
      <c r="A3617" t="s">
        <v>28</v>
      </c>
      <c r="B3617" t="s">
        <v>29</v>
      </c>
      <c r="C3617" t="s">
        <v>22</v>
      </c>
      <c r="D3617" t="s">
        <v>23</v>
      </c>
      <c r="E3617" t="s">
        <v>5</v>
      </c>
      <c r="F3617" t="s">
        <v>24</v>
      </c>
      <c r="G3617">
        <v>2108678</v>
      </c>
      <c r="H3617">
        <v>2110441</v>
      </c>
      <c r="I3617" t="s">
        <v>80</v>
      </c>
      <c r="J3617" t="s">
        <v>6325</v>
      </c>
      <c r="K3617" t="s">
        <v>6325</v>
      </c>
      <c r="M3617" t="s">
        <v>6326</v>
      </c>
      <c r="P3617" t="s">
        <v>6323</v>
      </c>
      <c r="Q3617">
        <v>1764</v>
      </c>
      <c r="R3617">
        <v>587</v>
      </c>
    </row>
    <row r="3618" spans="1:19" x14ac:dyDescent="0.25">
      <c r="A3618" t="s">
        <v>20</v>
      </c>
      <c r="B3618" t="s">
        <v>21</v>
      </c>
      <c r="C3618" t="s">
        <v>22</v>
      </c>
      <c r="D3618" t="s">
        <v>23</v>
      </c>
      <c r="E3618" t="s">
        <v>5</v>
      </c>
      <c r="F3618" t="s">
        <v>24</v>
      </c>
      <c r="G3618">
        <v>2110624</v>
      </c>
      <c r="H3618">
        <v>2111520</v>
      </c>
      <c r="I3618" t="s">
        <v>80</v>
      </c>
      <c r="P3618" t="s">
        <v>6327</v>
      </c>
      <c r="Q3618">
        <v>897</v>
      </c>
      <c r="S3618" t="s">
        <v>6328</v>
      </c>
    </row>
    <row r="3619" spans="1:19" x14ac:dyDescent="0.25">
      <c r="A3619" t="s">
        <v>28</v>
      </c>
      <c r="B3619" t="s">
        <v>29</v>
      </c>
      <c r="C3619" t="s">
        <v>22</v>
      </c>
      <c r="D3619" t="s">
        <v>23</v>
      </c>
      <c r="E3619" t="s">
        <v>5</v>
      </c>
      <c r="F3619" t="s">
        <v>24</v>
      </c>
      <c r="G3619">
        <v>2110624</v>
      </c>
      <c r="H3619">
        <v>2111520</v>
      </c>
      <c r="I3619" t="s">
        <v>80</v>
      </c>
      <c r="J3619" t="s">
        <v>6329</v>
      </c>
      <c r="K3619" t="s">
        <v>6329</v>
      </c>
      <c r="M3619" t="s">
        <v>6330</v>
      </c>
      <c r="P3619" t="s">
        <v>6327</v>
      </c>
      <c r="Q3619">
        <v>897</v>
      </c>
      <c r="R3619">
        <v>298</v>
      </c>
    </row>
    <row r="3620" spans="1:19" x14ac:dyDescent="0.25">
      <c r="A3620" t="s">
        <v>20</v>
      </c>
      <c r="B3620" t="s">
        <v>21</v>
      </c>
      <c r="C3620" t="s">
        <v>22</v>
      </c>
      <c r="D3620" t="s">
        <v>23</v>
      </c>
      <c r="E3620" t="s">
        <v>5</v>
      </c>
      <c r="F3620" t="s">
        <v>24</v>
      </c>
      <c r="G3620">
        <v>2111660</v>
      </c>
      <c r="H3620">
        <v>2112448</v>
      </c>
      <c r="I3620" t="s">
        <v>25</v>
      </c>
      <c r="P3620" t="s">
        <v>6331</v>
      </c>
      <c r="Q3620">
        <v>789</v>
      </c>
      <c r="S3620" t="s">
        <v>6332</v>
      </c>
    </row>
    <row r="3621" spans="1:19" x14ac:dyDescent="0.25">
      <c r="A3621" t="s">
        <v>28</v>
      </c>
      <c r="B3621" t="s">
        <v>29</v>
      </c>
      <c r="C3621" t="s">
        <v>22</v>
      </c>
      <c r="D3621" t="s">
        <v>23</v>
      </c>
      <c r="E3621" t="s">
        <v>5</v>
      </c>
      <c r="F3621" t="s">
        <v>24</v>
      </c>
      <c r="G3621">
        <v>2111660</v>
      </c>
      <c r="H3621">
        <v>2112448</v>
      </c>
      <c r="I3621" t="s">
        <v>25</v>
      </c>
      <c r="J3621" t="s">
        <v>6333</v>
      </c>
      <c r="K3621" t="s">
        <v>6333</v>
      </c>
      <c r="M3621" t="s">
        <v>5651</v>
      </c>
      <c r="P3621" t="s">
        <v>6331</v>
      </c>
      <c r="Q3621">
        <v>789</v>
      </c>
      <c r="R3621">
        <v>262</v>
      </c>
    </row>
    <row r="3622" spans="1:19" x14ac:dyDescent="0.25">
      <c r="A3622" t="s">
        <v>20</v>
      </c>
      <c r="B3622" t="s">
        <v>21</v>
      </c>
      <c r="C3622" t="s">
        <v>22</v>
      </c>
      <c r="D3622" t="s">
        <v>23</v>
      </c>
      <c r="E3622" t="s">
        <v>5</v>
      </c>
      <c r="F3622" t="s">
        <v>24</v>
      </c>
      <c r="G3622">
        <v>2112531</v>
      </c>
      <c r="H3622">
        <v>2112764</v>
      </c>
      <c r="I3622" t="s">
        <v>80</v>
      </c>
      <c r="P3622" t="s">
        <v>6334</v>
      </c>
      <c r="Q3622">
        <v>234</v>
      </c>
    </row>
    <row r="3623" spans="1:19" x14ac:dyDescent="0.25">
      <c r="A3623" t="s">
        <v>28</v>
      </c>
      <c r="B3623" t="s">
        <v>29</v>
      </c>
      <c r="C3623" t="s">
        <v>22</v>
      </c>
      <c r="D3623" t="s">
        <v>23</v>
      </c>
      <c r="E3623" t="s">
        <v>5</v>
      </c>
      <c r="F3623" t="s">
        <v>24</v>
      </c>
      <c r="G3623">
        <v>2112531</v>
      </c>
      <c r="H3623">
        <v>2112764</v>
      </c>
      <c r="I3623" t="s">
        <v>80</v>
      </c>
      <c r="J3623" t="s">
        <v>6335</v>
      </c>
      <c r="K3623" t="s">
        <v>6335</v>
      </c>
      <c r="M3623" t="s">
        <v>59</v>
      </c>
      <c r="P3623" t="s">
        <v>6334</v>
      </c>
      <c r="Q3623">
        <v>234</v>
      </c>
      <c r="R3623">
        <v>77</v>
      </c>
    </row>
    <row r="3624" spans="1:19" x14ac:dyDescent="0.25">
      <c r="A3624" t="s">
        <v>20</v>
      </c>
      <c r="B3624" t="s">
        <v>21</v>
      </c>
      <c r="C3624" t="s">
        <v>22</v>
      </c>
      <c r="D3624" t="s">
        <v>23</v>
      </c>
      <c r="E3624" t="s">
        <v>5</v>
      </c>
      <c r="F3624" t="s">
        <v>24</v>
      </c>
      <c r="G3624">
        <v>2113064</v>
      </c>
      <c r="H3624">
        <v>2114398</v>
      </c>
      <c r="I3624" t="s">
        <v>25</v>
      </c>
      <c r="P3624" t="s">
        <v>6336</v>
      </c>
      <c r="Q3624">
        <v>1335</v>
      </c>
      <c r="S3624" t="s">
        <v>6337</v>
      </c>
    </row>
    <row r="3625" spans="1:19" x14ac:dyDescent="0.25">
      <c r="A3625" t="s">
        <v>28</v>
      </c>
      <c r="B3625" t="s">
        <v>29</v>
      </c>
      <c r="C3625" t="s">
        <v>22</v>
      </c>
      <c r="D3625" t="s">
        <v>23</v>
      </c>
      <c r="E3625" t="s">
        <v>5</v>
      </c>
      <c r="F3625" t="s">
        <v>24</v>
      </c>
      <c r="G3625">
        <v>2113064</v>
      </c>
      <c r="H3625">
        <v>2114398</v>
      </c>
      <c r="I3625" t="s">
        <v>25</v>
      </c>
      <c r="J3625" t="s">
        <v>6338</v>
      </c>
      <c r="K3625" t="s">
        <v>6338</v>
      </c>
      <c r="M3625" t="s">
        <v>360</v>
      </c>
      <c r="P3625" t="s">
        <v>6336</v>
      </c>
      <c r="Q3625">
        <v>1335</v>
      </c>
      <c r="R3625">
        <v>444</v>
      </c>
    </row>
    <row r="3626" spans="1:19" x14ac:dyDescent="0.25">
      <c r="A3626" t="s">
        <v>20</v>
      </c>
      <c r="B3626" t="s">
        <v>21</v>
      </c>
      <c r="C3626" t="s">
        <v>22</v>
      </c>
      <c r="D3626" t="s">
        <v>23</v>
      </c>
      <c r="E3626" t="s">
        <v>5</v>
      </c>
      <c r="F3626" t="s">
        <v>24</v>
      </c>
      <c r="G3626">
        <v>2114449</v>
      </c>
      <c r="H3626">
        <v>2114874</v>
      </c>
      <c r="I3626" t="s">
        <v>25</v>
      </c>
      <c r="P3626" t="s">
        <v>6339</v>
      </c>
      <c r="Q3626">
        <v>426</v>
      </c>
      <c r="S3626" t="s">
        <v>6340</v>
      </c>
    </row>
    <row r="3627" spans="1:19" x14ac:dyDescent="0.25">
      <c r="A3627" t="s">
        <v>28</v>
      </c>
      <c r="B3627" t="s">
        <v>29</v>
      </c>
      <c r="C3627" t="s">
        <v>22</v>
      </c>
      <c r="D3627" t="s">
        <v>23</v>
      </c>
      <c r="E3627" t="s">
        <v>5</v>
      </c>
      <c r="F3627" t="s">
        <v>24</v>
      </c>
      <c r="G3627">
        <v>2114449</v>
      </c>
      <c r="H3627">
        <v>2114874</v>
      </c>
      <c r="I3627" t="s">
        <v>25</v>
      </c>
      <c r="J3627" t="s">
        <v>6341</v>
      </c>
      <c r="K3627" t="s">
        <v>6341</v>
      </c>
      <c r="M3627" t="s">
        <v>59</v>
      </c>
      <c r="P3627" t="s">
        <v>6339</v>
      </c>
      <c r="Q3627">
        <v>426</v>
      </c>
      <c r="R3627">
        <v>141</v>
      </c>
    </row>
    <row r="3628" spans="1:19" x14ac:dyDescent="0.25">
      <c r="A3628" t="s">
        <v>20</v>
      </c>
      <c r="B3628" t="s">
        <v>21</v>
      </c>
      <c r="C3628" t="s">
        <v>22</v>
      </c>
      <c r="D3628" t="s">
        <v>23</v>
      </c>
      <c r="E3628" t="s">
        <v>5</v>
      </c>
      <c r="F3628" t="s">
        <v>24</v>
      </c>
      <c r="G3628">
        <v>2115034</v>
      </c>
      <c r="H3628">
        <v>2116185</v>
      </c>
      <c r="I3628" t="s">
        <v>80</v>
      </c>
      <c r="P3628" t="s">
        <v>6342</v>
      </c>
      <c r="Q3628">
        <v>1152</v>
      </c>
      <c r="S3628" t="s">
        <v>6343</v>
      </c>
    </row>
    <row r="3629" spans="1:19" x14ac:dyDescent="0.25">
      <c r="A3629" t="s">
        <v>28</v>
      </c>
      <c r="B3629" t="s">
        <v>29</v>
      </c>
      <c r="C3629" t="s">
        <v>22</v>
      </c>
      <c r="D3629" t="s">
        <v>23</v>
      </c>
      <c r="E3629" t="s">
        <v>5</v>
      </c>
      <c r="F3629" t="s">
        <v>24</v>
      </c>
      <c r="G3629">
        <v>2115034</v>
      </c>
      <c r="H3629">
        <v>2116185</v>
      </c>
      <c r="I3629" t="s">
        <v>80</v>
      </c>
      <c r="J3629" t="s">
        <v>6344</v>
      </c>
      <c r="K3629" t="s">
        <v>6344</v>
      </c>
      <c r="M3629" t="s">
        <v>6345</v>
      </c>
      <c r="P3629" t="s">
        <v>6342</v>
      </c>
      <c r="Q3629">
        <v>1152</v>
      </c>
      <c r="R3629">
        <v>383</v>
      </c>
    </row>
    <row r="3630" spans="1:19" x14ac:dyDescent="0.25">
      <c r="A3630" t="s">
        <v>20</v>
      </c>
      <c r="B3630" t="s">
        <v>21</v>
      </c>
      <c r="C3630" t="s">
        <v>22</v>
      </c>
      <c r="D3630" t="s">
        <v>23</v>
      </c>
      <c r="E3630" t="s">
        <v>5</v>
      </c>
      <c r="F3630" t="s">
        <v>24</v>
      </c>
      <c r="G3630">
        <v>2116249</v>
      </c>
      <c r="H3630">
        <v>2117091</v>
      </c>
      <c r="I3630" t="s">
        <v>25</v>
      </c>
      <c r="P3630" t="s">
        <v>6346</v>
      </c>
      <c r="Q3630">
        <v>843</v>
      </c>
      <c r="S3630" t="s">
        <v>6347</v>
      </c>
    </row>
    <row r="3631" spans="1:19" x14ac:dyDescent="0.25">
      <c r="A3631" t="s">
        <v>28</v>
      </c>
      <c r="B3631" t="s">
        <v>29</v>
      </c>
      <c r="C3631" t="s">
        <v>22</v>
      </c>
      <c r="D3631" t="s">
        <v>23</v>
      </c>
      <c r="E3631" t="s">
        <v>5</v>
      </c>
      <c r="F3631" t="s">
        <v>24</v>
      </c>
      <c r="G3631">
        <v>2116249</v>
      </c>
      <c r="H3631">
        <v>2117091</v>
      </c>
      <c r="I3631" t="s">
        <v>25</v>
      </c>
      <c r="J3631" t="s">
        <v>6348</v>
      </c>
      <c r="K3631" t="s">
        <v>6348</v>
      </c>
      <c r="M3631" t="s">
        <v>6349</v>
      </c>
      <c r="P3631" t="s">
        <v>6346</v>
      </c>
      <c r="Q3631">
        <v>843</v>
      </c>
      <c r="R3631">
        <v>280</v>
      </c>
    </row>
    <row r="3632" spans="1:19" x14ac:dyDescent="0.25">
      <c r="A3632" t="s">
        <v>20</v>
      </c>
      <c r="B3632" t="s">
        <v>21</v>
      </c>
      <c r="C3632" t="s">
        <v>22</v>
      </c>
      <c r="D3632" t="s">
        <v>23</v>
      </c>
      <c r="E3632" t="s">
        <v>5</v>
      </c>
      <c r="F3632" t="s">
        <v>24</v>
      </c>
      <c r="G3632">
        <v>2117100</v>
      </c>
      <c r="H3632">
        <v>2117810</v>
      </c>
      <c r="I3632" t="s">
        <v>25</v>
      </c>
      <c r="P3632" t="s">
        <v>6350</v>
      </c>
      <c r="Q3632">
        <v>711</v>
      </c>
      <c r="S3632" t="s">
        <v>6351</v>
      </c>
    </row>
    <row r="3633" spans="1:19" x14ac:dyDescent="0.25">
      <c r="A3633" t="s">
        <v>28</v>
      </c>
      <c r="B3633" t="s">
        <v>29</v>
      </c>
      <c r="C3633" t="s">
        <v>22</v>
      </c>
      <c r="D3633" t="s">
        <v>23</v>
      </c>
      <c r="E3633" t="s">
        <v>5</v>
      </c>
      <c r="F3633" t="s">
        <v>24</v>
      </c>
      <c r="G3633">
        <v>2117100</v>
      </c>
      <c r="H3633">
        <v>2117810</v>
      </c>
      <c r="I3633" t="s">
        <v>25</v>
      </c>
      <c r="J3633" t="s">
        <v>6352</v>
      </c>
      <c r="K3633" t="s">
        <v>6352</v>
      </c>
      <c r="M3633" t="s">
        <v>969</v>
      </c>
      <c r="P3633" t="s">
        <v>6350</v>
      </c>
      <c r="Q3633">
        <v>711</v>
      </c>
      <c r="R3633">
        <v>236</v>
      </c>
    </row>
    <row r="3634" spans="1:19" x14ac:dyDescent="0.25">
      <c r="A3634" t="s">
        <v>20</v>
      </c>
      <c r="B3634" t="s">
        <v>21</v>
      </c>
      <c r="C3634" t="s">
        <v>22</v>
      </c>
      <c r="D3634" t="s">
        <v>23</v>
      </c>
      <c r="E3634" t="s">
        <v>5</v>
      </c>
      <c r="F3634" t="s">
        <v>24</v>
      </c>
      <c r="G3634">
        <v>2118008</v>
      </c>
      <c r="H3634">
        <v>2119435</v>
      </c>
      <c r="I3634" t="s">
        <v>25</v>
      </c>
      <c r="P3634" t="s">
        <v>6353</v>
      </c>
      <c r="Q3634">
        <v>1428</v>
      </c>
      <c r="S3634" t="s">
        <v>6354</v>
      </c>
    </row>
    <row r="3635" spans="1:19" x14ac:dyDescent="0.25">
      <c r="A3635" t="s">
        <v>28</v>
      </c>
      <c r="B3635" t="s">
        <v>29</v>
      </c>
      <c r="C3635" t="s">
        <v>22</v>
      </c>
      <c r="D3635" t="s">
        <v>23</v>
      </c>
      <c r="E3635" t="s">
        <v>5</v>
      </c>
      <c r="F3635" t="s">
        <v>24</v>
      </c>
      <c r="G3635">
        <v>2118008</v>
      </c>
      <c r="H3635">
        <v>2119435</v>
      </c>
      <c r="I3635" t="s">
        <v>25</v>
      </c>
      <c r="J3635" t="s">
        <v>6355</v>
      </c>
      <c r="K3635" t="s">
        <v>6355</v>
      </c>
      <c r="M3635" t="s">
        <v>59</v>
      </c>
      <c r="P3635" t="s">
        <v>6353</v>
      </c>
      <c r="Q3635">
        <v>1428</v>
      </c>
      <c r="R3635">
        <v>475</v>
      </c>
    </row>
    <row r="3636" spans="1:19" x14ac:dyDescent="0.25">
      <c r="A3636" t="s">
        <v>20</v>
      </c>
      <c r="B3636" t="s">
        <v>21</v>
      </c>
      <c r="C3636" t="s">
        <v>22</v>
      </c>
      <c r="D3636" t="s">
        <v>23</v>
      </c>
      <c r="E3636" t="s">
        <v>5</v>
      </c>
      <c r="F3636" t="s">
        <v>24</v>
      </c>
      <c r="G3636">
        <v>2119517</v>
      </c>
      <c r="H3636">
        <v>2121298</v>
      </c>
      <c r="I3636" t="s">
        <v>80</v>
      </c>
      <c r="P3636" t="s">
        <v>6356</v>
      </c>
      <c r="Q3636">
        <v>1782</v>
      </c>
      <c r="S3636" t="s">
        <v>6357</v>
      </c>
    </row>
    <row r="3637" spans="1:19" x14ac:dyDescent="0.25">
      <c r="A3637" t="s">
        <v>28</v>
      </c>
      <c r="B3637" t="s">
        <v>29</v>
      </c>
      <c r="C3637" t="s">
        <v>22</v>
      </c>
      <c r="D3637" t="s">
        <v>23</v>
      </c>
      <c r="E3637" t="s">
        <v>5</v>
      </c>
      <c r="F3637" t="s">
        <v>24</v>
      </c>
      <c r="G3637">
        <v>2119517</v>
      </c>
      <c r="H3637">
        <v>2121298</v>
      </c>
      <c r="I3637" t="s">
        <v>80</v>
      </c>
      <c r="J3637" t="s">
        <v>6358</v>
      </c>
      <c r="K3637" t="s">
        <v>6358</v>
      </c>
      <c r="M3637" t="s">
        <v>310</v>
      </c>
      <c r="P3637" t="s">
        <v>6356</v>
      </c>
      <c r="Q3637">
        <v>1782</v>
      </c>
      <c r="R3637">
        <v>593</v>
      </c>
    </row>
    <row r="3638" spans="1:19" x14ac:dyDescent="0.25">
      <c r="A3638" t="s">
        <v>20</v>
      </c>
      <c r="B3638" t="s">
        <v>21</v>
      </c>
      <c r="C3638" t="s">
        <v>22</v>
      </c>
      <c r="D3638" t="s">
        <v>23</v>
      </c>
      <c r="E3638" t="s">
        <v>5</v>
      </c>
      <c r="F3638" t="s">
        <v>24</v>
      </c>
      <c r="G3638">
        <v>2121363</v>
      </c>
      <c r="H3638">
        <v>2122376</v>
      </c>
      <c r="I3638" t="s">
        <v>80</v>
      </c>
      <c r="P3638" t="s">
        <v>6359</v>
      </c>
      <c r="Q3638">
        <v>1014</v>
      </c>
      <c r="S3638" t="s">
        <v>6360</v>
      </c>
    </row>
    <row r="3639" spans="1:19" x14ac:dyDescent="0.25">
      <c r="A3639" t="s">
        <v>28</v>
      </c>
      <c r="B3639" t="s">
        <v>29</v>
      </c>
      <c r="C3639" t="s">
        <v>22</v>
      </c>
      <c r="D3639" t="s">
        <v>23</v>
      </c>
      <c r="E3639" t="s">
        <v>5</v>
      </c>
      <c r="F3639" t="s">
        <v>24</v>
      </c>
      <c r="G3639">
        <v>2121363</v>
      </c>
      <c r="H3639">
        <v>2122376</v>
      </c>
      <c r="I3639" t="s">
        <v>80</v>
      </c>
      <c r="J3639" t="s">
        <v>6361</v>
      </c>
      <c r="K3639" t="s">
        <v>6361</v>
      </c>
      <c r="M3639" t="s">
        <v>1054</v>
      </c>
      <c r="P3639" t="s">
        <v>6359</v>
      </c>
      <c r="Q3639">
        <v>1014</v>
      </c>
      <c r="R3639">
        <v>337</v>
      </c>
    </row>
    <row r="3640" spans="1:19" x14ac:dyDescent="0.25">
      <c r="A3640" t="s">
        <v>20</v>
      </c>
      <c r="B3640" t="s">
        <v>21</v>
      </c>
      <c r="C3640" t="s">
        <v>22</v>
      </c>
      <c r="D3640" t="s">
        <v>23</v>
      </c>
      <c r="E3640" t="s">
        <v>5</v>
      </c>
      <c r="F3640" t="s">
        <v>24</v>
      </c>
      <c r="G3640">
        <v>2122466</v>
      </c>
      <c r="H3640">
        <v>2124229</v>
      </c>
      <c r="I3640" t="s">
        <v>80</v>
      </c>
      <c r="P3640" t="s">
        <v>6362</v>
      </c>
      <c r="Q3640">
        <v>1764</v>
      </c>
      <c r="S3640" t="s">
        <v>6363</v>
      </c>
    </row>
    <row r="3641" spans="1:19" x14ac:dyDescent="0.25">
      <c r="A3641" t="s">
        <v>28</v>
      </c>
      <c r="B3641" t="s">
        <v>29</v>
      </c>
      <c r="C3641" t="s">
        <v>22</v>
      </c>
      <c r="D3641" t="s">
        <v>23</v>
      </c>
      <c r="E3641" t="s">
        <v>5</v>
      </c>
      <c r="F3641" t="s">
        <v>24</v>
      </c>
      <c r="G3641">
        <v>2122466</v>
      </c>
      <c r="H3641">
        <v>2124229</v>
      </c>
      <c r="I3641" t="s">
        <v>80</v>
      </c>
      <c r="J3641" t="s">
        <v>6364</v>
      </c>
      <c r="K3641" t="s">
        <v>6364</v>
      </c>
      <c r="M3641" t="s">
        <v>6365</v>
      </c>
      <c r="P3641" t="s">
        <v>6362</v>
      </c>
      <c r="Q3641">
        <v>1764</v>
      </c>
      <c r="R3641">
        <v>587</v>
      </c>
    </row>
    <row r="3642" spans="1:19" x14ac:dyDescent="0.25">
      <c r="A3642" t="s">
        <v>20</v>
      </c>
      <c r="B3642" t="s">
        <v>21</v>
      </c>
      <c r="C3642" t="s">
        <v>22</v>
      </c>
      <c r="D3642" t="s">
        <v>23</v>
      </c>
      <c r="E3642" t="s">
        <v>5</v>
      </c>
      <c r="F3642" t="s">
        <v>24</v>
      </c>
      <c r="G3642">
        <v>2124304</v>
      </c>
      <c r="H3642">
        <v>2125329</v>
      </c>
      <c r="I3642" t="s">
        <v>80</v>
      </c>
      <c r="P3642" t="s">
        <v>6366</v>
      </c>
      <c r="Q3642">
        <v>1026</v>
      </c>
      <c r="S3642" t="s">
        <v>6367</v>
      </c>
    </row>
    <row r="3643" spans="1:19" x14ac:dyDescent="0.25">
      <c r="A3643" t="s">
        <v>28</v>
      </c>
      <c r="B3643" t="s">
        <v>29</v>
      </c>
      <c r="C3643" t="s">
        <v>22</v>
      </c>
      <c r="D3643" t="s">
        <v>23</v>
      </c>
      <c r="E3643" t="s">
        <v>5</v>
      </c>
      <c r="F3643" t="s">
        <v>24</v>
      </c>
      <c r="G3643">
        <v>2124304</v>
      </c>
      <c r="H3643">
        <v>2125329</v>
      </c>
      <c r="I3643" t="s">
        <v>80</v>
      </c>
      <c r="J3643" t="s">
        <v>6368</v>
      </c>
      <c r="K3643" t="s">
        <v>6368</v>
      </c>
      <c r="M3643" t="s">
        <v>1054</v>
      </c>
      <c r="P3643" t="s">
        <v>6366</v>
      </c>
      <c r="Q3643">
        <v>1026</v>
      </c>
      <c r="R3643">
        <v>341</v>
      </c>
    </row>
    <row r="3644" spans="1:19" x14ac:dyDescent="0.25">
      <c r="A3644" t="s">
        <v>20</v>
      </c>
      <c r="B3644" t="s">
        <v>21</v>
      </c>
      <c r="C3644" t="s">
        <v>22</v>
      </c>
      <c r="D3644" t="s">
        <v>23</v>
      </c>
      <c r="E3644" t="s">
        <v>5</v>
      </c>
      <c r="F3644" t="s">
        <v>24</v>
      </c>
      <c r="G3644">
        <v>2125767</v>
      </c>
      <c r="H3644">
        <v>2126228</v>
      </c>
      <c r="I3644" t="s">
        <v>80</v>
      </c>
      <c r="P3644" t="s">
        <v>6369</v>
      </c>
      <c r="Q3644">
        <v>462</v>
      </c>
      <c r="S3644" t="s">
        <v>6370</v>
      </c>
    </row>
    <row r="3645" spans="1:19" x14ac:dyDescent="0.25">
      <c r="A3645" t="s">
        <v>28</v>
      </c>
      <c r="B3645" t="s">
        <v>29</v>
      </c>
      <c r="C3645" t="s">
        <v>22</v>
      </c>
      <c r="D3645" t="s">
        <v>23</v>
      </c>
      <c r="E3645" t="s">
        <v>5</v>
      </c>
      <c r="F3645" t="s">
        <v>24</v>
      </c>
      <c r="G3645">
        <v>2125767</v>
      </c>
      <c r="H3645">
        <v>2126228</v>
      </c>
      <c r="I3645" t="s">
        <v>80</v>
      </c>
      <c r="J3645" t="s">
        <v>6371</v>
      </c>
      <c r="K3645" t="s">
        <v>6371</v>
      </c>
      <c r="M3645" t="s">
        <v>59</v>
      </c>
      <c r="P3645" t="s">
        <v>6369</v>
      </c>
      <c r="Q3645">
        <v>462</v>
      </c>
      <c r="R3645">
        <v>153</v>
      </c>
    </row>
    <row r="3646" spans="1:19" x14ac:dyDescent="0.25">
      <c r="A3646" t="s">
        <v>20</v>
      </c>
      <c r="B3646" t="s">
        <v>21</v>
      </c>
      <c r="C3646" t="s">
        <v>22</v>
      </c>
      <c r="D3646" t="s">
        <v>23</v>
      </c>
      <c r="E3646" t="s">
        <v>5</v>
      </c>
      <c r="F3646" t="s">
        <v>24</v>
      </c>
      <c r="G3646">
        <v>2126341</v>
      </c>
      <c r="H3646">
        <v>2127009</v>
      </c>
      <c r="I3646" t="s">
        <v>80</v>
      </c>
      <c r="P3646" t="s">
        <v>6372</v>
      </c>
      <c r="Q3646">
        <v>669</v>
      </c>
      <c r="S3646" t="s">
        <v>6373</v>
      </c>
    </row>
    <row r="3647" spans="1:19" x14ac:dyDescent="0.25">
      <c r="A3647" t="s">
        <v>28</v>
      </c>
      <c r="B3647" t="s">
        <v>29</v>
      </c>
      <c r="C3647" t="s">
        <v>22</v>
      </c>
      <c r="D3647" t="s">
        <v>23</v>
      </c>
      <c r="E3647" t="s">
        <v>5</v>
      </c>
      <c r="F3647" t="s">
        <v>24</v>
      </c>
      <c r="G3647">
        <v>2126341</v>
      </c>
      <c r="H3647">
        <v>2127009</v>
      </c>
      <c r="I3647" t="s">
        <v>80</v>
      </c>
      <c r="J3647" t="s">
        <v>6374</v>
      </c>
      <c r="K3647" t="s">
        <v>6374</v>
      </c>
      <c r="M3647" t="s">
        <v>6047</v>
      </c>
      <c r="P3647" t="s">
        <v>6372</v>
      </c>
      <c r="Q3647">
        <v>669</v>
      </c>
      <c r="R3647">
        <v>222</v>
      </c>
    </row>
    <row r="3648" spans="1:19" x14ac:dyDescent="0.25">
      <c r="A3648" t="s">
        <v>20</v>
      </c>
      <c r="B3648" t="s">
        <v>21</v>
      </c>
      <c r="C3648" t="s">
        <v>22</v>
      </c>
      <c r="D3648" t="s">
        <v>23</v>
      </c>
      <c r="E3648" t="s">
        <v>5</v>
      </c>
      <c r="F3648" t="s">
        <v>24</v>
      </c>
      <c r="G3648">
        <v>2127006</v>
      </c>
      <c r="H3648">
        <v>2130482</v>
      </c>
      <c r="I3648" t="s">
        <v>80</v>
      </c>
      <c r="P3648" t="s">
        <v>6375</v>
      </c>
      <c r="Q3648">
        <v>3477</v>
      </c>
      <c r="S3648" t="s">
        <v>6376</v>
      </c>
    </row>
    <row r="3649" spans="1:19" x14ac:dyDescent="0.25">
      <c r="A3649" t="s">
        <v>28</v>
      </c>
      <c r="B3649" t="s">
        <v>29</v>
      </c>
      <c r="C3649" t="s">
        <v>22</v>
      </c>
      <c r="D3649" t="s">
        <v>23</v>
      </c>
      <c r="E3649" t="s">
        <v>5</v>
      </c>
      <c r="F3649" t="s">
        <v>24</v>
      </c>
      <c r="G3649">
        <v>2127006</v>
      </c>
      <c r="H3649">
        <v>2130482</v>
      </c>
      <c r="I3649" t="s">
        <v>80</v>
      </c>
      <c r="J3649" t="s">
        <v>6377</v>
      </c>
      <c r="K3649" t="s">
        <v>6377</v>
      </c>
      <c r="M3649" t="s">
        <v>6378</v>
      </c>
      <c r="P3649" t="s">
        <v>6375</v>
      </c>
      <c r="Q3649">
        <v>3477</v>
      </c>
      <c r="R3649">
        <v>1158</v>
      </c>
    </row>
    <row r="3650" spans="1:19" x14ac:dyDescent="0.25">
      <c r="A3650" t="s">
        <v>20</v>
      </c>
      <c r="B3650" t="s">
        <v>21</v>
      </c>
      <c r="C3650" t="s">
        <v>22</v>
      </c>
      <c r="D3650" t="s">
        <v>23</v>
      </c>
      <c r="E3650" t="s">
        <v>5</v>
      </c>
      <c r="F3650" t="s">
        <v>24</v>
      </c>
      <c r="G3650">
        <v>2130827</v>
      </c>
      <c r="H3650">
        <v>2131672</v>
      </c>
      <c r="I3650" t="s">
        <v>25</v>
      </c>
      <c r="P3650" t="s">
        <v>6379</v>
      </c>
      <c r="Q3650">
        <v>846</v>
      </c>
      <c r="S3650" t="s">
        <v>6380</v>
      </c>
    </row>
    <row r="3651" spans="1:19" x14ac:dyDescent="0.25">
      <c r="A3651" t="s">
        <v>28</v>
      </c>
      <c r="B3651" t="s">
        <v>29</v>
      </c>
      <c r="C3651" t="s">
        <v>22</v>
      </c>
      <c r="D3651" t="s">
        <v>23</v>
      </c>
      <c r="E3651" t="s">
        <v>5</v>
      </c>
      <c r="F3651" t="s">
        <v>24</v>
      </c>
      <c r="G3651">
        <v>2130827</v>
      </c>
      <c r="H3651">
        <v>2131672</v>
      </c>
      <c r="I3651" t="s">
        <v>25</v>
      </c>
      <c r="J3651" t="s">
        <v>6381</v>
      </c>
      <c r="K3651" t="s">
        <v>6381</v>
      </c>
      <c r="M3651" t="s">
        <v>3377</v>
      </c>
      <c r="P3651" t="s">
        <v>6379</v>
      </c>
      <c r="Q3651">
        <v>846</v>
      </c>
      <c r="R3651">
        <v>281</v>
      </c>
    </row>
    <row r="3652" spans="1:19" x14ac:dyDescent="0.25">
      <c r="A3652" t="s">
        <v>20</v>
      </c>
      <c r="B3652" t="s">
        <v>21</v>
      </c>
      <c r="C3652" t="s">
        <v>22</v>
      </c>
      <c r="D3652" t="s">
        <v>23</v>
      </c>
      <c r="E3652" t="s">
        <v>5</v>
      </c>
      <c r="F3652" t="s">
        <v>24</v>
      </c>
      <c r="G3652">
        <v>2131740</v>
      </c>
      <c r="H3652">
        <v>2132159</v>
      </c>
      <c r="I3652" t="s">
        <v>80</v>
      </c>
      <c r="P3652" t="s">
        <v>6382</v>
      </c>
      <c r="Q3652">
        <v>420</v>
      </c>
      <c r="S3652" t="s">
        <v>6383</v>
      </c>
    </row>
    <row r="3653" spans="1:19" x14ac:dyDescent="0.25">
      <c r="A3653" t="s">
        <v>28</v>
      </c>
      <c r="B3653" t="s">
        <v>29</v>
      </c>
      <c r="C3653" t="s">
        <v>22</v>
      </c>
      <c r="D3653" t="s">
        <v>23</v>
      </c>
      <c r="E3653" t="s">
        <v>5</v>
      </c>
      <c r="F3653" t="s">
        <v>24</v>
      </c>
      <c r="G3653">
        <v>2131740</v>
      </c>
      <c r="H3653">
        <v>2132159</v>
      </c>
      <c r="I3653" t="s">
        <v>80</v>
      </c>
      <c r="J3653" t="s">
        <v>6384</v>
      </c>
      <c r="K3653" t="s">
        <v>6384</v>
      </c>
      <c r="M3653" t="s">
        <v>59</v>
      </c>
      <c r="P3653" t="s">
        <v>6382</v>
      </c>
      <c r="Q3653">
        <v>420</v>
      </c>
      <c r="R3653">
        <v>139</v>
      </c>
    </row>
    <row r="3654" spans="1:19" x14ac:dyDescent="0.25">
      <c r="A3654" t="s">
        <v>20</v>
      </c>
      <c r="B3654" t="s">
        <v>21</v>
      </c>
      <c r="C3654" t="s">
        <v>22</v>
      </c>
      <c r="D3654" t="s">
        <v>23</v>
      </c>
      <c r="E3654" t="s">
        <v>5</v>
      </c>
      <c r="F3654" t="s">
        <v>24</v>
      </c>
      <c r="G3654">
        <v>2132250</v>
      </c>
      <c r="H3654">
        <v>2133380</v>
      </c>
      <c r="I3654" t="s">
        <v>80</v>
      </c>
      <c r="P3654" t="s">
        <v>6385</v>
      </c>
      <c r="Q3654">
        <v>1131</v>
      </c>
      <c r="S3654" t="s">
        <v>6386</v>
      </c>
    </row>
    <row r="3655" spans="1:19" x14ac:dyDescent="0.25">
      <c r="A3655" t="s">
        <v>28</v>
      </c>
      <c r="B3655" t="s">
        <v>29</v>
      </c>
      <c r="C3655" t="s">
        <v>22</v>
      </c>
      <c r="D3655" t="s">
        <v>23</v>
      </c>
      <c r="E3655" t="s">
        <v>5</v>
      </c>
      <c r="F3655" t="s">
        <v>24</v>
      </c>
      <c r="G3655">
        <v>2132250</v>
      </c>
      <c r="H3655">
        <v>2133380</v>
      </c>
      <c r="I3655" t="s">
        <v>80</v>
      </c>
      <c r="J3655" t="s">
        <v>6387</v>
      </c>
      <c r="K3655" t="s">
        <v>6387</v>
      </c>
      <c r="M3655" t="s">
        <v>59</v>
      </c>
      <c r="P3655" t="s">
        <v>6385</v>
      </c>
      <c r="Q3655">
        <v>1131</v>
      </c>
      <c r="R3655">
        <v>376</v>
      </c>
    </row>
    <row r="3656" spans="1:19" x14ac:dyDescent="0.25">
      <c r="A3656" t="s">
        <v>20</v>
      </c>
      <c r="B3656" t="s">
        <v>21</v>
      </c>
      <c r="C3656" t="s">
        <v>22</v>
      </c>
      <c r="D3656" t="s">
        <v>23</v>
      </c>
      <c r="E3656" t="s">
        <v>5</v>
      </c>
      <c r="F3656" t="s">
        <v>24</v>
      </c>
      <c r="G3656">
        <v>2133847</v>
      </c>
      <c r="H3656">
        <v>2134953</v>
      </c>
      <c r="I3656" t="s">
        <v>80</v>
      </c>
      <c r="P3656" t="s">
        <v>6388</v>
      </c>
      <c r="Q3656">
        <v>1107</v>
      </c>
      <c r="S3656" t="s">
        <v>6389</v>
      </c>
    </row>
    <row r="3657" spans="1:19" x14ac:dyDescent="0.25">
      <c r="A3657" t="s">
        <v>28</v>
      </c>
      <c r="B3657" t="s">
        <v>29</v>
      </c>
      <c r="C3657" t="s">
        <v>22</v>
      </c>
      <c r="D3657" t="s">
        <v>23</v>
      </c>
      <c r="E3657" t="s">
        <v>5</v>
      </c>
      <c r="F3657" t="s">
        <v>24</v>
      </c>
      <c r="G3657">
        <v>2133847</v>
      </c>
      <c r="H3657">
        <v>2134953</v>
      </c>
      <c r="I3657" t="s">
        <v>80</v>
      </c>
      <c r="J3657" t="s">
        <v>6390</v>
      </c>
      <c r="K3657" t="s">
        <v>6390</v>
      </c>
      <c r="M3657" t="s">
        <v>59</v>
      </c>
      <c r="P3657" t="s">
        <v>6388</v>
      </c>
      <c r="Q3657">
        <v>1107</v>
      </c>
      <c r="R3657">
        <v>368</v>
      </c>
    </row>
    <row r="3658" spans="1:19" x14ac:dyDescent="0.25">
      <c r="A3658" t="s">
        <v>20</v>
      </c>
      <c r="B3658" t="s">
        <v>112</v>
      </c>
      <c r="C3658" t="s">
        <v>22</v>
      </c>
      <c r="D3658" t="s">
        <v>23</v>
      </c>
      <c r="E3658" t="s">
        <v>5</v>
      </c>
      <c r="F3658" t="s">
        <v>24</v>
      </c>
      <c r="G3658">
        <v>2134950</v>
      </c>
      <c r="H3658">
        <v>2136754</v>
      </c>
      <c r="I3658" t="s">
        <v>80</v>
      </c>
      <c r="P3658" t="s">
        <v>6391</v>
      </c>
      <c r="Q3658">
        <v>1805</v>
      </c>
      <c r="S3658" t="s">
        <v>6392</v>
      </c>
    </row>
    <row r="3659" spans="1:19" x14ac:dyDescent="0.25">
      <c r="A3659" t="s">
        <v>28</v>
      </c>
      <c r="B3659" t="s">
        <v>115</v>
      </c>
      <c r="C3659" t="s">
        <v>22</v>
      </c>
      <c r="D3659" t="s">
        <v>23</v>
      </c>
      <c r="E3659" t="s">
        <v>5</v>
      </c>
      <c r="F3659" t="s">
        <v>24</v>
      </c>
      <c r="G3659">
        <v>2134950</v>
      </c>
      <c r="H3659">
        <v>2136754</v>
      </c>
      <c r="I3659" t="s">
        <v>80</v>
      </c>
      <c r="M3659" t="s">
        <v>6393</v>
      </c>
      <c r="P3659" t="s">
        <v>6391</v>
      </c>
      <c r="Q3659">
        <v>1805</v>
      </c>
      <c r="S3659" t="s">
        <v>114</v>
      </c>
    </row>
    <row r="3660" spans="1:19" x14ac:dyDescent="0.25">
      <c r="A3660" t="s">
        <v>20</v>
      </c>
      <c r="B3660" t="s">
        <v>21</v>
      </c>
      <c r="C3660" t="s">
        <v>22</v>
      </c>
      <c r="D3660" t="s">
        <v>23</v>
      </c>
      <c r="E3660" t="s">
        <v>5</v>
      </c>
      <c r="F3660" t="s">
        <v>24</v>
      </c>
      <c r="G3660">
        <v>2136909</v>
      </c>
      <c r="H3660">
        <v>2138147</v>
      </c>
      <c r="I3660" t="s">
        <v>80</v>
      </c>
      <c r="P3660" t="s">
        <v>6394</v>
      </c>
      <c r="Q3660">
        <v>1239</v>
      </c>
      <c r="S3660" t="s">
        <v>6395</v>
      </c>
    </row>
    <row r="3661" spans="1:19" x14ac:dyDescent="0.25">
      <c r="A3661" t="s">
        <v>28</v>
      </c>
      <c r="B3661" t="s">
        <v>29</v>
      </c>
      <c r="C3661" t="s">
        <v>22</v>
      </c>
      <c r="D3661" t="s">
        <v>23</v>
      </c>
      <c r="E3661" t="s">
        <v>5</v>
      </c>
      <c r="F3661" t="s">
        <v>24</v>
      </c>
      <c r="G3661">
        <v>2136909</v>
      </c>
      <c r="H3661">
        <v>2138147</v>
      </c>
      <c r="I3661" t="s">
        <v>80</v>
      </c>
      <c r="J3661" t="s">
        <v>6396</v>
      </c>
      <c r="K3661" t="s">
        <v>6396</v>
      </c>
      <c r="M3661" t="s">
        <v>6397</v>
      </c>
      <c r="P3661" t="s">
        <v>6394</v>
      </c>
      <c r="Q3661">
        <v>1239</v>
      </c>
      <c r="R3661">
        <v>412</v>
      </c>
    </row>
    <row r="3662" spans="1:19" x14ac:dyDescent="0.25">
      <c r="A3662" t="s">
        <v>20</v>
      </c>
      <c r="B3662" t="s">
        <v>21</v>
      </c>
      <c r="C3662" t="s">
        <v>22</v>
      </c>
      <c r="D3662" t="s">
        <v>23</v>
      </c>
      <c r="E3662" t="s">
        <v>5</v>
      </c>
      <c r="F3662" t="s">
        <v>24</v>
      </c>
      <c r="G3662">
        <v>2138210</v>
      </c>
      <c r="H3662">
        <v>2138404</v>
      </c>
      <c r="I3662" t="s">
        <v>80</v>
      </c>
      <c r="P3662" t="s">
        <v>6398</v>
      </c>
      <c r="Q3662">
        <v>195</v>
      </c>
    </row>
    <row r="3663" spans="1:19" x14ac:dyDescent="0.25">
      <c r="A3663" t="s">
        <v>28</v>
      </c>
      <c r="B3663" t="s">
        <v>29</v>
      </c>
      <c r="C3663" t="s">
        <v>22</v>
      </c>
      <c r="D3663" t="s">
        <v>23</v>
      </c>
      <c r="E3663" t="s">
        <v>5</v>
      </c>
      <c r="F3663" t="s">
        <v>24</v>
      </c>
      <c r="G3663">
        <v>2138210</v>
      </c>
      <c r="H3663">
        <v>2138404</v>
      </c>
      <c r="I3663" t="s">
        <v>80</v>
      </c>
      <c r="J3663" t="s">
        <v>6399</v>
      </c>
      <c r="K3663" t="s">
        <v>6399</v>
      </c>
      <c r="M3663" t="s">
        <v>59</v>
      </c>
      <c r="P3663" t="s">
        <v>6398</v>
      </c>
      <c r="Q3663">
        <v>195</v>
      </c>
      <c r="R3663">
        <v>64</v>
      </c>
    </row>
    <row r="3664" spans="1:19" x14ac:dyDescent="0.25">
      <c r="A3664" t="s">
        <v>20</v>
      </c>
      <c r="B3664" t="s">
        <v>21</v>
      </c>
      <c r="C3664" t="s">
        <v>22</v>
      </c>
      <c r="D3664" t="s">
        <v>23</v>
      </c>
      <c r="E3664" t="s">
        <v>5</v>
      </c>
      <c r="F3664" t="s">
        <v>24</v>
      </c>
      <c r="G3664">
        <v>2138507</v>
      </c>
      <c r="H3664">
        <v>2139328</v>
      </c>
      <c r="I3664" t="s">
        <v>80</v>
      </c>
      <c r="P3664" t="s">
        <v>6400</v>
      </c>
      <c r="Q3664">
        <v>822</v>
      </c>
      <c r="S3664" t="s">
        <v>6401</v>
      </c>
    </row>
    <row r="3665" spans="1:19" x14ac:dyDescent="0.25">
      <c r="A3665" t="s">
        <v>28</v>
      </c>
      <c r="B3665" t="s">
        <v>29</v>
      </c>
      <c r="C3665" t="s">
        <v>22</v>
      </c>
      <c r="D3665" t="s">
        <v>23</v>
      </c>
      <c r="E3665" t="s">
        <v>5</v>
      </c>
      <c r="F3665" t="s">
        <v>24</v>
      </c>
      <c r="G3665">
        <v>2138507</v>
      </c>
      <c r="H3665">
        <v>2139328</v>
      </c>
      <c r="I3665" t="s">
        <v>80</v>
      </c>
      <c r="J3665" t="s">
        <v>6402</v>
      </c>
      <c r="K3665" t="s">
        <v>6402</v>
      </c>
      <c r="M3665" t="s">
        <v>59</v>
      </c>
      <c r="P3665" t="s">
        <v>6400</v>
      </c>
      <c r="Q3665">
        <v>822</v>
      </c>
      <c r="R3665">
        <v>273</v>
      </c>
    </row>
    <row r="3666" spans="1:19" x14ac:dyDescent="0.25">
      <c r="A3666" t="s">
        <v>20</v>
      </c>
      <c r="B3666" t="s">
        <v>21</v>
      </c>
      <c r="C3666" t="s">
        <v>22</v>
      </c>
      <c r="D3666" t="s">
        <v>23</v>
      </c>
      <c r="E3666" t="s">
        <v>5</v>
      </c>
      <c r="F3666" t="s">
        <v>24</v>
      </c>
      <c r="G3666">
        <v>2139464</v>
      </c>
      <c r="H3666">
        <v>2141887</v>
      </c>
      <c r="I3666" t="s">
        <v>25</v>
      </c>
      <c r="P3666" t="s">
        <v>6403</v>
      </c>
      <c r="Q3666">
        <v>2424</v>
      </c>
      <c r="S3666" t="s">
        <v>6404</v>
      </c>
    </row>
    <row r="3667" spans="1:19" x14ac:dyDescent="0.25">
      <c r="A3667" t="s">
        <v>28</v>
      </c>
      <c r="B3667" t="s">
        <v>29</v>
      </c>
      <c r="C3667" t="s">
        <v>22</v>
      </c>
      <c r="D3667" t="s">
        <v>23</v>
      </c>
      <c r="E3667" t="s">
        <v>5</v>
      </c>
      <c r="F3667" t="s">
        <v>24</v>
      </c>
      <c r="G3667">
        <v>2139464</v>
      </c>
      <c r="H3667">
        <v>2141887</v>
      </c>
      <c r="I3667" t="s">
        <v>25</v>
      </c>
      <c r="J3667" t="s">
        <v>6405</v>
      </c>
      <c r="K3667" t="s">
        <v>6405</v>
      </c>
      <c r="M3667" t="s">
        <v>6406</v>
      </c>
      <c r="P3667" t="s">
        <v>6403</v>
      </c>
      <c r="Q3667">
        <v>2424</v>
      </c>
      <c r="R3667">
        <v>807</v>
      </c>
    </row>
    <row r="3668" spans="1:19" x14ac:dyDescent="0.25">
      <c r="A3668" t="s">
        <v>20</v>
      </c>
      <c r="B3668" t="s">
        <v>21</v>
      </c>
      <c r="C3668" t="s">
        <v>22</v>
      </c>
      <c r="D3668" t="s">
        <v>23</v>
      </c>
      <c r="E3668" t="s">
        <v>5</v>
      </c>
      <c r="F3668" t="s">
        <v>24</v>
      </c>
      <c r="G3668">
        <v>2141902</v>
      </c>
      <c r="H3668">
        <v>2142651</v>
      </c>
      <c r="I3668" t="s">
        <v>80</v>
      </c>
      <c r="P3668" t="s">
        <v>6407</v>
      </c>
      <c r="Q3668">
        <v>750</v>
      </c>
      <c r="S3668" t="s">
        <v>6408</v>
      </c>
    </row>
    <row r="3669" spans="1:19" x14ac:dyDescent="0.25">
      <c r="A3669" t="s">
        <v>28</v>
      </c>
      <c r="B3669" t="s">
        <v>29</v>
      </c>
      <c r="C3669" t="s">
        <v>22</v>
      </c>
      <c r="D3669" t="s">
        <v>23</v>
      </c>
      <c r="E3669" t="s">
        <v>5</v>
      </c>
      <c r="F3669" t="s">
        <v>24</v>
      </c>
      <c r="G3669">
        <v>2141902</v>
      </c>
      <c r="H3669">
        <v>2142651</v>
      </c>
      <c r="I3669" t="s">
        <v>80</v>
      </c>
      <c r="J3669" t="s">
        <v>6409</v>
      </c>
      <c r="K3669" t="s">
        <v>6409</v>
      </c>
      <c r="M3669" t="s">
        <v>59</v>
      </c>
      <c r="P3669" t="s">
        <v>6407</v>
      </c>
      <c r="Q3669">
        <v>750</v>
      </c>
      <c r="R3669">
        <v>249</v>
      </c>
    </row>
    <row r="3670" spans="1:19" x14ac:dyDescent="0.25">
      <c r="A3670" t="s">
        <v>20</v>
      </c>
      <c r="B3670" t="s">
        <v>21</v>
      </c>
      <c r="C3670" t="s">
        <v>22</v>
      </c>
      <c r="D3670" t="s">
        <v>23</v>
      </c>
      <c r="E3670" t="s">
        <v>5</v>
      </c>
      <c r="F3670" t="s">
        <v>24</v>
      </c>
      <c r="G3670">
        <v>2142679</v>
      </c>
      <c r="H3670">
        <v>2143245</v>
      </c>
      <c r="I3670" t="s">
        <v>80</v>
      </c>
      <c r="P3670" t="s">
        <v>6410</v>
      </c>
      <c r="Q3670">
        <v>567</v>
      </c>
      <c r="S3670" t="s">
        <v>6411</v>
      </c>
    </row>
    <row r="3671" spans="1:19" x14ac:dyDescent="0.25">
      <c r="A3671" t="s">
        <v>28</v>
      </c>
      <c r="B3671" t="s">
        <v>29</v>
      </c>
      <c r="C3671" t="s">
        <v>22</v>
      </c>
      <c r="D3671" t="s">
        <v>23</v>
      </c>
      <c r="E3671" t="s">
        <v>5</v>
      </c>
      <c r="F3671" t="s">
        <v>24</v>
      </c>
      <c r="G3671">
        <v>2142679</v>
      </c>
      <c r="H3671">
        <v>2143245</v>
      </c>
      <c r="I3671" t="s">
        <v>80</v>
      </c>
      <c r="J3671" t="s">
        <v>6412</v>
      </c>
      <c r="K3671" t="s">
        <v>6412</v>
      </c>
      <c r="M3671" t="s">
        <v>6413</v>
      </c>
      <c r="P3671" t="s">
        <v>6410</v>
      </c>
      <c r="Q3671">
        <v>567</v>
      </c>
      <c r="R3671">
        <v>188</v>
      </c>
    </row>
    <row r="3672" spans="1:19" x14ac:dyDescent="0.25">
      <c r="A3672" t="s">
        <v>20</v>
      </c>
      <c r="B3672" t="s">
        <v>21</v>
      </c>
      <c r="C3672" t="s">
        <v>22</v>
      </c>
      <c r="D3672" t="s">
        <v>23</v>
      </c>
      <c r="E3672" t="s">
        <v>5</v>
      </c>
      <c r="F3672" t="s">
        <v>24</v>
      </c>
      <c r="G3672">
        <v>2143308</v>
      </c>
      <c r="H3672">
        <v>2144009</v>
      </c>
      <c r="I3672" t="s">
        <v>80</v>
      </c>
      <c r="P3672" t="s">
        <v>6414</v>
      </c>
      <c r="Q3672">
        <v>702</v>
      </c>
      <c r="S3672" t="s">
        <v>6415</v>
      </c>
    </row>
    <row r="3673" spans="1:19" x14ac:dyDescent="0.25">
      <c r="A3673" t="s">
        <v>28</v>
      </c>
      <c r="B3673" t="s">
        <v>29</v>
      </c>
      <c r="C3673" t="s">
        <v>22</v>
      </c>
      <c r="D3673" t="s">
        <v>23</v>
      </c>
      <c r="E3673" t="s">
        <v>5</v>
      </c>
      <c r="F3673" t="s">
        <v>24</v>
      </c>
      <c r="G3673">
        <v>2143308</v>
      </c>
      <c r="H3673">
        <v>2144009</v>
      </c>
      <c r="I3673" t="s">
        <v>80</v>
      </c>
      <c r="J3673" t="s">
        <v>6416</v>
      </c>
      <c r="K3673" t="s">
        <v>6416</v>
      </c>
      <c r="M3673" t="s">
        <v>6417</v>
      </c>
      <c r="P3673" t="s">
        <v>6414</v>
      </c>
      <c r="Q3673">
        <v>702</v>
      </c>
      <c r="R3673">
        <v>233</v>
      </c>
    </row>
    <row r="3674" spans="1:19" x14ac:dyDescent="0.25">
      <c r="A3674" t="s">
        <v>20</v>
      </c>
      <c r="B3674" t="s">
        <v>21</v>
      </c>
      <c r="C3674" t="s">
        <v>22</v>
      </c>
      <c r="D3674" t="s">
        <v>23</v>
      </c>
      <c r="E3674" t="s">
        <v>5</v>
      </c>
      <c r="F3674" t="s">
        <v>24</v>
      </c>
      <c r="G3674">
        <v>2144020</v>
      </c>
      <c r="H3674">
        <v>2144898</v>
      </c>
      <c r="I3674" t="s">
        <v>80</v>
      </c>
      <c r="P3674" t="s">
        <v>6418</v>
      </c>
      <c r="Q3674">
        <v>879</v>
      </c>
      <c r="S3674" t="s">
        <v>6419</v>
      </c>
    </row>
    <row r="3675" spans="1:19" x14ac:dyDescent="0.25">
      <c r="A3675" t="s">
        <v>28</v>
      </c>
      <c r="B3675" t="s">
        <v>29</v>
      </c>
      <c r="C3675" t="s">
        <v>22</v>
      </c>
      <c r="D3675" t="s">
        <v>23</v>
      </c>
      <c r="E3675" t="s">
        <v>5</v>
      </c>
      <c r="F3675" t="s">
        <v>24</v>
      </c>
      <c r="G3675">
        <v>2144020</v>
      </c>
      <c r="H3675">
        <v>2144898</v>
      </c>
      <c r="I3675" t="s">
        <v>80</v>
      </c>
      <c r="J3675" t="s">
        <v>6420</v>
      </c>
      <c r="K3675" t="s">
        <v>6420</v>
      </c>
      <c r="M3675" t="s">
        <v>6421</v>
      </c>
      <c r="P3675" t="s">
        <v>6418</v>
      </c>
      <c r="Q3675">
        <v>879</v>
      </c>
      <c r="R3675">
        <v>292</v>
      </c>
    </row>
    <row r="3676" spans="1:19" x14ac:dyDescent="0.25">
      <c r="A3676" t="s">
        <v>20</v>
      </c>
      <c r="B3676" t="s">
        <v>21</v>
      </c>
      <c r="C3676" t="s">
        <v>22</v>
      </c>
      <c r="D3676" t="s">
        <v>23</v>
      </c>
      <c r="E3676" t="s">
        <v>5</v>
      </c>
      <c r="F3676" t="s">
        <v>24</v>
      </c>
      <c r="G3676">
        <v>2145060</v>
      </c>
      <c r="H3676">
        <v>2146016</v>
      </c>
      <c r="I3676" t="s">
        <v>25</v>
      </c>
      <c r="P3676" t="s">
        <v>6422</v>
      </c>
      <c r="Q3676">
        <v>957</v>
      </c>
      <c r="S3676" t="s">
        <v>6423</v>
      </c>
    </row>
    <row r="3677" spans="1:19" x14ac:dyDescent="0.25">
      <c r="A3677" t="s">
        <v>28</v>
      </c>
      <c r="B3677" t="s">
        <v>29</v>
      </c>
      <c r="C3677" t="s">
        <v>22</v>
      </c>
      <c r="D3677" t="s">
        <v>23</v>
      </c>
      <c r="E3677" t="s">
        <v>5</v>
      </c>
      <c r="F3677" t="s">
        <v>24</v>
      </c>
      <c r="G3677">
        <v>2145060</v>
      </c>
      <c r="H3677">
        <v>2146016</v>
      </c>
      <c r="I3677" t="s">
        <v>25</v>
      </c>
      <c r="J3677" t="s">
        <v>6424</v>
      </c>
      <c r="K3677" t="s">
        <v>6424</v>
      </c>
      <c r="M3677" t="s">
        <v>3657</v>
      </c>
      <c r="P3677" t="s">
        <v>6422</v>
      </c>
      <c r="Q3677">
        <v>957</v>
      </c>
      <c r="R3677">
        <v>318</v>
      </c>
    </row>
    <row r="3678" spans="1:19" x14ac:dyDescent="0.25">
      <c r="A3678" t="s">
        <v>20</v>
      </c>
      <c r="B3678" t="s">
        <v>21</v>
      </c>
      <c r="C3678" t="s">
        <v>22</v>
      </c>
      <c r="D3678" t="s">
        <v>23</v>
      </c>
      <c r="E3678" t="s">
        <v>5</v>
      </c>
      <c r="F3678" t="s">
        <v>24</v>
      </c>
      <c r="G3678">
        <v>2146152</v>
      </c>
      <c r="H3678">
        <v>2147873</v>
      </c>
      <c r="I3678" t="s">
        <v>25</v>
      </c>
      <c r="P3678" t="s">
        <v>6425</v>
      </c>
      <c r="Q3678">
        <v>1722</v>
      </c>
      <c r="S3678" t="s">
        <v>6426</v>
      </c>
    </row>
    <row r="3679" spans="1:19" x14ac:dyDescent="0.25">
      <c r="A3679" t="s">
        <v>28</v>
      </c>
      <c r="B3679" t="s">
        <v>29</v>
      </c>
      <c r="C3679" t="s">
        <v>22</v>
      </c>
      <c r="D3679" t="s">
        <v>23</v>
      </c>
      <c r="E3679" t="s">
        <v>5</v>
      </c>
      <c r="F3679" t="s">
        <v>24</v>
      </c>
      <c r="G3679">
        <v>2146152</v>
      </c>
      <c r="H3679">
        <v>2147873</v>
      </c>
      <c r="I3679" t="s">
        <v>25</v>
      </c>
      <c r="J3679" t="s">
        <v>6427</v>
      </c>
      <c r="K3679" t="s">
        <v>6427</v>
      </c>
      <c r="M3679" t="s">
        <v>59</v>
      </c>
      <c r="P3679" t="s">
        <v>6425</v>
      </c>
      <c r="Q3679">
        <v>1722</v>
      </c>
      <c r="R3679">
        <v>573</v>
      </c>
    </row>
    <row r="3680" spans="1:19" x14ac:dyDescent="0.25">
      <c r="A3680" t="s">
        <v>20</v>
      </c>
      <c r="B3680" t="s">
        <v>21</v>
      </c>
      <c r="C3680" t="s">
        <v>22</v>
      </c>
      <c r="D3680" t="s">
        <v>23</v>
      </c>
      <c r="E3680" t="s">
        <v>5</v>
      </c>
      <c r="F3680" t="s">
        <v>24</v>
      </c>
      <c r="G3680">
        <v>2147948</v>
      </c>
      <c r="H3680">
        <v>2148700</v>
      </c>
      <c r="I3680" t="s">
        <v>80</v>
      </c>
      <c r="P3680" t="s">
        <v>6428</v>
      </c>
      <c r="Q3680">
        <v>753</v>
      </c>
      <c r="S3680" t="s">
        <v>6429</v>
      </c>
    </row>
    <row r="3681" spans="1:19" x14ac:dyDescent="0.25">
      <c r="A3681" t="s">
        <v>28</v>
      </c>
      <c r="B3681" t="s">
        <v>29</v>
      </c>
      <c r="C3681" t="s">
        <v>22</v>
      </c>
      <c r="D3681" t="s">
        <v>23</v>
      </c>
      <c r="E3681" t="s">
        <v>5</v>
      </c>
      <c r="F3681" t="s">
        <v>24</v>
      </c>
      <c r="G3681">
        <v>2147948</v>
      </c>
      <c r="H3681">
        <v>2148700</v>
      </c>
      <c r="I3681" t="s">
        <v>80</v>
      </c>
      <c r="J3681" t="s">
        <v>6430</v>
      </c>
      <c r="K3681" t="s">
        <v>6430</v>
      </c>
      <c r="M3681" t="s">
        <v>1333</v>
      </c>
      <c r="P3681" t="s">
        <v>6428</v>
      </c>
      <c r="Q3681">
        <v>753</v>
      </c>
      <c r="R3681">
        <v>250</v>
      </c>
    </row>
    <row r="3682" spans="1:19" x14ac:dyDescent="0.25">
      <c r="A3682" t="s">
        <v>20</v>
      </c>
      <c r="B3682" t="s">
        <v>21</v>
      </c>
      <c r="C3682" t="s">
        <v>22</v>
      </c>
      <c r="D3682" t="s">
        <v>23</v>
      </c>
      <c r="E3682" t="s">
        <v>5</v>
      </c>
      <c r="F3682" t="s">
        <v>24</v>
      </c>
      <c r="G3682">
        <v>2148775</v>
      </c>
      <c r="H3682">
        <v>2149539</v>
      </c>
      <c r="I3682" t="s">
        <v>80</v>
      </c>
      <c r="P3682" t="s">
        <v>6431</v>
      </c>
      <c r="Q3682">
        <v>765</v>
      </c>
      <c r="S3682" t="s">
        <v>6432</v>
      </c>
    </row>
    <row r="3683" spans="1:19" x14ac:dyDescent="0.25">
      <c r="A3683" t="s">
        <v>28</v>
      </c>
      <c r="B3683" t="s">
        <v>29</v>
      </c>
      <c r="C3683" t="s">
        <v>22</v>
      </c>
      <c r="D3683" t="s">
        <v>23</v>
      </c>
      <c r="E3683" t="s">
        <v>5</v>
      </c>
      <c r="F3683" t="s">
        <v>24</v>
      </c>
      <c r="G3683">
        <v>2148775</v>
      </c>
      <c r="H3683">
        <v>2149539</v>
      </c>
      <c r="I3683" t="s">
        <v>80</v>
      </c>
      <c r="J3683" t="s">
        <v>6433</v>
      </c>
      <c r="K3683" t="s">
        <v>6433</v>
      </c>
      <c r="M3683" t="s">
        <v>6434</v>
      </c>
      <c r="P3683" t="s">
        <v>6431</v>
      </c>
      <c r="Q3683">
        <v>765</v>
      </c>
      <c r="R3683">
        <v>254</v>
      </c>
    </row>
    <row r="3684" spans="1:19" x14ac:dyDescent="0.25">
      <c r="A3684" t="s">
        <v>20</v>
      </c>
      <c r="B3684" t="s">
        <v>21</v>
      </c>
      <c r="C3684" t="s">
        <v>22</v>
      </c>
      <c r="D3684" t="s">
        <v>23</v>
      </c>
      <c r="E3684" t="s">
        <v>5</v>
      </c>
      <c r="F3684" t="s">
        <v>24</v>
      </c>
      <c r="G3684">
        <v>2149581</v>
      </c>
      <c r="H3684">
        <v>2150285</v>
      </c>
      <c r="I3684" t="s">
        <v>80</v>
      </c>
      <c r="P3684" t="s">
        <v>6435</v>
      </c>
      <c r="Q3684">
        <v>705</v>
      </c>
      <c r="S3684" t="s">
        <v>6436</v>
      </c>
    </row>
    <row r="3685" spans="1:19" x14ac:dyDescent="0.25">
      <c r="A3685" t="s">
        <v>28</v>
      </c>
      <c r="B3685" t="s">
        <v>29</v>
      </c>
      <c r="C3685" t="s">
        <v>22</v>
      </c>
      <c r="D3685" t="s">
        <v>23</v>
      </c>
      <c r="E3685" t="s">
        <v>5</v>
      </c>
      <c r="F3685" t="s">
        <v>24</v>
      </c>
      <c r="G3685">
        <v>2149581</v>
      </c>
      <c r="H3685">
        <v>2150285</v>
      </c>
      <c r="I3685" t="s">
        <v>80</v>
      </c>
      <c r="J3685" t="s">
        <v>6437</v>
      </c>
      <c r="K3685" t="s">
        <v>6437</v>
      </c>
      <c r="M3685" t="s">
        <v>6438</v>
      </c>
      <c r="P3685" t="s">
        <v>6435</v>
      </c>
      <c r="Q3685">
        <v>705</v>
      </c>
      <c r="R3685">
        <v>234</v>
      </c>
    </row>
    <row r="3686" spans="1:19" x14ac:dyDescent="0.25">
      <c r="A3686" t="s">
        <v>20</v>
      </c>
      <c r="B3686" t="s">
        <v>21</v>
      </c>
      <c r="C3686" t="s">
        <v>22</v>
      </c>
      <c r="D3686" t="s">
        <v>23</v>
      </c>
      <c r="E3686" t="s">
        <v>5</v>
      </c>
      <c r="F3686" t="s">
        <v>24</v>
      </c>
      <c r="G3686">
        <v>2150458</v>
      </c>
      <c r="H3686">
        <v>2151477</v>
      </c>
      <c r="I3686" t="s">
        <v>80</v>
      </c>
      <c r="P3686" t="s">
        <v>6439</v>
      </c>
      <c r="Q3686">
        <v>1020</v>
      </c>
      <c r="S3686" t="s">
        <v>6440</v>
      </c>
    </row>
    <row r="3687" spans="1:19" x14ac:dyDescent="0.25">
      <c r="A3687" t="s">
        <v>28</v>
      </c>
      <c r="B3687" t="s">
        <v>29</v>
      </c>
      <c r="C3687" t="s">
        <v>22</v>
      </c>
      <c r="D3687" t="s">
        <v>23</v>
      </c>
      <c r="E3687" t="s">
        <v>5</v>
      </c>
      <c r="F3687" t="s">
        <v>24</v>
      </c>
      <c r="G3687">
        <v>2150458</v>
      </c>
      <c r="H3687">
        <v>2151477</v>
      </c>
      <c r="I3687" t="s">
        <v>80</v>
      </c>
      <c r="J3687" t="s">
        <v>6441</v>
      </c>
      <c r="K3687" t="s">
        <v>6441</v>
      </c>
      <c r="M3687" t="s">
        <v>6442</v>
      </c>
      <c r="P3687" t="s">
        <v>6439</v>
      </c>
      <c r="Q3687">
        <v>1020</v>
      </c>
      <c r="R3687">
        <v>339</v>
      </c>
    </row>
    <row r="3688" spans="1:19" x14ac:dyDescent="0.25">
      <c r="A3688" t="s">
        <v>20</v>
      </c>
      <c r="B3688" t="s">
        <v>21</v>
      </c>
      <c r="C3688" t="s">
        <v>22</v>
      </c>
      <c r="D3688" t="s">
        <v>23</v>
      </c>
      <c r="E3688" t="s">
        <v>5</v>
      </c>
      <c r="F3688" t="s">
        <v>24</v>
      </c>
      <c r="G3688">
        <v>2152087</v>
      </c>
      <c r="H3688">
        <v>2152734</v>
      </c>
      <c r="I3688" t="s">
        <v>80</v>
      </c>
      <c r="P3688" t="s">
        <v>6443</v>
      </c>
      <c r="Q3688">
        <v>648</v>
      </c>
      <c r="S3688" t="s">
        <v>6444</v>
      </c>
    </row>
    <row r="3689" spans="1:19" x14ac:dyDescent="0.25">
      <c r="A3689" t="s">
        <v>28</v>
      </c>
      <c r="B3689" t="s">
        <v>29</v>
      </c>
      <c r="C3689" t="s">
        <v>22</v>
      </c>
      <c r="D3689" t="s">
        <v>23</v>
      </c>
      <c r="E3689" t="s">
        <v>5</v>
      </c>
      <c r="F3689" t="s">
        <v>24</v>
      </c>
      <c r="G3689">
        <v>2152087</v>
      </c>
      <c r="H3689">
        <v>2152734</v>
      </c>
      <c r="I3689" t="s">
        <v>80</v>
      </c>
      <c r="J3689" t="s">
        <v>6445</v>
      </c>
      <c r="K3689" t="s">
        <v>6445</v>
      </c>
      <c r="M3689" t="s">
        <v>969</v>
      </c>
      <c r="P3689" t="s">
        <v>6443</v>
      </c>
      <c r="Q3689">
        <v>648</v>
      </c>
      <c r="R3689">
        <v>215</v>
      </c>
    </row>
    <row r="3690" spans="1:19" x14ac:dyDescent="0.25">
      <c r="A3690" t="s">
        <v>20</v>
      </c>
      <c r="B3690" t="s">
        <v>21</v>
      </c>
      <c r="C3690" t="s">
        <v>22</v>
      </c>
      <c r="D3690" t="s">
        <v>23</v>
      </c>
      <c r="E3690" t="s">
        <v>5</v>
      </c>
      <c r="F3690" t="s">
        <v>24</v>
      </c>
      <c r="G3690">
        <v>2152731</v>
      </c>
      <c r="H3690">
        <v>2153981</v>
      </c>
      <c r="I3690" t="s">
        <v>80</v>
      </c>
      <c r="P3690" t="s">
        <v>6446</v>
      </c>
      <c r="Q3690">
        <v>1251</v>
      </c>
      <c r="S3690" t="s">
        <v>6447</v>
      </c>
    </row>
    <row r="3691" spans="1:19" x14ac:dyDescent="0.25">
      <c r="A3691" t="s">
        <v>28</v>
      </c>
      <c r="B3691" t="s">
        <v>29</v>
      </c>
      <c r="C3691" t="s">
        <v>22</v>
      </c>
      <c r="D3691" t="s">
        <v>23</v>
      </c>
      <c r="E3691" t="s">
        <v>5</v>
      </c>
      <c r="F3691" t="s">
        <v>24</v>
      </c>
      <c r="G3691">
        <v>2152731</v>
      </c>
      <c r="H3691">
        <v>2153981</v>
      </c>
      <c r="I3691" t="s">
        <v>80</v>
      </c>
      <c r="J3691" t="s">
        <v>6448</v>
      </c>
      <c r="K3691" t="s">
        <v>6448</v>
      </c>
      <c r="M3691" t="s">
        <v>1223</v>
      </c>
      <c r="P3691" t="s">
        <v>6446</v>
      </c>
      <c r="Q3691">
        <v>1251</v>
      </c>
      <c r="R3691">
        <v>416</v>
      </c>
    </row>
    <row r="3692" spans="1:19" x14ac:dyDescent="0.25">
      <c r="A3692" t="s">
        <v>20</v>
      </c>
      <c r="B3692" t="s">
        <v>21</v>
      </c>
      <c r="C3692" t="s">
        <v>22</v>
      </c>
      <c r="D3692" t="s">
        <v>23</v>
      </c>
      <c r="E3692" t="s">
        <v>5</v>
      </c>
      <c r="F3692" t="s">
        <v>24</v>
      </c>
      <c r="G3692">
        <v>2154213</v>
      </c>
      <c r="H3692">
        <v>2154971</v>
      </c>
      <c r="I3692" t="s">
        <v>25</v>
      </c>
      <c r="P3692" t="s">
        <v>6449</v>
      </c>
      <c r="Q3692">
        <v>759</v>
      </c>
      <c r="S3692" t="s">
        <v>6450</v>
      </c>
    </row>
    <row r="3693" spans="1:19" x14ac:dyDescent="0.25">
      <c r="A3693" t="s">
        <v>28</v>
      </c>
      <c r="B3693" t="s">
        <v>29</v>
      </c>
      <c r="C3693" t="s">
        <v>22</v>
      </c>
      <c r="D3693" t="s">
        <v>23</v>
      </c>
      <c r="E3693" t="s">
        <v>5</v>
      </c>
      <c r="F3693" t="s">
        <v>24</v>
      </c>
      <c r="G3693">
        <v>2154213</v>
      </c>
      <c r="H3693">
        <v>2154971</v>
      </c>
      <c r="I3693" t="s">
        <v>25</v>
      </c>
      <c r="J3693" t="s">
        <v>6451</v>
      </c>
      <c r="K3693" t="s">
        <v>6451</v>
      </c>
      <c r="M3693" t="s">
        <v>310</v>
      </c>
      <c r="P3693" t="s">
        <v>6449</v>
      </c>
      <c r="Q3693">
        <v>759</v>
      </c>
      <c r="R3693">
        <v>252</v>
      </c>
    </row>
    <row r="3694" spans="1:19" x14ac:dyDescent="0.25">
      <c r="A3694" t="s">
        <v>20</v>
      </c>
      <c r="B3694" t="s">
        <v>21</v>
      </c>
      <c r="C3694" t="s">
        <v>22</v>
      </c>
      <c r="D3694" t="s">
        <v>23</v>
      </c>
      <c r="E3694" t="s">
        <v>5</v>
      </c>
      <c r="F3694" t="s">
        <v>24</v>
      </c>
      <c r="G3694">
        <v>2154975</v>
      </c>
      <c r="H3694">
        <v>2157500</v>
      </c>
      <c r="I3694" t="s">
        <v>25</v>
      </c>
      <c r="P3694" t="s">
        <v>6452</v>
      </c>
      <c r="Q3694">
        <v>2526</v>
      </c>
      <c r="S3694" t="s">
        <v>6453</v>
      </c>
    </row>
    <row r="3695" spans="1:19" x14ac:dyDescent="0.25">
      <c r="A3695" t="s">
        <v>28</v>
      </c>
      <c r="B3695" t="s">
        <v>29</v>
      </c>
      <c r="C3695" t="s">
        <v>22</v>
      </c>
      <c r="D3695" t="s">
        <v>23</v>
      </c>
      <c r="E3695" t="s">
        <v>5</v>
      </c>
      <c r="F3695" t="s">
        <v>24</v>
      </c>
      <c r="G3695">
        <v>2154975</v>
      </c>
      <c r="H3695">
        <v>2157500</v>
      </c>
      <c r="I3695" t="s">
        <v>25</v>
      </c>
      <c r="J3695" t="s">
        <v>6454</v>
      </c>
      <c r="K3695" t="s">
        <v>6454</v>
      </c>
      <c r="M3695" t="s">
        <v>6455</v>
      </c>
      <c r="P3695" t="s">
        <v>6452</v>
      </c>
      <c r="Q3695">
        <v>2526</v>
      </c>
      <c r="R3695">
        <v>841</v>
      </c>
    </row>
    <row r="3696" spans="1:19" x14ac:dyDescent="0.25">
      <c r="A3696" t="s">
        <v>20</v>
      </c>
      <c r="B3696" t="s">
        <v>21</v>
      </c>
      <c r="C3696" t="s">
        <v>22</v>
      </c>
      <c r="D3696" t="s">
        <v>23</v>
      </c>
      <c r="E3696" t="s">
        <v>5</v>
      </c>
      <c r="F3696" t="s">
        <v>24</v>
      </c>
      <c r="G3696">
        <v>2157649</v>
      </c>
      <c r="H3696">
        <v>2158050</v>
      </c>
      <c r="I3696" t="s">
        <v>25</v>
      </c>
      <c r="P3696" t="s">
        <v>6456</v>
      </c>
      <c r="Q3696">
        <v>402</v>
      </c>
      <c r="S3696" t="s">
        <v>6457</v>
      </c>
    </row>
    <row r="3697" spans="1:19" x14ac:dyDescent="0.25">
      <c r="A3697" t="s">
        <v>28</v>
      </c>
      <c r="B3697" t="s">
        <v>29</v>
      </c>
      <c r="C3697" t="s">
        <v>22</v>
      </c>
      <c r="D3697" t="s">
        <v>23</v>
      </c>
      <c r="E3697" t="s">
        <v>5</v>
      </c>
      <c r="F3697" t="s">
        <v>24</v>
      </c>
      <c r="G3697">
        <v>2157649</v>
      </c>
      <c r="H3697">
        <v>2158050</v>
      </c>
      <c r="I3697" t="s">
        <v>25</v>
      </c>
      <c r="J3697" t="s">
        <v>6458</v>
      </c>
      <c r="K3697" t="s">
        <v>6458</v>
      </c>
      <c r="M3697" t="s">
        <v>59</v>
      </c>
      <c r="P3697" t="s">
        <v>6456</v>
      </c>
      <c r="Q3697">
        <v>402</v>
      </c>
      <c r="R3697">
        <v>133</v>
      </c>
    </row>
    <row r="3698" spans="1:19" x14ac:dyDescent="0.25">
      <c r="A3698" t="s">
        <v>20</v>
      </c>
      <c r="B3698" t="s">
        <v>21</v>
      </c>
      <c r="C3698" t="s">
        <v>22</v>
      </c>
      <c r="D3698" t="s">
        <v>23</v>
      </c>
      <c r="E3698" t="s">
        <v>5</v>
      </c>
      <c r="F3698" t="s">
        <v>24</v>
      </c>
      <c r="G3698">
        <v>2158072</v>
      </c>
      <c r="H3698">
        <v>2158848</v>
      </c>
      <c r="I3698" t="s">
        <v>80</v>
      </c>
      <c r="P3698" t="s">
        <v>6459</v>
      </c>
      <c r="Q3698">
        <v>777</v>
      </c>
      <c r="S3698" t="s">
        <v>6460</v>
      </c>
    </row>
    <row r="3699" spans="1:19" x14ac:dyDescent="0.25">
      <c r="A3699" t="s">
        <v>28</v>
      </c>
      <c r="B3699" t="s">
        <v>29</v>
      </c>
      <c r="C3699" t="s">
        <v>22</v>
      </c>
      <c r="D3699" t="s">
        <v>23</v>
      </c>
      <c r="E3699" t="s">
        <v>5</v>
      </c>
      <c r="F3699" t="s">
        <v>24</v>
      </c>
      <c r="G3699">
        <v>2158072</v>
      </c>
      <c r="H3699">
        <v>2158848</v>
      </c>
      <c r="I3699" t="s">
        <v>80</v>
      </c>
      <c r="J3699" t="s">
        <v>6461</v>
      </c>
      <c r="K3699" t="s">
        <v>6461</v>
      </c>
      <c r="M3699" t="s">
        <v>6462</v>
      </c>
      <c r="P3699" t="s">
        <v>6459</v>
      </c>
      <c r="Q3699">
        <v>777</v>
      </c>
      <c r="R3699">
        <v>258</v>
      </c>
    </row>
    <row r="3700" spans="1:19" x14ac:dyDescent="0.25">
      <c r="A3700" t="s">
        <v>20</v>
      </c>
      <c r="B3700" t="s">
        <v>21</v>
      </c>
      <c r="C3700" t="s">
        <v>22</v>
      </c>
      <c r="D3700" t="s">
        <v>23</v>
      </c>
      <c r="E3700" t="s">
        <v>5</v>
      </c>
      <c r="F3700" t="s">
        <v>24</v>
      </c>
      <c r="G3700">
        <v>2158930</v>
      </c>
      <c r="H3700">
        <v>2159724</v>
      </c>
      <c r="I3700" t="s">
        <v>80</v>
      </c>
      <c r="P3700" t="s">
        <v>6463</v>
      </c>
      <c r="Q3700">
        <v>795</v>
      </c>
      <c r="S3700" t="s">
        <v>6464</v>
      </c>
    </row>
    <row r="3701" spans="1:19" x14ac:dyDescent="0.25">
      <c r="A3701" t="s">
        <v>28</v>
      </c>
      <c r="B3701" t="s">
        <v>29</v>
      </c>
      <c r="C3701" t="s">
        <v>22</v>
      </c>
      <c r="D3701" t="s">
        <v>23</v>
      </c>
      <c r="E3701" t="s">
        <v>5</v>
      </c>
      <c r="F3701" t="s">
        <v>24</v>
      </c>
      <c r="G3701">
        <v>2158930</v>
      </c>
      <c r="H3701">
        <v>2159724</v>
      </c>
      <c r="I3701" t="s">
        <v>80</v>
      </c>
      <c r="J3701" t="s">
        <v>6465</v>
      </c>
      <c r="K3701" t="s">
        <v>6465</v>
      </c>
      <c r="M3701" t="s">
        <v>3312</v>
      </c>
      <c r="P3701" t="s">
        <v>6463</v>
      </c>
      <c r="Q3701">
        <v>795</v>
      </c>
      <c r="R3701">
        <v>264</v>
      </c>
    </row>
    <row r="3702" spans="1:19" x14ac:dyDescent="0.25">
      <c r="A3702" t="s">
        <v>20</v>
      </c>
      <c r="B3702" t="s">
        <v>21</v>
      </c>
      <c r="C3702" t="s">
        <v>22</v>
      </c>
      <c r="D3702" t="s">
        <v>23</v>
      </c>
      <c r="E3702" t="s">
        <v>5</v>
      </c>
      <c r="F3702" t="s">
        <v>24</v>
      </c>
      <c r="G3702">
        <v>2159787</v>
      </c>
      <c r="H3702">
        <v>2159966</v>
      </c>
      <c r="I3702" t="s">
        <v>80</v>
      </c>
      <c r="P3702" t="s">
        <v>6466</v>
      </c>
      <c r="Q3702">
        <v>180</v>
      </c>
      <c r="S3702" t="s">
        <v>6467</v>
      </c>
    </row>
    <row r="3703" spans="1:19" x14ac:dyDescent="0.25">
      <c r="A3703" t="s">
        <v>28</v>
      </c>
      <c r="B3703" t="s">
        <v>29</v>
      </c>
      <c r="C3703" t="s">
        <v>22</v>
      </c>
      <c r="D3703" t="s">
        <v>23</v>
      </c>
      <c r="E3703" t="s">
        <v>5</v>
      </c>
      <c r="F3703" t="s">
        <v>24</v>
      </c>
      <c r="G3703">
        <v>2159787</v>
      </c>
      <c r="H3703">
        <v>2159966</v>
      </c>
      <c r="I3703" t="s">
        <v>80</v>
      </c>
      <c r="J3703" t="s">
        <v>6468</v>
      </c>
      <c r="K3703" t="s">
        <v>6468</v>
      </c>
      <c r="M3703" t="s">
        <v>59</v>
      </c>
      <c r="P3703" t="s">
        <v>6466</v>
      </c>
      <c r="Q3703">
        <v>180</v>
      </c>
      <c r="R3703">
        <v>59</v>
      </c>
    </row>
    <row r="3704" spans="1:19" x14ac:dyDescent="0.25">
      <c r="A3704" t="s">
        <v>20</v>
      </c>
      <c r="B3704" t="s">
        <v>21</v>
      </c>
      <c r="C3704" t="s">
        <v>22</v>
      </c>
      <c r="D3704" t="s">
        <v>23</v>
      </c>
      <c r="E3704" t="s">
        <v>5</v>
      </c>
      <c r="F3704" t="s">
        <v>24</v>
      </c>
      <c r="G3704">
        <v>2160092</v>
      </c>
      <c r="H3704">
        <v>2161345</v>
      </c>
      <c r="I3704" t="s">
        <v>80</v>
      </c>
      <c r="P3704" t="s">
        <v>6469</v>
      </c>
      <c r="Q3704">
        <v>1254</v>
      </c>
      <c r="S3704" t="s">
        <v>6470</v>
      </c>
    </row>
    <row r="3705" spans="1:19" x14ac:dyDescent="0.25">
      <c r="A3705" t="s">
        <v>28</v>
      </c>
      <c r="B3705" t="s">
        <v>29</v>
      </c>
      <c r="C3705" t="s">
        <v>22</v>
      </c>
      <c r="D3705" t="s">
        <v>23</v>
      </c>
      <c r="E3705" t="s">
        <v>5</v>
      </c>
      <c r="F3705" t="s">
        <v>24</v>
      </c>
      <c r="G3705">
        <v>2160092</v>
      </c>
      <c r="H3705">
        <v>2161345</v>
      </c>
      <c r="I3705" t="s">
        <v>80</v>
      </c>
      <c r="J3705" t="s">
        <v>6471</v>
      </c>
      <c r="K3705" t="s">
        <v>6471</v>
      </c>
      <c r="M3705" t="s">
        <v>916</v>
      </c>
      <c r="P3705" t="s">
        <v>6469</v>
      </c>
      <c r="Q3705">
        <v>1254</v>
      </c>
      <c r="R3705">
        <v>417</v>
      </c>
    </row>
    <row r="3706" spans="1:19" x14ac:dyDescent="0.25">
      <c r="A3706" t="s">
        <v>20</v>
      </c>
      <c r="B3706" t="s">
        <v>21</v>
      </c>
      <c r="C3706" t="s">
        <v>22</v>
      </c>
      <c r="D3706" t="s">
        <v>23</v>
      </c>
      <c r="E3706" t="s">
        <v>5</v>
      </c>
      <c r="F3706" t="s">
        <v>24</v>
      </c>
      <c r="G3706">
        <v>2161482</v>
      </c>
      <c r="H3706">
        <v>2162240</v>
      </c>
      <c r="I3706" t="s">
        <v>80</v>
      </c>
      <c r="P3706" t="s">
        <v>6472</v>
      </c>
      <c r="Q3706">
        <v>759</v>
      </c>
      <c r="S3706" t="s">
        <v>6473</v>
      </c>
    </row>
    <row r="3707" spans="1:19" x14ac:dyDescent="0.25">
      <c r="A3707" t="s">
        <v>28</v>
      </c>
      <c r="B3707" t="s">
        <v>29</v>
      </c>
      <c r="C3707" t="s">
        <v>22</v>
      </c>
      <c r="D3707" t="s">
        <v>23</v>
      </c>
      <c r="E3707" t="s">
        <v>5</v>
      </c>
      <c r="F3707" t="s">
        <v>24</v>
      </c>
      <c r="G3707">
        <v>2161482</v>
      </c>
      <c r="H3707">
        <v>2162240</v>
      </c>
      <c r="I3707" t="s">
        <v>80</v>
      </c>
      <c r="J3707" t="s">
        <v>6474</v>
      </c>
      <c r="K3707" t="s">
        <v>6474</v>
      </c>
      <c r="M3707" t="s">
        <v>3312</v>
      </c>
      <c r="P3707" t="s">
        <v>6472</v>
      </c>
      <c r="Q3707">
        <v>759</v>
      </c>
      <c r="R3707">
        <v>252</v>
      </c>
    </row>
    <row r="3708" spans="1:19" x14ac:dyDescent="0.25">
      <c r="A3708" t="s">
        <v>20</v>
      </c>
      <c r="B3708" t="s">
        <v>21</v>
      </c>
      <c r="C3708" t="s">
        <v>22</v>
      </c>
      <c r="D3708" t="s">
        <v>23</v>
      </c>
      <c r="E3708" t="s">
        <v>5</v>
      </c>
      <c r="F3708" t="s">
        <v>24</v>
      </c>
      <c r="G3708">
        <v>2162294</v>
      </c>
      <c r="H3708">
        <v>2163148</v>
      </c>
      <c r="I3708" t="s">
        <v>25</v>
      </c>
      <c r="P3708" t="s">
        <v>6475</v>
      </c>
      <c r="Q3708">
        <v>855</v>
      </c>
      <c r="S3708" t="s">
        <v>6476</v>
      </c>
    </row>
    <row r="3709" spans="1:19" x14ac:dyDescent="0.25">
      <c r="A3709" t="s">
        <v>28</v>
      </c>
      <c r="B3709" t="s">
        <v>29</v>
      </c>
      <c r="C3709" t="s">
        <v>22</v>
      </c>
      <c r="D3709" t="s">
        <v>23</v>
      </c>
      <c r="E3709" t="s">
        <v>5</v>
      </c>
      <c r="F3709" t="s">
        <v>24</v>
      </c>
      <c r="G3709">
        <v>2162294</v>
      </c>
      <c r="H3709">
        <v>2163148</v>
      </c>
      <c r="I3709" t="s">
        <v>25</v>
      </c>
      <c r="J3709" t="s">
        <v>6477</v>
      </c>
      <c r="K3709" t="s">
        <v>6477</v>
      </c>
      <c r="M3709" t="s">
        <v>6478</v>
      </c>
      <c r="P3709" t="s">
        <v>6475</v>
      </c>
      <c r="Q3709">
        <v>855</v>
      </c>
      <c r="R3709">
        <v>284</v>
      </c>
    </row>
    <row r="3710" spans="1:19" x14ac:dyDescent="0.25">
      <c r="A3710" t="s">
        <v>20</v>
      </c>
      <c r="B3710" t="s">
        <v>21</v>
      </c>
      <c r="C3710" t="s">
        <v>22</v>
      </c>
      <c r="D3710" t="s">
        <v>23</v>
      </c>
      <c r="E3710" t="s">
        <v>5</v>
      </c>
      <c r="F3710" t="s">
        <v>24</v>
      </c>
      <c r="G3710">
        <v>2163292</v>
      </c>
      <c r="H3710">
        <v>2165352</v>
      </c>
      <c r="I3710" t="s">
        <v>25</v>
      </c>
      <c r="P3710" t="s">
        <v>6479</v>
      </c>
      <c r="Q3710">
        <v>2061</v>
      </c>
      <c r="S3710" t="s">
        <v>6480</v>
      </c>
    </row>
    <row r="3711" spans="1:19" x14ac:dyDescent="0.25">
      <c r="A3711" t="s">
        <v>28</v>
      </c>
      <c r="B3711" t="s">
        <v>29</v>
      </c>
      <c r="C3711" t="s">
        <v>22</v>
      </c>
      <c r="D3711" t="s">
        <v>23</v>
      </c>
      <c r="E3711" t="s">
        <v>5</v>
      </c>
      <c r="F3711" t="s">
        <v>24</v>
      </c>
      <c r="G3711">
        <v>2163292</v>
      </c>
      <c r="H3711">
        <v>2165352</v>
      </c>
      <c r="I3711" t="s">
        <v>25</v>
      </c>
      <c r="J3711" t="s">
        <v>6481</v>
      </c>
      <c r="K3711" t="s">
        <v>6481</v>
      </c>
      <c r="M3711" t="s">
        <v>1792</v>
      </c>
      <c r="P3711" t="s">
        <v>6479</v>
      </c>
      <c r="Q3711">
        <v>2061</v>
      </c>
      <c r="R3711">
        <v>686</v>
      </c>
    </row>
    <row r="3712" spans="1:19" x14ac:dyDescent="0.25">
      <c r="A3712" t="s">
        <v>20</v>
      </c>
      <c r="B3712" t="s">
        <v>21</v>
      </c>
      <c r="C3712" t="s">
        <v>22</v>
      </c>
      <c r="D3712" t="s">
        <v>23</v>
      </c>
      <c r="E3712" t="s">
        <v>5</v>
      </c>
      <c r="F3712" t="s">
        <v>24</v>
      </c>
      <c r="G3712">
        <v>2165550</v>
      </c>
      <c r="H3712">
        <v>2166737</v>
      </c>
      <c r="I3712" t="s">
        <v>25</v>
      </c>
      <c r="P3712" t="s">
        <v>6482</v>
      </c>
      <c r="Q3712">
        <v>1188</v>
      </c>
      <c r="S3712" t="s">
        <v>6483</v>
      </c>
    </row>
    <row r="3713" spans="1:19" x14ac:dyDescent="0.25">
      <c r="A3713" t="s">
        <v>28</v>
      </c>
      <c r="B3713" t="s">
        <v>29</v>
      </c>
      <c r="C3713" t="s">
        <v>22</v>
      </c>
      <c r="D3713" t="s">
        <v>23</v>
      </c>
      <c r="E3713" t="s">
        <v>5</v>
      </c>
      <c r="F3713" t="s">
        <v>24</v>
      </c>
      <c r="G3713">
        <v>2165550</v>
      </c>
      <c r="H3713">
        <v>2166737</v>
      </c>
      <c r="I3713" t="s">
        <v>25</v>
      </c>
      <c r="J3713" t="s">
        <v>6484</v>
      </c>
      <c r="K3713" t="s">
        <v>6484</v>
      </c>
      <c r="M3713" t="s">
        <v>6485</v>
      </c>
      <c r="P3713" t="s">
        <v>6482</v>
      </c>
      <c r="Q3713">
        <v>1188</v>
      </c>
      <c r="R3713">
        <v>395</v>
      </c>
    </row>
    <row r="3714" spans="1:19" x14ac:dyDescent="0.25">
      <c r="A3714" t="s">
        <v>20</v>
      </c>
      <c r="B3714" t="s">
        <v>21</v>
      </c>
      <c r="C3714" t="s">
        <v>22</v>
      </c>
      <c r="D3714" t="s">
        <v>23</v>
      </c>
      <c r="E3714" t="s">
        <v>5</v>
      </c>
      <c r="F3714" t="s">
        <v>24</v>
      </c>
      <c r="G3714">
        <v>2166869</v>
      </c>
      <c r="H3714">
        <v>2167735</v>
      </c>
      <c r="I3714" t="s">
        <v>25</v>
      </c>
      <c r="P3714" t="s">
        <v>6486</v>
      </c>
      <c r="Q3714">
        <v>867</v>
      </c>
      <c r="S3714" t="s">
        <v>6487</v>
      </c>
    </row>
    <row r="3715" spans="1:19" x14ac:dyDescent="0.25">
      <c r="A3715" t="s">
        <v>28</v>
      </c>
      <c r="B3715" t="s">
        <v>29</v>
      </c>
      <c r="C3715" t="s">
        <v>22</v>
      </c>
      <c r="D3715" t="s">
        <v>23</v>
      </c>
      <c r="E3715" t="s">
        <v>5</v>
      </c>
      <c r="F3715" t="s">
        <v>24</v>
      </c>
      <c r="G3715">
        <v>2166869</v>
      </c>
      <c r="H3715">
        <v>2167735</v>
      </c>
      <c r="I3715" t="s">
        <v>25</v>
      </c>
      <c r="J3715" t="s">
        <v>6488</v>
      </c>
      <c r="K3715" t="s">
        <v>6488</v>
      </c>
      <c r="M3715" t="s">
        <v>59</v>
      </c>
      <c r="P3715" t="s">
        <v>6486</v>
      </c>
      <c r="Q3715">
        <v>867</v>
      </c>
      <c r="R3715">
        <v>288</v>
      </c>
    </row>
    <row r="3716" spans="1:19" x14ac:dyDescent="0.25">
      <c r="A3716" t="s">
        <v>20</v>
      </c>
      <c r="B3716" t="s">
        <v>21</v>
      </c>
      <c r="C3716" t="s">
        <v>22</v>
      </c>
      <c r="D3716" t="s">
        <v>23</v>
      </c>
      <c r="E3716" t="s">
        <v>5</v>
      </c>
      <c r="F3716" t="s">
        <v>24</v>
      </c>
      <c r="G3716">
        <v>2168073</v>
      </c>
      <c r="H3716">
        <v>2168366</v>
      </c>
      <c r="I3716" t="s">
        <v>80</v>
      </c>
      <c r="P3716" t="s">
        <v>6489</v>
      </c>
      <c r="Q3716">
        <v>294</v>
      </c>
      <c r="S3716" t="s">
        <v>6490</v>
      </c>
    </row>
    <row r="3717" spans="1:19" x14ac:dyDescent="0.25">
      <c r="A3717" t="s">
        <v>28</v>
      </c>
      <c r="B3717" t="s">
        <v>29</v>
      </c>
      <c r="C3717" t="s">
        <v>22</v>
      </c>
      <c r="D3717" t="s">
        <v>23</v>
      </c>
      <c r="E3717" t="s">
        <v>5</v>
      </c>
      <c r="F3717" t="s">
        <v>24</v>
      </c>
      <c r="G3717">
        <v>2168073</v>
      </c>
      <c r="H3717">
        <v>2168366</v>
      </c>
      <c r="I3717" t="s">
        <v>80</v>
      </c>
      <c r="J3717" t="s">
        <v>6491</v>
      </c>
      <c r="K3717" t="s">
        <v>6491</v>
      </c>
      <c r="M3717" t="s">
        <v>59</v>
      </c>
      <c r="P3717" t="s">
        <v>6489</v>
      </c>
      <c r="Q3717">
        <v>294</v>
      </c>
      <c r="R3717">
        <v>97</v>
      </c>
    </row>
    <row r="3718" spans="1:19" x14ac:dyDescent="0.25">
      <c r="A3718" t="s">
        <v>20</v>
      </c>
      <c r="B3718" t="s">
        <v>21</v>
      </c>
      <c r="C3718" t="s">
        <v>22</v>
      </c>
      <c r="D3718" t="s">
        <v>23</v>
      </c>
      <c r="E3718" t="s">
        <v>5</v>
      </c>
      <c r="F3718" t="s">
        <v>24</v>
      </c>
      <c r="G3718">
        <v>2168511</v>
      </c>
      <c r="H3718">
        <v>2169332</v>
      </c>
      <c r="I3718" t="s">
        <v>80</v>
      </c>
      <c r="P3718" t="s">
        <v>6492</v>
      </c>
      <c r="Q3718">
        <v>822</v>
      </c>
      <c r="S3718" t="s">
        <v>6493</v>
      </c>
    </row>
    <row r="3719" spans="1:19" x14ac:dyDescent="0.25">
      <c r="A3719" t="s">
        <v>28</v>
      </c>
      <c r="B3719" t="s">
        <v>29</v>
      </c>
      <c r="C3719" t="s">
        <v>22</v>
      </c>
      <c r="D3719" t="s">
        <v>23</v>
      </c>
      <c r="E3719" t="s">
        <v>5</v>
      </c>
      <c r="F3719" t="s">
        <v>24</v>
      </c>
      <c r="G3719">
        <v>2168511</v>
      </c>
      <c r="H3719">
        <v>2169332</v>
      </c>
      <c r="I3719" t="s">
        <v>80</v>
      </c>
      <c r="J3719" t="s">
        <v>6494</v>
      </c>
      <c r="K3719" t="s">
        <v>6494</v>
      </c>
      <c r="M3719" t="s">
        <v>6495</v>
      </c>
      <c r="P3719" t="s">
        <v>6492</v>
      </c>
      <c r="Q3719">
        <v>822</v>
      </c>
      <c r="R3719">
        <v>273</v>
      </c>
    </row>
    <row r="3720" spans="1:19" x14ac:dyDescent="0.25">
      <c r="A3720" t="s">
        <v>20</v>
      </c>
      <c r="B3720" t="s">
        <v>21</v>
      </c>
      <c r="C3720" t="s">
        <v>22</v>
      </c>
      <c r="D3720" t="s">
        <v>23</v>
      </c>
      <c r="E3720" t="s">
        <v>5</v>
      </c>
      <c r="F3720" t="s">
        <v>24</v>
      </c>
      <c r="G3720">
        <v>2169342</v>
      </c>
      <c r="H3720">
        <v>2170706</v>
      </c>
      <c r="I3720" t="s">
        <v>80</v>
      </c>
      <c r="P3720" t="s">
        <v>6496</v>
      </c>
      <c r="Q3720">
        <v>1365</v>
      </c>
      <c r="S3720" t="s">
        <v>6497</v>
      </c>
    </row>
    <row r="3721" spans="1:19" x14ac:dyDescent="0.25">
      <c r="A3721" t="s">
        <v>28</v>
      </c>
      <c r="B3721" t="s">
        <v>29</v>
      </c>
      <c r="C3721" t="s">
        <v>22</v>
      </c>
      <c r="D3721" t="s">
        <v>23</v>
      </c>
      <c r="E3721" t="s">
        <v>5</v>
      </c>
      <c r="F3721" t="s">
        <v>24</v>
      </c>
      <c r="G3721">
        <v>2169342</v>
      </c>
      <c r="H3721">
        <v>2170706</v>
      </c>
      <c r="I3721" t="s">
        <v>80</v>
      </c>
      <c r="J3721" t="s">
        <v>6498</v>
      </c>
      <c r="K3721" t="s">
        <v>6498</v>
      </c>
      <c r="M3721" t="s">
        <v>6499</v>
      </c>
      <c r="P3721" t="s">
        <v>6496</v>
      </c>
      <c r="Q3721">
        <v>1365</v>
      </c>
      <c r="R3721">
        <v>454</v>
      </c>
    </row>
    <row r="3722" spans="1:19" x14ac:dyDescent="0.25">
      <c r="A3722" t="s">
        <v>20</v>
      </c>
      <c r="B3722" t="s">
        <v>21</v>
      </c>
      <c r="C3722" t="s">
        <v>22</v>
      </c>
      <c r="D3722" t="s">
        <v>23</v>
      </c>
      <c r="E3722" t="s">
        <v>5</v>
      </c>
      <c r="F3722" t="s">
        <v>24</v>
      </c>
      <c r="G3722">
        <v>2170765</v>
      </c>
      <c r="H3722">
        <v>2171178</v>
      </c>
      <c r="I3722" t="s">
        <v>80</v>
      </c>
      <c r="P3722" t="s">
        <v>6500</v>
      </c>
      <c r="Q3722">
        <v>414</v>
      </c>
      <c r="S3722" t="s">
        <v>6501</v>
      </c>
    </row>
    <row r="3723" spans="1:19" x14ac:dyDescent="0.25">
      <c r="A3723" t="s">
        <v>28</v>
      </c>
      <c r="B3723" t="s">
        <v>29</v>
      </c>
      <c r="C3723" t="s">
        <v>22</v>
      </c>
      <c r="D3723" t="s">
        <v>23</v>
      </c>
      <c r="E3723" t="s">
        <v>5</v>
      </c>
      <c r="F3723" t="s">
        <v>24</v>
      </c>
      <c r="G3723">
        <v>2170765</v>
      </c>
      <c r="H3723">
        <v>2171178</v>
      </c>
      <c r="I3723" t="s">
        <v>80</v>
      </c>
      <c r="J3723" t="s">
        <v>6502</v>
      </c>
      <c r="K3723" t="s">
        <v>6502</v>
      </c>
      <c r="M3723" t="s">
        <v>6503</v>
      </c>
      <c r="P3723" t="s">
        <v>6500</v>
      </c>
      <c r="Q3723">
        <v>414</v>
      </c>
      <c r="R3723">
        <v>137</v>
      </c>
    </row>
    <row r="3724" spans="1:19" x14ac:dyDescent="0.25">
      <c r="A3724" t="s">
        <v>20</v>
      </c>
      <c r="B3724" t="s">
        <v>21</v>
      </c>
      <c r="C3724" t="s">
        <v>22</v>
      </c>
      <c r="D3724" t="s">
        <v>23</v>
      </c>
      <c r="E3724" t="s">
        <v>5</v>
      </c>
      <c r="F3724" t="s">
        <v>24</v>
      </c>
      <c r="G3724">
        <v>2171349</v>
      </c>
      <c r="H3724">
        <v>2171573</v>
      </c>
      <c r="I3724" t="s">
        <v>80</v>
      </c>
      <c r="P3724" t="s">
        <v>6504</v>
      </c>
      <c r="Q3724">
        <v>225</v>
      </c>
      <c r="S3724" t="s">
        <v>6505</v>
      </c>
    </row>
    <row r="3725" spans="1:19" x14ac:dyDescent="0.25">
      <c r="A3725" t="s">
        <v>28</v>
      </c>
      <c r="B3725" t="s">
        <v>29</v>
      </c>
      <c r="C3725" t="s">
        <v>22</v>
      </c>
      <c r="D3725" t="s">
        <v>23</v>
      </c>
      <c r="E3725" t="s">
        <v>5</v>
      </c>
      <c r="F3725" t="s">
        <v>24</v>
      </c>
      <c r="G3725">
        <v>2171349</v>
      </c>
      <c r="H3725">
        <v>2171573</v>
      </c>
      <c r="I3725" t="s">
        <v>80</v>
      </c>
      <c r="J3725" t="s">
        <v>6506</v>
      </c>
      <c r="K3725" t="s">
        <v>6506</v>
      </c>
      <c r="M3725" t="s">
        <v>6507</v>
      </c>
      <c r="P3725" t="s">
        <v>6504</v>
      </c>
      <c r="Q3725">
        <v>225</v>
      </c>
      <c r="R3725">
        <v>74</v>
      </c>
    </row>
    <row r="3726" spans="1:19" x14ac:dyDescent="0.25">
      <c r="A3726" t="s">
        <v>20</v>
      </c>
      <c r="B3726" t="s">
        <v>21</v>
      </c>
      <c r="C3726" t="s">
        <v>22</v>
      </c>
      <c r="D3726" t="s">
        <v>23</v>
      </c>
      <c r="E3726" t="s">
        <v>5</v>
      </c>
      <c r="F3726" t="s">
        <v>24</v>
      </c>
      <c r="G3726">
        <v>2171635</v>
      </c>
      <c r="H3726">
        <v>2172720</v>
      </c>
      <c r="I3726" t="s">
        <v>80</v>
      </c>
      <c r="P3726" t="s">
        <v>6508</v>
      </c>
      <c r="Q3726">
        <v>1086</v>
      </c>
      <c r="S3726" t="s">
        <v>6509</v>
      </c>
    </row>
    <row r="3727" spans="1:19" x14ac:dyDescent="0.25">
      <c r="A3727" t="s">
        <v>28</v>
      </c>
      <c r="B3727" t="s">
        <v>29</v>
      </c>
      <c r="C3727" t="s">
        <v>22</v>
      </c>
      <c r="D3727" t="s">
        <v>23</v>
      </c>
      <c r="E3727" t="s">
        <v>5</v>
      </c>
      <c r="F3727" t="s">
        <v>24</v>
      </c>
      <c r="G3727">
        <v>2171635</v>
      </c>
      <c r="H3727">
        <v>2172720</v>
      </c>
      <c r="I3727" t="s">
        <v>80</v>
      </c>
      <c r="J3727" t="s">
        <v>6510</v>
      </c>
      <c r="K3727" t="s">
        <v>6510</v>
      </c>
      <c r="M3727" t="s">
        <v>6511</v>
      </c>
      <c r="P3727" t="s">
        <v>6508</v>
      </c>
      <c r="Q3727">
        <v>1086</v>
      </c>
      <c r="R3727">
        <v>361</v>
      </c>
    </row>
    <row r="3728" spans="1:19" x14ac:dyDescent="0.25">
      <c r="A3728" t="s">
        <v>20</v>
      </c>
      <c r="B3728" t="s">
        <v>21</v>
      </c>
      <c r="C3728" t="s">
        <v>22</v>
      </c>
      <c r="D3728" t="s">
        <v>23</v>
      </c>
      <c r="E3728" t="s">
        <v>5</v>
      </c>
      <c r="F3728" t="s">
        <v>24</v>
      </c>
      <c r="G3728">
        <v>2172724</v>
      </c>
      <c r="H3728">
        <v>2176758</v>
      </c>
      <c r="I3728" t="s">
        <v>80</v>
      </c>
      <c r="P3728" t="s">
        <v>6512</v>
      </c>
      <c r="Q3728">
        <v>4035</v>
      </c>
      <c r="S3728" t="s">
        <v>6513</v>
      </c>
    </row>
    <row r="3729" spans="1:19" x14ac:dyDescent="0.25">
      <c r="A3729" t="s">
        <v>28</v>
      </c>
      <c r="B3729" t="s">
        <v>29</v>
      </c>
      <c r="C3729" t="s">
        <v>22</v>
      </c>
      <c r="D3729" t="s">
        <v>23</v>
      </c>
      <c r="E3729" t="s">
        <v>5</v>
      </c>
      <c r="F3729" t="s">
        <v>24</v>
      </c>
      <c r="G3729">
        <v>2172724</v>
      </c>
      <c r="H3729">
        <v>2176758</v>
      </c>
      <c r="I3729" t="s">
        <v>80</v>
      </c>
      <c r="J3729" t="s">
        <v>6514</v>
      </c>
      <c r="K3729" t="s">
        <v>6514</v>
      </c>
      <c r="M3729" t="s">
        <v>6515</v>
      </c>
      <c r="P3729" t="s">
        <v>6512</v>
      </c>
      <c r="Q3729">
        <v>4035</v>
      </c>
      <c r="R3729">
        <v>1344</v>
      </c>
    </row>
    <row r="3730" spans="1:19" x14ac:dyDescent="0.25">
      <c r="A3730" t="s">
        <v>20</v>
      </c>
      <c r="B3730" t="s">
        <v>21</v>
      </c>
      <c r="C3730" t="s">
        <v>22</v>
      </c>
      <c r="D3730" t="s">
        <v>23</v>
      </c>
      <c r="E3730" t="s">
        <v>5</v>
      </c>
      <c r="F3730" t="s">
        <v>24</v>
      </c>
      <c r="G3730">
        <v>2176783</v>
      </c>
      <c r="H3730">
        <v>2180007</v>
      </c>
      <c r="I3730" t="s">
        <v>80</v>
      </c>
      <c r="P3730" t="s">
        <v>6516</v>
      </c>
      <c r="Q3730">
        <v>3225</v>
      </c>
      <c r="S3730" t="s">
        <v>6517</v>
      </c>
    </row>
    <row r="3731" spans="1:19" x14ac:dyDescent="0.25">
      <c r="A3731" t="s">
        <v>28</v>
      </c>
      <c r="B3731" t="s">
        <v>29</v>
      </c>
      <c r="C3731" t="s">
        <v>22</v>
      </c>
      <c r="D3731" t="s">
        <v>23</v>
      </c>
      <c r="E3731" t="s">
        <v>5</v>
      </c>
      <c r="F3731" t="s">
        <v>24</v>
      </c>
      <c r="G3731">
        <v>2176783</v>
      </c>
      <c r="H3731">
        <v>2180007</v>
      </c>
      <c r="I3731" t="s">
        <v>80</v>
      </c>
      <c r="J3731" t="s">
        <v>6518</v>
      </c>
      <c r="K3731" t="s">
        <v>6518</v>
      </c>
      <c r="M3731" t="s">
        <v>6515</v>
      </c>
      <c r="P3731" t="s">
        <v>6516</v>
      </c>
      <c r="Q3731">
        <v>3225</v>
      </c>
      <c r="R3731">
        <v>1074</v>
      </c>
    </row>
    <row r="3732" spans="1:19" x14ac:dyDescent="0.25">
      <c r="A3732" t="s">
        <v>20</v>
      </c>
      <c r="B3732" t="s">
        <v>21</v>
      </c>
      <c r="C3732" t="s">
        <v>22</v>
      </c>
      <c r="D3732" t="s">
        <v>23</v>
      </c>
      <c r="E3732" t="s">
        <v>5</v>
      </c>
      <c r="F3732" t="s">
        <v>24</v>
      </c>
      <c r="G3732">
        <v>2180004</v>
      </c>
      <c r="H3732">
        <v>2190893</v>
      </c>
      <c r="I3732" t="s">
        <v>80</v>
      </c>
      <c r="P3732" t="s">
        <v>6519</v>
      </c>
      <c r="Q3732">
        <v>10890</v>
      </c>
      <c r="S3732" t="s">
        <v>6520</v>
      </c>
    </row>
    <row r="3733" spans="1:19" x14ac:dyDescent="0.25">
      <c r="A3733" t="s">
        <v>28</v>
      </c>
      <c r="B3733" t="s">
        <v>29</v>
      </c>
      <c r="C3733" t="s">
        <v>22</v>
      </c>
      <c r="D3733" t="s">
        <v>23</v>
      </c>
      <c r="E3733" t="s">
        <v>5</v>
      </c>
      <c r="F3733" t="s">
        <v>24</v>
      </c>
      <c r="G3733">
        <v>2180004</v>
      </c>
      <c r="H3733">
        <v>2190893</v>
      </c>
      <c r="I3733" t="s">
        <v>80</v>
      </c>
      <c r="J3733" t="s">
        <v>6521</v>
      </c>
      <c r="K3733" t="s">
        <v>6521</v>
      </c>
      <c r="M3733" t="s">
        <v>6515</v>
      </c>
      <c r="P3733" t="s">
        <v>6519</v>
      </c>
      <c r="Q3733">
        <v>10890</v>
      </c>
      <c r="R3733">
        <v>3629</v>
      </c>
    </row>
    <row r="3734" spans="1:19" x14ac:dyDescent="0.25">
      <c r="A3734" t="s">
        <v>20</v>
      </c>
      <c r="B3734" t="s">
        <v>21</v>
      </c>
      <c r="C3734" t="s">
        <v>22</v>
      </c>
      <c r="D3734" t="s">
        <v>23</v>
      </c>
      <c r="E3734" t="s">
        <v>5</v>
      </c>
      <c r="F3734" t="s">
        <v>24</v>
      </c>
      <c r="G3734">
        <v>2190924</v>
      </c>
      <c r="H3734">
        <v>2191178</v>
      </c>
      <c r="I3734" t="s">
        <v>80</v>
      </c>
      <c r="P3734" t="s">
        <v>6522</v>
      </c>
      <c r="Q3734">
        <v>255</v>
      </c>
      <c r="S3734" t="s">
        <v>6523</v>
      </c>
    </row>
    <row r="3735" spans="1:19" x14ac:dyDescent="0.25">
      <c r="A3735" t="s">
        <v>28</v>
      </c>
      <c r="B3735" t="s">
        <v>29</v>
      </c>
      <c r="C3735" t="s">
        <v>22</v>
      </c>
      <c r="D3735" t="s">
        <v>23</v>
      </c>
      <c r="E3735" t="s">
        <v>5</v>
      </c>
      <c r="F3735" t="s">
        <v>24</v>
      </c>
      <c r="G3735">
        <v>2190924</v>
      </c>
      <c r="H3735">
        <v>2191178</v>
      </c>
      <c r="I3735" t="s">
        <v>80</v>
      </c>
      <c r="J3735" t="s">
        <v>6524</v>
      </c>
      <c r="K3735" t="s">
        <v>6524</v>
      </c>
      <c r="M3735" t="s">
        <v>6525</v>
      </c>
      <c r="P3735" t="s">
        <v>6522</v>
      </c>
      <c r="Q3735">
        <v>255</v>
      </c>
      <c r="R3735">
        <v>84</v>
      </c>
    </row>
    <row r="3736" spans="1:19" x14ac:dyDescent="0.25">
      <c r="A3736" t="s">
        <v>20</v>
      </c>
      <c r="B3736" t="s">
        <v>21</v>
      </c>
      <c r="C3736" t="s">
        <v>22</v>
      </c>
      <c r="D3736" t="s">
        <v>23</v>
      </c>
      <c r="E3736" t="s">
        <v>5</v>
      </c>
      <c r="F3736" t="s">
        <v>24</v>
      </c>
      <c r="G3736">
        <v>2191209</v>
      </c>
      <c r="H3736">
        <v>2192525</v>
      </c>
      <c r="I3736" t="s">
        <v>80</v>
      </c>
      <c r="P3736" t="s">
        <v>6526</v>
      </c>
      <c r="Q3736">
        <v>1317</v>
      </c>
      <c r="S3736" t="s">
        <v>6527</v>
      </c>
    </row>
    <row r="3737" spans="1:19" x14ac:dyDescent="0.25">
      <c r="A3737" t="s">
        <v>28</v>
      </c>
      <c r="B3737" t="s">
        <v>29</v>
      </c>
      <c r="C3737" t="s">
        <v>22</v>
      </c>
      <c r="D3737" t="s">
        <v>23</v>
      </c>
      <c r="E3737" t="s">
        <v>5</v>
      </c>
      <c r="F3737" t="s">
        <v>24</v>
      </c>
      <c r="G3737">
        <v>2191209</v>
      </c>
      <c r="H3737">
        <v>2192525</v>
      </c>
      <c r="I3737" t="s">
        <v>80</v>
      </c>
      <c r="J3737" t="s">
        <v>6528</v>
      </c>
      <c r="K3737" t="s">
        <v>6528</v>
      </c>
      <c r="M3737" t="s">
        <v>6529</v>
      </c>
      <c r="P3737" t="s">
        <v>6526</v>
      </c>
      <c r="Q3737">
        <v>1317</v>
      </c>
      <c r="R3737">
        <v>438</v>
      </c>
    </row>
    <row r="3738" spans="1:19" x14ac:dyDescent="0.25">
      <c r="A3738" t="s">
        <v>20</v>
      </c>
      <c r="B3738" t="s">
        <v>21</v>
      </c>
      <c r="C3738" t="s">
        <v>22</v>
      </c>
      <c r="D3738" t="s">
        <v>23</v>
      </c>
      <c r="E3738" t="s">
        <v>5</v>
      </c>
      <c r="F3738" t="s">
        <v>24</v>
      </c>
      <c r="G3738">
        <v>2192529</v>
      </c>
      <c r="H3738">
        <v>2193194</v>
      </c>
      <c r="I3738" t="s">
        <v>80</v>
      </c>
      <c r="P3738" t="s">
        <v>6530</v>
      </c>
      <c r="Q3738">
        <v>666</v>
      </c>
      <c r="S3738" t="s">
        <v>6531</v>
      </c>
    </row>
    <row r="3739" spans="1:19" x14ac:dyDescent="0.25">
      <c r="A3739" t="s">
        <v>28</v>
      </c>
      <c r="B3739" t="s">
        <v>29</v>
      </c>
      <c r="C3739" t="s">
        <v>22</v>
      </c>
      <c r="D3739" t="s">
        <v>23</v>
      </c>
      <c r="E3739" t="s">
        <v>5</v>
      </c>
      <c r="F3739" t="s">
        <v>24</v>
      </c>
      <c r="G3739">
        <v>2192529</v>
      </c>
      <c r="H3739">
        <v>2193194</v>
      </c>
      <c r="I3739" t="s">
        <v>80</v>
      </c>
      <c r="J3739" t="s">
        <v>6532</v>
      </c>
      <c r="K3739" t="s">
        <v>6532</v>
      </c>
      <c r="M3739" t="s">
        <v>6525</v>
      </c>
      <c r="P3739" t="s">
        <v>6530</v>
      </c>
      <c r="Q3739">
        <v>666</v>
      </c>
      <c r="R3739">
        <v>221</v>
      </c>
    </row>
    <row r="3740" spans="1:19" x14ac:dyDescent="0.25">
      <c r="A3740" t="s">
        <v>20</v>
      </c>
      <c r="B3740" t="s">
        <v>21</v>
      </c>
      <c r="C3740" t="s">
        <v>22</v>
      </c>
      <c r="D3740" t="s">
        <v>23</v>
      </c>
      <c r="E3740" t="s">
        <v>5</v>
      </c>
      <c r="F3740" t="s">
        <v>24</v>
      </c>
      <c r="G3740">
        <v>2193191</v>
      </c>
      <c r="H3740">
        <v>2194822</v>
      </c>
      <c r="I3740" t="s">
        <v>80</v>
      </c>
      <c r="P3740" t="s">
        <v>6533</v>
      </c>
      <c r="Q3740">
        <v>1632</v>
      </c>
      <c r="S3740" t="s">
        <v>6534</v>
      </c>
    </row>
    <row r="3741" spans="1:19" x14ac:dyDescent="0.25">
      <c r="A3741" t="s">
        <v>28</v>
      </c>
      <c r="B3741" t="s">
        <v>29</v>
      </c>
      <c r="C3741" t="s">
        <v>22</v>
      </c>
      <c r="D3741" t="s">
        <v>23</v>
      </c>
      <c r="E3741" t="s">
        <v>5</v>
      </c>
      <c r="F3741" t="s">
        <v>24</v>
      </c>
      <c r="G3741">
        <v>2193191</v>
      </c>
      <c r="H3741">
        <v>2194822</v>
      </c>
      <c r="I3741" t="s">
        <v>80</v>
      </c>
      <c r="J3741" t="s">
        <v>6535</v>
      </c>
      <c r="K3741" t="s">
        <v>6535</v>
      </c>
      <c r="M3741" t="s">
        <v>6536</v>
      </c>
      <c r="P3741" t="s">
        <v>6533</v>
      </c>
      <c r="Q3741">
        <v>1632</v>
      </c>
      <c r="R3741">
        <v>543</v>
      </c>
    </row>
    <row r="3742" spans="1:19" x14ac:dyDescent="0.25">
      <c r="A3742" t="s">
        <v>20</v>
      </c>
      <c r="B3742" t="s">
        <v>21</v>
      </c>
      <c r="C3742" t="s">
        <v>22</v>
      </c>
      <c r="D3742" t="s">
        <v>23</v>
      </c>
      <c r="E3742" t="s">
        <v>5</v>
      </c>
      <c r="F3742" t="s">
        <v>24</v>
      </c>
      <c r="G3742">
        <v>2194843</v>
      </c>
      <c r="H3742">
        <v>2196024</v>
      </c>
      <c r="I3742" t="s">
        <v>80</v>
      </c>
      <c r="P3742" t="s">
        <v>6537</v>
      </c>
      <c r="Q3742">
        <v>1182</v>
      </c>
      <c r="S3742" t="s">
        <v>6538</v>
      </c>
    </row>
    <row r="3743" spans="1:19" x14ac:dyDescent="0.25">
      <c r="A3743" t="s">
        <v>28</v>
      </c>
      <c r="B3743" t="s">
        <v>29</v>
      </c>
      <c r="C3743" t="s">
        <v>22</v>
      </c>
      <c r="D3743" t="s">
        <v>23</v>
      </c>
      <c r="E3743" t="s">
        <v>5</v>
      </c>
      <c r="F3743" t="s">
        <v>24</v>
      </c>
      <c r="G3743">
        <v>2194843</v>
      </c>
      <c r="H3743">
        <v>2196024</v>
      </c>
      <c r="I3743" t="s">
        <v>80</v>
      </c>
      <c r="J3743" t="s">
        <v>6539</v>
      </c>
      <c r="K3743" t="s">
        <v>6539</v>
      </c>
      <c r="M3743" t="s">
        <v>5042</v>
      </c>
      <c r="P3743" t="s">
        <v>6537</v>
      </c>
      <c r="Q3743">
        <v>1182</v>
      </c>
      <c r="R3743">
        <v>393</v>
      </c>
    </row>
    <row r="3744" spans="1:19" x14ac:dyDescent="0.25">
      <c r="A3744" t="s">
        <v>20</v>
      </c>
      <c r="B3744" t="s">
        <v>21</v>
      </c>
      <c r="C3744" t="s">
        <v>22</v>
      </c>
      <c r="D3744" t="s">
        <v>23</v>
      </c>
      <c r="E3744" t="s">
        <v>5</v>
      </c>
      <c r="F3744" t="s">
        <v>24</v>
      </c>
      <c r="G3744">
        <v>2196100</v>
      </c>
      <c r="H3744">
        <v>2196882</v>
      </c>
      <c r="I3744" t="s">
        <v>80</v>
      </c>
      <c r="P3744" t="s">
        <v>6540</v>
      </c>
      <c r="Q3744">
        <v>783</v>
      </c>
      <c r="S3744" t="s">
        <v>6541</v>
      </c>
    </row>
    <row r="3745" spans="1:19" x14ac:dyDescent="0.25">
      <c r="A3745" t="s">
        <v>28</v>
      </c>
      <c r="B3745" t="s">
        <v>29</v>
      </c>
      <c r="C3745" t="s">
        <v>22</v>
      </c>
      <c r="D3745" t="s">
        <v>23</v>
      </c>
      <c r="E3745" t="s">
        <v>5</v>
      </c>
      <c r="F3745" t="s">
        <v>24</v>
      </c>
      <c r="G3745">
        <v>2196100</v>
      </c>
      <c r="H3745">
        <v>2196882</v>
      </c>
      <c r="I3745" t="s">
        <v>80</v>
      </c>
      <c r="J3745" t="s">
        <v>6542</v>
      </c>
      <c r="K3745" t="s">
        <v>6542</v>
      </c>
      <c r="M3745" t="s">
        <v>6543</v>
      </c>
      <c r="P3745" t="s">
        <v>6540</v>
      </c>
      <c r="Q3745">
        <v>783</v>
      </c>
      <c r="R3745">
        <v>260</v>
      </c>
    </row>
    <row r="3746" spans="1:19" x14ac:dyDescent="0.25">
      <c r="A3746" t="s">
        <v>20</v>
      </c>
      <c r="B3746" t="s">
        <v>21</v>
      </c>
      <c r="C3746" t="s">
        <v>22</v>
      </c>
      <c r="D3746" t="s">
        <v>23</v>
      </c>
      <c r="E3746" t="s">
        <v>5</v>
      </c>
      <c r="F3746" t="s">
        <v>24</v>
      </c>
      <c r="G3746">
        <v>2197332</v>
      </c>
      <c r="H3746">
        <v>2198066</v>
      </c>
      <c r="I3746" t="s">
        <v>80</v>
      </c>
      <c r="P3746" t="s">
        <v>6544</v>
      </c>
      <c r="Q3746">
        <v>735</v>
      </c>
      <c r="S3746" t="s">
        <v>6545</v>
      </c>
    </row>
    <row r="3747" spans="1:19" x14ac:dyDescent="0.25">
      <c r="A3747" t="s">
        <v>28</v>
      </c>
      <c r="B3747" t="s">
        <v>29</v>
      </c>
      <c r="C3747" t="s">
        <v>22</v>
      </c>
      <c r="D3747" t="s">
        <v>23</v>
      </c>
      <c r="E3747" t="s">
        <v>5</v>
      </c>
      <c r="F3747" t="s">
        <v>24</v>
      </c>
      <c r="G3747">
        <v>2197332</v>
      </c>
      <c r="H3747">
        <v>2198066</v>
      </c>
      <c r="I3747" t="s">
        <v>80</v>
      </c>
      <c r="J3747" t="s">
        <v>6546</v>
      </c>
      <c r="K3747" t="s">
        <v>6546</v>
      </c>
      <c r="M3747" t="s">
        <v>6547</v>
      </c>
      <c r="P3747" t="s">
        <v>6544</v>
      </c>
      <c r="Q3747">
        <v>735</v>
      </c>
      <c r="R3747">
        <v>244</v>
      </c>
    </row>
    <row r="3748" spans="1:19" x14ac:dyDescent="0.25">
      <c r="A3748" t="s">
        <v>20</v>
      </c>
      <c r="B3748" t="s">
        <v>21</v>
      </c>
      <c r="C3748" t="s">
        <v>22</v>
      </c>
      <c r="D3748" t="s">
        <v>23</v>
      </c>
      <c r="E3748" t="s">
        <v>5</v>
      </c>
      <c r="F3748" t="s">
        <v>24</v>
      </c>
      <c r="G3748">
        <v>2198063</v>
      </c>
      <c r="H3748">
        <v>2199136</v>
      </c>
      <c r="I3748" t="s">
        <v>80</v>
      </c>
      <c r="P3748" t="s">
        <v>6548</v>
      </c>
      <c r="Q3748">
        <v>1074</v>
      </c>
      <c r="S3748" t="s">
        <v>6549</v>
      </c>
    </row>
    <row r="3749" spans="1:19" x14ac:dyDescent="0.25">
      <c r="A3749" t="s">
        <v>28</v>
      </c>
      <c r="B3749" t="s">
        <v>29</v>
      </c>
      <c r="C3749" t="s">
        <v>22</v>
      </c>
      <c r="D3749" t="s">
        <v>23</v>
      </c>
      <c r="E3749" t="s">
        <v>5</v>
      </c>
      <c r="F3749" t="s">
        <v>24</v>
      </c>
      <c r="G3749">
        <v>2198063</v>
      </c>
      <c r="H3749">
        <v>2199136</v>
      </c>
      <c r="I3749" t="s">
        <v>80</v>
      </c>
      <c r="J3749" t="s">
        <v>6550</v>
      </c>
      <c r="K3749" t="s">
        <v>6550</v>
      </c>
      <c r="M3749" t="s">
        <v>108</v>
      </c>
      <c r="P3749" t="s">
        <v>6548</v>
      </c>
      <c r="Q3749">
        <v>1074</v>
      </c>
      <c r="R3749">
        <v>357</v>
      </c>
    </row>
    <row r="3750" spans="1:19" x14ac:dyDescent="0.25">
      <c r="A3750" t="s">
        <v>20</v>
      </c>
      <c r="B3750" t="s">
        <v>21</v>
      </c>
      <c r="C3750" t="s">
        <v>22</v>
      </c>
      <c r="D3750" t="s">
        <v>23</v>
      </c>
      <c r="E3750" t="s">
        <v>5</v>
      </c>
      <c r="F3750" t="s">
        <v>24</v>
      </c>
      <c r="G3750">
        <v>2199423</v>
      </c>
      <c r="H3750">
        <v>2200436</v>
      </c>
      <c r="I3750" t="s">
        <v>80</v>
      </c>
      <c r="P3750" t="s">
        <v>6551</v>
      </c>
      <c r="Q3750">
        <v>1014</v>
      </c>
      <c r="S3750" t="s">
        <v>6552</v>
      </c>
    </row>
    <row r="3751" spans="1:19" x14ac:dyDescent="0.25">
      <c r="A3751" t="s">
        <v>28</v>
      </c>
      <c r="B3751" t="s">
        <v>29</v>
      </c>
      <c r="C3751" t="s">
        <v>22</v>
      </c>
      <c r="D3751" t="s">
        <v>23</v>
      </c>
      <c r="E3751" t="s">
        <v>5</v>
      </c>
      <c r="F3751" t="s">
        <v>24</v>
      </c>
      <c r="G3751">
        <v>2199423</v>
      </c>
      <c r="H3751">
        <v>2200436</v>
      </c>
      <c r="I3751" t="s">
        <v>80</v>
      </c>
      <c r="J3751" t="s">
        <v>6553</v>
      </c>
      <c r="K3751" t="s">
        <v>6553</v>
      </c>
      <c r="M3751" t="s">
        <v>6554</v>
      </c>
      <c r="P3751" t="s">
        <v>6551</v>
      </c>
      <c r="Q3751">
        <v>1014</v>
      </c>
      <c r="R3751">
        <v>337</v>
      </c>
    </row>
    <row r="3752" spans="1:19" x14ac:dyDescent="0.25">
      <c r="A3752" t="s">
        <v>20</v>
      </c>
      <c r="B3752" t="s">
        <v>21</v>
      </c>
      <c r="C3752" t="s">
        <v>22</v>
      </c>
      <c r="D3752" t="s">
        <v>23</v>
      </c>
      <c r="E3752" t="s">
        <v>5</v>
      </c>
      <c r="F3752" t="s">
        <v>24</v>
      </c>
      <c r="G3752">
        <v>2200592</v>
      </c>
      <c r="H3752">
        <v>2200936</v>
      </c>
      <c r="I3752" t="s">
        <v>25</v>
      </c>
      <c r="P3752" t="s">
        <v>6555</v>
      </c>
      <c r="Q3752">
        <v>345</v>
      </c>
      <c r="S3752" t="s">
        <v>6556</v>
      </c>
    </row>
    <row r="3753" spans="1:19" x14ac:dyDescent="0.25">
      <c r="A3753" t="s">
        <v>28</v>
      </c>
      <c r="B3753" t="s">
        <v>29</v>
      </c>
      <c r="C3753" t="s">
        <v>22</v>
      </c>
      <c r="D3753" t="s">
        <v>23</v>
      </c>
      <c r="E3753" t="s">
        <v>5</v>
      </c>
      <c r="F3753" t="s">
        <v>24</v>
      </c>
      <c r="G3753">
        <v>2200592</v>
      </c>
      <c r="H3753">
        <v>2200936</v>
      </c>
      <c r="I3753" t="s">
        <v>25</v>
      </c>
      <c r="J3753" t="s">
        <v>6557</v>
      </c>
      <c r="K3753" t="s">
        <v>6557</v>
      </c>
      <c r="M3753" t="s">
        <v>59</v>
      </c>
      <c r="P3753" t="s">
        <v>6555</v>
      </c>
      <c r="Q3753">
        <v>345</v>
      </c>
      <c r="R3753">
        <v>114</v>
      </c>
    </row>
    <row r="3754" spans="1:19" x14ac:dyDescent="0.25">
      <c r="A3754" t="s">
        <v>20</v>
      </c>
      <c r="B3754" t="s">
        <v>21</v>
      </c>
      <c r="C3754" t="s">
        <v>22</v>
      </c>
      <c r="D3754" t="s">
        <v>23</v>
      </c>
      <c r="E3754" t="s">
        <v>5</v>
      </c>
      <c r="F3754" t="s">
        <v>24</v>
      </c>
      <c r="G3754">
        <v>2201095</v>
      </c>
      <c r="H3754">
        <v>2201922</v>
      </c>
      <c r="I3754" t="s">
        <v>80</v>
      </c>
      <c r="P3754" t="s">
        <v>6558</v>
      </c>
      <c r="Q3754">
        <v>828</v>
      </c>
      <c r="S3754" t="s">
        <v>6559</v>
      </c>
    </row>
    <row r="3755" spans="1:19" x14ac:dyDescent="0.25">
      <c r="A3755" t="s">
        <v>28</v>
      </c>
      <c r="B3755" t="s">
        <v>29</v>
      </c>
      <c r="C3755" t="s">
        <v>22</v>
      </c>
      <c r="D3755" t="s">
        <v>23</v>
      </c>
      <c r="E3755" t="s">
        <v>5</v>
      </c>
      <c r="F3755" t="s">
        <v>24</v>
      </c>
      <c r="G3755">
        <v>2201095</v>
      </c>
      <c r="H3755">
        <v>2201922</v>
      </c>
      <c r="I3755" t="s">
        <v>80</v>
      </c>
      <c r="J3755" t="s">
        <v>6560</v>
      </c>
      <c r="K3755" t="s">
        <v>6560</v>
      </c>
      <c r="M3755" t="s">
        <v>6561</v>
      </c>
      <c r="P3755" t="s">
        <v>6558</v>
      </c>
      <c r="Q3755">
        <v>828</v>
      </c>
      <c r="R3755">
        <v>275</v>
      </c>
    </row>
    <row r="3756" spans="1:19" x14ac:dyDescent="0.25">
      <c r="A3756" t="s">
        <v>20</v>
      </c>
      <c r="B3756" t="s">
        <v>21</v>
      </c>
      <c r="C3756" t="s">
        <v>22</v>
      </c>
      <c r="D3756" t="s">
        <v>23</v>
      </c>
      <c r="E3756" t="s">
        <v>5</v>
      </c>
      <c r="F3756" t="s">
        <v>24</v>
      </c>
      <c r="G3756">
        <v>2202011</v>
      </c>
      <c r="H3756">
        <v>2202223</v>
      </c>
      <c r="I3756" t="s">
        <v>80</v>
      </c>
      <c r="P3756" t="s">
        <v>6562</v>
      </c>
      <c r="Q3756">
        <v>213</v>
      </c>
      <c r="S3756" t="s">
        <v>6563</v>
      </c>
    </row>
    <row r="3757" spans="1:19" x14ac:dyDescent="0.25">
      <c r="A3757" t="s">
        <v>28</v>
      </c>
      <c r="B3757" t="s">
        <v>29</v>
      </c>
      <c r="C3757" t="s">
        <v>22</v>
      </c>
      <c r="D3757" t="s">
        <v>23</v>
      </c>
      <c r="E3757" t="s">
        <v>5</v>
      </c>
      <c r="F3757" t="s">
        <v>24</v>
      </c>
      <c r="G3757">
        <v>2202011</v>
      </c>
      <c r="H3757">
        <v>2202223</v>
      </c>
      <c r="I3757" t="s">
        <v>80</v>
      </c>
      <c r="J3757" t="s">
        <v>6564</v>
      </c>
      <c r="K3757" t="s">
        <v>6564</v>
      </c>
      <c r="M3757" t="s">
        <v>59</v>
      </c>
      <c r="P3757" t="s">
        <v>6562</v>
      </c>
      <c r="Q3757">
        <v>213</v>
      </c>
      <c r="R3757">
        <v>70</v>
      </c>
    </row>
    <row r="3758" spans="1:19" x14ac:dyDescent="0.25">
      <c r="A3758" t="s">
        <v>20</v>
      </c>
      <c r="B3758" t="s">
        <v>21</v>
      </c>
      <c r="C3758" t="s">
        <v>22</v>
      </c>
      <c r="D3758" t="s">
        <v>23</v>
      </c>
      <c r="E3758" t="s">
        <v>5</v>
      </c>
      <c r="F3758" t="s">
        <v>24</v>
      </c>
      <c r="G3758">
        <v>2202377</v>
      </c>
      <c r="H3758">
        <v>2203975</v>
      </c>
      <c r="I3758" t="s">
        <v>80</v>
      </c>
      <c r="P3758" t="s">
        <v>6565</v>
      </c>
      <c r="Q3758">
        <v>1599</v>
      </c>
      <c r="S3758" t="s">
        <v>6566</v>
      </c>
    </row>
    <row r="3759" spans="1:19" x14ac:dyDescent="0.25">
      <c r="A3759" t="s">
        <v>28</v>
      </c>
      <c r="B3759" t="s">
        <v>29</v>
      </c>
      <c r="C3759" t="s">
        <v>22</v>
      </c>
      <c r="D3759" t="s">
        <v>23</v>
      </c>
      <c r="E3759" t="s">
        <v>5</v>
      </c>
      <c r="F3759" t="s">
        <v>24</v>
      </c>
      <c r="G3759">
        <v>2202377</v>
      </c>
      <c r="H3759">
        <v>2203975</v>
      </c>
      <c r="I3759" t="s">
        <v>80</v>
      </c>
      <c r="J3759" t="s">
        <v>6567</v>
      </c>
      <c r="K3759" t="s">
        <v>6567</v>
      </c>
      <c r="M3759" t="s">
        <v>310</v>
      </c>
      <c r="P3759" t="s">
        <v>6565</v>
      </c>
      <c r="Q3759">
        <v>1599</v>
      </c>
      <c r="R3759">
        <v>532</v>
      </c>
    </row>
    <row r="3760" spans="1:19" x14ac:dyDescent="0.25">
      <c r="A3760" t="s">
        <v>20</v>
      </c>
      <c r="B3760" t="s">
        <v>21</v>
      </c>
      <c r="C3760" t="s">
        <v>22</v>
      </c>
      <c r="D3760" t="s">
        <v>23</v>
      </c>
      <c r="E3760" t="s">
        <v>5</v>
      </c>
      <c r="F3760" t="s">
        <v>24</v>
      </c>
      <c r="G3760">
        <v>2204141</v>
      </c>
      <c r="H3760">
        <v>2205448</v>
      </c>
      <c r="I3760" t="s">
        <v>80</v>
      </c>
      <c r="P3760" t="s">
        <v>6568</v>
      </c>
      <c r="Q3760">
        <v>1308</v>
      </c>
      <c r="S3760" t="s">
        <v>6569</v>
      </c>
    </row>
    <row r="3761" spans="1:19" x14ac:dyDescent="0.25">
      <c r="A3761" t="s">
        <v>28</v>
      </c>
      <c r="B3761" t="s">
        <v>29</v>
      </c>
      <c r="C3761" t="s">
        <v>22</v>
      </c>
      <c r="D3761" t="s">
        <v>23</v>
      </c>
      <c r="E3761" t="s">
        <v>5</v>
      </c>
      <c r="F3761" t="s">
        <v>24</v>
      </c>
      <c r="G3761">
        <v>2204141</v>
      </c>
      <c r="H3761">
        <v>2205448</v>
      </c>
      <c r="I3761" t="s">
        <v>80</v>
      </c>
      <c r="J3761" t="s">
        <v>6570</v>
      </c>
      <c r="K3761" t="s">
        <v>6570</v>
      </c>
      <c r="M3761" t="s">
        <v>6571</v>
      </c>
      <c r="P3761" t="s">
        <v>6568</v>
      </c>
      <c r="Q3761">
        <v>1308</v>
      </c>
      <c r="R3761">
        <v>435</v>
      </c>
    </row>
    <row r="3762" spans="1:19" x14ac:dyDescent="0.25">
      <c r="A3762" t="s">
        <v>20</v>
      </c>
      <c r="B3762" t="s">
        <v>21</v>
      </c>
      <c r="C3762" t="s">
        <v>22</v>
      </c>
      <c r="D3762" t="s">
        <v>23</v>
      </c>
      <c r="E3762" t="s">
        <v>5</v>
      </c>
      <c r="F3762" t="s">
        <v>24</v>
      </c>
      <c r="G3762">
        <v>2205549</v>
      </c>
      <c r="H3762">
        <v>2205956</v>
      </c>
      <c r="I3762" t="s">
        <v>80</v>
      </c>
      <c r="P3762" t="s">
        <v>6572</v>
      </c>
      <c r="Q3762">
        <v>408</v>
      </c>
      <c r="S3762" t="s">
        <v>6573</v>
      </c>
    </row>
    <row r="3763" spans="1:19" x14ac:dyDescent="0.25">
      <c r="A3763" t="s">
        <v>28</v>
      </c>
      <c r="B3763" t="s">
        <v>29</v>
      </c>
      <c r="C3763" t="s">
        <v>22</v>
      </c>
      <c r="D3763" t="s">
        <v>23</v>
      </c>
      <c r="E3763" t="s">
        <v>5</v>
      </c>
      <c r="F3763" t="s">
        <v>24</v>
      </c>
      <c r="G3763">
        <v>2205549</v>
      </c>
      <c r="H3763">
        <v>2205956</v>
      </c>
      <c r="I3763" t="s">
        <v>80</v>
      </c>
      <c r="J3763" t="s">
        <v>6574</v>
      </c>
      <c r="K3763" t="s">
        <v>6574</v>
      </c>
      <c r="M3763" t="s">
        <v>6575</v>
      </c>
      <c r="P3763" t="s">
        <v>6572</v>
      </c>
      <c r="Q3763">
        <v>408</v>
      </c>
      <c r="R3763">
        <v>135</v>
      </c>
    </row>
    <row r="3764" spans="1:19" x14ac:dyDescent="0.25">
      <c r="A3764" t="s">
        <v>20</v>
      </c>
      <c r="B3764" t="s">
        <v>21</v>
      </c>
      <c r="C3764" t="s">
        <v>22</v>
      </c>
      <c r="D3764" t="s">
        <v>23</v>
      </c>
      <c r="E3764" t="s">
        <v>5</v>
      </c>
      <c r="F3764" t="s">
        <v>24</v>
      </c>
      <c r="G3764">
        <v>2206587</v>
      </c>
      <c r="H3764">
        <v>2206859</v>
      </c>
      <c r="I3764" t="s">
        <v>25</v>
      </c>
      <c r="P3764" t="s">
        <v>6576</v>
      </c>
      <c r="Q3764">
        <v>273</v>
      </c>
    </row>
    <row r="3765" spans="1:19" x14ac:dyDescent="0.25">
      <c r="A3765" t="s">
        <v>28</v>
      </c>
      <c r="B3765" t="s">
        <v>29</v>
      </c>
      <c r="C3765" t="s">
        <v>22</v>
      </c>
      <c r="D3765" t="s">
        <v>23</v>
      </c>
      <c r="E3765" t="s">
        <v>5</v>
      </c>
      <c r="F3765" t="s">
        <v>24</v>
      </c>
      <c r="G3765">
        <v>2206587</v>
      </c>
      <c r="H3765">
        <v>2206859</v>
      </c>
      <c r="I3765" t="s">
        <v>25</v>
      </c>
      <c r="J3765" t="s">
        <v>6577</v>
      </c>
      <c r="K3765" t="s">
        <v>6577</v>
      </c>
      <c r="M3765" t="s">
        <v>441</v>
      </c>
      <c r="P3765" t="s">
        <v>6576</v>
      </c>
      <c r="Q3765">
        <v>273</v>
      </c>
      <c r="R3765">
        <v>90</v>
      </c>
    </row>
    <row r="3766" spans="1:19" x14ac:dyDescent="0.25">
      <c r="A3766" t="s">
        <v>20</v>
      </c>
      <c r="B3766" t="s">
        <v>21</v>
      </c>
      <c r="C3766" t="s">
        <v>22</v>
      </c>
      <c r="D3766" t="s">
        <v>23</v>
      </c>
      <c r="E3766" t="s">
        <v>5</v>
      </c>
      <c r="F3766" t="s">
        <v>24</v>
      </c>
      <c r="G3766">
        <v>2207017</v>
      </c>
      <c r="H3766">
        <v>2208318</v>
      </c>
      <c r="I3766" t="s">
        <v>80</v>
      </c>
      <c r="P3766" t="s">
        <v>6578</v>
      </c>
      <c r="Q3766">
        <v>1302</v>
      </c>
      <c r="S3766" t="s">
        <v>6579</v>
      </c>
    </row>
    <row r="3767" spans="1:19" x14ac:dyDescent="0.25">
      <c r="A3767" t="s">
        <v>28</v>
      </c>
      <c r="B3767" t="s">
        <v>29</v>
      </c>
      <c r="C3767" t="s">
        <v>22</v>
      </c>
      <c r="D3767" t="s">
        <v>23</v>
      </c>
      <c r="E3767" t="s">
        <v>5</v>
      </c>
      <c r="F3767" t="s">
        <v>24</v>
      </c>
      <c r="G3767">
        <v>2207017</v>
      </c>
      <c r="H3767">
        <v>2208318</v>
      </c>
      <c r="I3767" t="s">
        <v>80</v>
      </c>
      <c r="J3767" t="s">
        <v>6580</v>
      </c>
      <c r="K3767" t="s">
        <v>6580</v>
      </c>
      <c r="M3767" t="s">
        <v>6581</v>
      </c>
      <c r="P3767" t="s">
        <v>6578</v>
      </c>
      <c r="Q3767">
        <v>1302</v>
      </c>
      <c r="R3767">
        <v>433</v>
      </c>
    </row>
    <row r="3768" spans="1:19" x14ac:dyDescent="0.25">
      <c r="A3768" t="s">
        <v>20</v>
      </c>
      <c r="B3768" t="s">
        <v>21</v>
      </c>
      <c r="C3768" t="s">
        <v>22</v>
      </c>
      <c r="D3768" t="s">
        <v>23</v>
      </c>
      <c r="E3768" t="s">
        <v>5</v>
      </c>
      <c r="F3768" t="s">
        <v>24</v>
      </c>
      <c r="G3768">
        <v>2208619</v>
      </c>
      <c r="H3768">
        <v>2209830</v>
      </c>
      <c r="I3768" t="s">
        <v>25</v>
      </c>
      <c r="P3768" t="s">
        <v>6582</v>
      </c>
      <c r="Q3768">
        <v>1212</v>
      </c>
      <c r="S3768" t="s">
        <v>6583</v>
      </c>
    </row>
    <row r="3769" spans="1:19" x14ac:dyDescent="0.25">
      <c r="A3769" t="s">
        <v>28</v>
      </c>
      <c r="B3769" t="s">
        <v>29</v>
      </c>
      <c r="C3769" t="s">
        <v>22</v>
      </c>
      <c r="D3769" t="s">
        <v>23</v>
      </c>
      <c r="E3769" t="s">
        <v>5</v>
      </c>
      <c r="F3769" t="s">
        <v>24</v>
      </c>
      <c r="G3769">
        <v>2208619</v>
      </c>
      <c r="H3769">
        <v>2209830</v>
      </c>
      <c r="I3769" t="s">
        <v>25</v>
      </c>
      <c r="J3769" t="s">
        <v>6584</v>
      </c>
      <c r="K3769" t="s">
        <v>6584</v>
      </c>
      <c r="M3769" t="s">
        <v>916</v>
      </c>
      <c r="P3769" t="s">
        <v>6582</v>
      </c>
      <c r="Q3769">
        <v>1212</v>
      </c>
      <c r="R3769">
        <v>403</v>
      </c>
    </row>
    <row r="3770" spans="1:19" x14ac:dyDescent="0.25">
      <c r="A3770" t="s">
        <v>20</v>
      </c>
      <c r="B3770" t="s">
        <v>21</v>
      </c>
      <c r="C3770" t="s">
        <v>22</v>
      </c>
      <c r="D3770" t="s">
        <v>23</v>
      </c>
      <c r="E3770" t="s">
        <v>5</v>
      </c>
      <c r="F3770" t="s">
        <v>24</v>
      </c>
      <c r="G3770">
        <v>2209913</v>
      </c>
      <c r="H3770">
        <v>2210632</v>
      </c>
      <c r="I3770" t="s">
        <v>80</v>
      </c>
      <c r="P3770" t="s">
        <v>6585</v>
      </c>
      <c r="Q3770">
        <v>720</v>
      </c>
      <c r="S3770" t="s">
        <v>6586</v>
      </c>
    </row>
    <row r="3771" spans="1:19" x14ac:dyDescent="0.25">
      <c r="A3771" t="s">
        <v>28</v>
      </c>
      <c r="B3771" t="s">
        <v>29</v>
      </c>
      <c r="C3771" t="s">
        <v>22</v>
      </c>
      <c r="D3771" t="s">
        <v>23</v>
      </c>
      <c r="E3771" t="s">
        <v>5</v>
      </c>
      <c r="F3771" t="s">
        <v>24</v>
      </c>
      <c r="G3771">
        <v>2209913</v>
      </c>
      <c r="H3771">
        <v>2210632</v>
      </c>
      <c r="I3771" t="s">
        <v>80</v>
      </c>
      <c r="J3771" t="s">
        <v>6587</v>
      </c>
      <c r="K3771" t="s">
        <v>6587</v>
      </c>
      <c r="M3771" t="s">
        <v>6588</v>
      </c>
      <c r="P3771" t="s">
        <v>6585</v>
      </c>
      <c r="Q3771">
        <v>720</v>
      </c>
      <c r="R3771">
        <v>239</v>
      </c>
    </row>
    <row r="3772" spans="1:19" x14ac:dyDescent="0.25">
      <c r="A3772" t="s">
        <v>20</v>
      </c>
      <c r="B3772" t="s">
        <v>21</v>
      </c>
      <c r="C3772" t="s">
        <v>22</v>
      </c>
      <c r="D3772" t="s">
        <v>23</v>
      </c>
      <c r="E3772" t="s">
        <v>5</v>
      </c>
      <c r="F3772" t="s">
        <v>24</v>
      </c>
      <c r="G3772">
        <v>2210686</v>
      </c>
      <c r="H3772">
        <v>2211987</v>
      </c>
      <c r="I3772" t="s">
        <v>80</v>
      </c>
      <c r="P3772" t="s">
        <v>6589</v>
      </c>
      <c r="Q3772">
        <v>1302</v>
      </c>
      <c r="S3772" t="s">
        <v>6590</v>
      </c>
    </row>
    <row r="3773" spans="1:19" x14ac:dyDescent="0.25">
      <c r="A3773" t="s">
        <v>28</v>
      </c>
      <c r="B3773" t="s">
        <v>29</v>
      </c>
      <c r="C3773" t="s">
        <v>22</v>
      </c>
      <c r="D3773" t="s">
        <v>23</v>
      </c>
      <c r="E3773" t="s">
        <v>5</v>
      </c>
      <c r="F3773" t="s">
        <v>24</v>
      </c>
      <c r="G3773">
        <v>2210686</v>
      </c>
      <c r="H3773">
        <v>2211987</v>
      </c>
      <c r="I3773" t="s">
        <v>80</v>
      </c>
      <c r="J3773" t="s">
        <v>6591</v>
      </c>
      <c r="K3773" t="s">
        <v>6591</v>
      </c>
      <c r="M3773" t="s">
        <v>950</v>
      </c>
      <c r="P3773" t="s">
        <v>6589</v>
      </c>
      <c r="Q3773">
        <v>1302</v>
      </c>
      <c r="R3773">
        <v>433</v>
      </c>
    </row>
    <row r="3774" spans="1:19" x14ac:dyDescent="0.25">
      <c r="A3774" t="s">
        <v>20</v>
      </c>
      <c r="B3774" t="s">
        <v>21</v>
      </c>
      <c r="C3774" t="s">
        <v>22</v>
      </c>
      <c r="D3774" t="s">
        <v>23</v>
      </c>
      <c r="E3774" t="s">
        <v>5</v>
      </c>
      <c r="F3774" t="s">
        <v>24</v>
      </c>
      <c r="G3774">
        <v>2212289</v>
      </c>
      <c r="H3774">
        <v>2213983</v>
      </c>
      <c r="I3774" t="s">
        <v>25</v>
      </c>
      <c r="P3774" t="s">
        <v>6592</v>
      </c>
      <c r="Q3774">
        <v>1695</v>
      </c>
      <c r="S3774" t="s">
        <v>6593</v>
      </c>
    </row>
    <row r="3775" spans="1:19" x14ac:dyDescent="0.25">
      <c r="A3775" t="s">
        <v>28</v>
      </c>
      <c r="B3775" t="s">
        <v>29</v>
      </c>
      <c r="C3775" t="s">
        <v>22</v>
      </c>
      <c r="D3775" t="s">
        <v>23</v>
      </c>
      <c r="E3775" t="s">
        <v>5</v>
      </c>
      <c r="F3775" t="s">
        <v>24</v>
      </c>
      <c r="G3775">
        <v>2212289</v>
      </c>
      <c r="H3775">
        <v>2213983</v>
      </c>
      <c r="I3775" t="s">
        <v>25</v>
      </c>
      <c r="J3775" t="s">
        <v>6594</v>
      </c>
      <c r="K3775" t="s">
        <v>6594</v>
      </c>
      <c r="M3775" t="s">
        <v>6595</v>
      </c>
      <c r="P3775" t="s">
        <v>6592</v>
      </c>
      <c r="Q3775">
        <v>1695</v>
      </c>
      <c r="R3775">
        <v>564</v>
      </c>
    </row>
    <row r="3776" spans="1:19" x14ac:dyDescent="0.25">
      <c r="A3776" t="s">
        <v>20</v>
      </c>
      <c r="B3776" t="s">
        <v>21</v>
      </c>
      <c r="C3776" t="s">
        <v>22</v>
      </c>
      <c r="D3776" t="s">
        <v>23</v>
      </c>
      <c r="E3776" t="s">
        <v>5</v>
      </c>
      <c r="F3776" t="s">
        <v>24</v>
      </c>
      <c r="G3776">
        <v>2214021</v>
      </c>
      <c r="H3776">
        <v>2214224</v>
      </c>
      <c r="I3776" t="s">
        <v>25</v>
      </c>
      <c r="P3776" t="s">
        <v>6596</v>
      </c>
      <c r="Q3776">
        <v>204</v>
      </c>
    </row>
    <row r="3777" spans="1:19" x14ac:dyDescent="0.25">
      <c r="A3777" t="s">
        <v>28</v>
      </c>
      <c r="B3777" t="s">
        <v>29</v>
      </c>
      <c r="C3777" t="s">
        <v>22</v>
      </c>
      <c r="D3777" t="s">
        <v>23</v>
      </c>
      <c r="E3777" t="s">
        <v>5</v>
      </c>
      <c r="F3777" t="s">
        <v>24</v>
      </c>
      <c r="G3777">
        <v>2214021</v>
      </c>
      <c r="H3777">
        <v>2214224</v>
      </c>
      <c r="I3777" t="s">
        <v>25</v>
      </c>
      <c r="J3777" t="s">
        <v>6597</v>
      </c>
      <c r="K3777" t="s">
        <v>6597</v>
      </c>
      <c r="M3777" t="s">
        <v>59</v>
      </c>
      <c r="P3777" t="s">
        <v>6596</v>
      </c>
      <c r="Q3777">
        <v>204</v>
      </c>
      <c r="R3777">
        <v>67</v>
      </c>
    </row>
    <row r="3778" spans="1:19" x14ac:dyDescent="0.25">
      <c r="A3778" t="s">
        <v>20</v>
      </c>
      <c r="B3778" t="s">
        <v>21</v>
      </c>
      <c r="C3778" t="s">
        <v>22</v>
      </c>
      <c r="D3778" t="s">
        <v>23</v>
      </c>
      <c r="E3778" t="s">
        <v>5</v>
      </c>
      <c r="F3778" t="s">
        <v>24</v>
      </c>
      <c r="G3778">
        <v>2214221</v>
      </c>
      <c r="H3778">
        <v>2214913</v>
      </c>
      <c r="I3778" t="s">
        <v>25</v>
      </c>
      <c r="P3778" t="s">
        <v>6598</v>
      </c>
      <c r="Q3778">
        <v>693</v>
      </c>
      <c r="S3778" t="s">
        <v>6599</v>
      </c>
    </row>
    <row r="3779" spans="1:19" x14ac:dyDescent="0.25">
      <c r="A3779" t="s">
        <v>28</v>
      </c>
      <c r="B3779" t="s">
        <v>29</v>
      </c>
      <c r="C3779" t="s">
        <v>22</v>
      </c>
      <c r="D3779" t="s">
        <v>23</v>
      </c>
      <c r="E3779" t="s">
        <v>5</v>
      </c>
      <c r="F3779" t="s">
        <v>24</v>
      </c>
      <c r="G3779">
        <v>2214221</v>
      </c>
      <c r="H3779">
        <v>2214913</v>
      </c>
      <c r="I3779" t="s">
        <v>25</v>
      </c>
      <c r="J3779" t="s">
        <v>6600</v>
      </c>
      <c r="K3779" t="s">
        <v>6600</v>
      </c>
      <c r="M3779" t="s">
        <v>6601</v>
      </c>
      <c r="P3779" t="s">
        <v>6598</v>
      </c>
      <c r="Q3779">
        <v>693</v>
      </c>
      <c r="R3779">
        <v>230</v>
      </c>
    </row>
    <row r="3780" spans="1:19" x14ac:dyDescent="0.25">
      <c r="A3780" t="s">
        <v>20</v>
      </c>
      <c r="B3780" t="s">
        <v>21</v>
      </c>
      <c r="C3780" t="s">
        <v>22</v>
      </c>
      <c r="D3780" t="s">
        <v>23</v>
      </c>
      <c r="E3780" t="s">
        <v>5</v>
      </c>
      <c r="F3780" t="s">
        <v>24</v>
      </c>
      <c r="G3780">
        <v>2214910</v>
      </c>
      <c r="H3780">
        <v>2215677</v>
      </c>
      <c r="I3780" t="s">
        <v>25</v>
      </c>
      <c r="P3780" t="s">
        <v>6602</v>
      </c>
      <c r="Q3780">
        <v>768</v>
      </c>
      <c r="S3780" t="s">
        <v>6603</v>
      </c>
    </row>
    <row r="3781" spans="1:19" x14ac:dyDescent="0.25">
      <c r="A3781" t="s">
        <v>28</v>
      </c>
      <c r="B3781" t="s">
        <v>29</v>
      </c>
      <c r="C3781" t="s">
        <v>22</v>
      </c>
      <c r="D3781" t="s">
        <v>23</v>
      </c>
      <c r="E3781" t="s">
        <v>5</v>
      </c>
      <c r="F3781" t="s">
        <v>24</v>
      </c>
      <c r="G3781">
        <v>2214910</v>
      </c>
      <c r="H3781">
        <v>2215677</v>
      </c>
      <c r="I3781" t="s">
        <v>25</v>
      </c>
      <c r="J3781" t="s">
        <v>6604</v>
      </c>
      <c r="K3781" t="s">
        <v>6604</v>
      </c>
      <c r="M3781" t="s">
        <v>6605</v>
      </c>
      <c r="P3781" t="s">
        <v>6602</v>
      </c>
      <c r="Q3781">
        <v>768</v>
      </c>
      <c r="R3781">
        <v>255</v>
      </c>
    </row>
    <row r="3782" spans="1:19" x14ac:dyDescent="0.25">
      <c r="A3782" t="s">
        <v>20</v>
      </c>
      <c r="B3782" t="s">
        <v>21</v>
      </c>
      <c r="C3782" t="s">
        <v>22</v>
      </c>
      <c r="D3782" t="s">
        <v>23</v>
      </c>
      <c r="E3782" t="s">
        <v>5</v>
      </c>
      <c r="F3782" t="s">
        <v>24</v>
      </c>
      <c r="G3782">
        <v>2216031</v>
      </c>
      <c r="H3782">
        <v>2218154</v>
      </c>
      <c r="I3782" t="s">
        <v>25</v>
      </c>
      <c r="P3782" t="s">
        <v>6606</v>
      </c>
      <c r="Q3782">
        <v>2124</v>
      </c>
      <c r="S3782" t="s">
        <v>6607</v>
      </c>
    </row>
    <row r="3783" spans="1:19" x14ac:dyDescent="0.25">
      <c r="A3783" t="s">
        <v>28</v>
      </c>
      <c r="B3783" t="s">
        <v>29</v>
      </c>
      <c r="C3783" t="s">
        <v>22</v>
      </c>
      <c r="D3783" t="s">
        <v>23</v>
      </c>
      <c r="E3783" t="s">
        <v>5</v>
      </c>
      <c r="F3783" t="s">
        <v>24</v>
      </c>
      <c r="G3783">
        <v>2216031</v>
      </c>
      <c r="H3783">
        <v>2218154</v>
      </c>
      <c r="I3783" t="s">
        <v>25</v>
      </c>
      <c r="J3783" t="s">
        <v>6608</v>
      </c>
      <c r="K3783" t="s">
        <v>6608</v>
      </c>
      <c r="M3783" t="s">
        <v>6609</v>
      </c>
      <c r="P3783" t="s">
        <v>6606</v>
      </c>
      <c r="Q3783">
        <v>2124</v>
      </c>
      <c r="R3783">
        <v>707</v>
      </c>
    </row>
    <row r="3784" spans="1:19" x14ac:dyDescent="0.25">
      <c r="A3784" t="s">
        <v>20</v>
      </c>
      <c r="B3784" t="s">
        <v>21</v>
      </c>
      <c r="C3784" t="s">
        <v>22</v>
      </c>
      <c r="D3784" t="s">
        <v>23</v>
      </c>
      <c r="E3784" t="s">
        <v>5</v>
      </c>
      <c r="F3784" t="s">
        <v>24</v>
      </c>
      <c r="G3784">
        <v>2218285</v>
      </c>
      <c r="H3784">
        <v>2218746</v>
      </c>
      <c r="I3784" t="s">
        <v>80</v>
      </c>
      <c r="P3784" t="s">
        <v>6610</v>
      </c>
      <c r="Q3784">
        <v>462</v>
      </c>
      <c r="S3784" t="s">
        <v>6611</v>
      </c>
    </row>
    <row r="3785" spans="1:19" x14ac:dyDescent="0.25">
      <c r="A3785" t="s">
        <v>28</v>
      </c>
      <c r="B3785" t="s">
        <v>29</v>
      </c>
      <c r="C3785" t="s">
        <v>22</v>
      </c>
      <c r="D3785" t="s">
        <v>23</v>
      </c>
      <c r="E3785" t="s">
        <v>5</v>
      </c>
      <c r="F3785" t="s">
        <v>24</v>
      </c>
      <c r="G3785">
        <v>2218285</v>
      </c>
      <c r="H3785">
        <v>2218746</v>
      </c>
      <c r="I3785" t="s">
        <v>80</v>
      </c>
      <c r="J3785" t="s">
        <v>6612</v>
      </c>
      <c r="K3785" t="s">
        <v>6612</v>
      </c>
      <c r="M3785" t="s">
        <v>59</v>
      </c>
      <c r="P3785" t="s">
        <v>6610</v>
      </c>
      <c r="Q3785">
        <v>462</v>
      </c>
      <c r="R3785">
        <v>153</v>
      </c>
    </row>
    <row r="3786" spans="1:19" x14ac:dyDescent="0.25">
      <c r="A3786" t="s">
        <v>20</v>
      </c>
      <c r="B3786" t="s">
        <v>21</v>
      </c>
      <c r="C3786" t="s">
        <v>22</v>
      </c>
      <c r="D3786" t="s">
        <v>23</v>
      </c>
      <c r="E3786" t="s">
        <v>5</v>
      </c>
      <c r="F3786" t="s">
        <v>24</v>
      </c>
      <c r="G3786">
        <v>2218842</v>
      </c>
      <c r="H3786">
        <v>2219264</v>
      </c>
      <c r="I3786" t="s">
        <v>25</v>
      </c>
      <c r="P3786" t="s">
        <v>6613</v>
      </c>
      <c r="Q3786">
        <v>423</v>
      </c>
      <c r="S3786" t="s">
        <v>6614</v>
      </c>
    </row>
    <row r="3787" spans="1:19" x14ac:dyDescent="0.25">
      <c r="A3787" t="s">
        <v>28</v>
      </c>
      <c r="B3787" t="s">
        <v>29</v>
      </c>
      <c r="C3787" t="s">
        <v>22</v>
      </c>
      <c r="D3787" t="s">
        <v>23</v>
      </c>
      <c r="E3787" t="s">
        <v>5</v>
      </c>
      <c r="F3787" t="s">
        <v>24</v>
      </c>
      <c r="G3787">
        <v>2218842</v>
      </c>
      <c r="H3787">
        <v>2219264</v>
      </c>
      <c r="I3787" t="s">
        <v>25</v>
      </c>
      <c r="J3787" t="s">
        <v>6615</v>
      </c>
      <c r="K3787" t="s">
        <v>6615</v>
      </c>
      <c r="M3787" t="s">
        <v>6616</v>
      </c>
      <c r="P3787" t="s">
        <v>6613</v>
      </c>
      <c r="Q3787">
        <v>423</v>
      </c>
      <c r="R3787">
        <v>140</v>
      </c>
    </row>
    <row r="3788" spans="1:19" x14ac:dyDescent="0.25">
      <c r="A3788" t="s">
        <v>20</v>
      </c>
      <c r="B3788" t="s">
        <v>21</v>
      </c>
      <c r="C3788" t="s">
        <v>22</v>
      </c>
      <c r="D3788" t="s">
        <v>23</v>
      </c>
      <c r="E3788" t="s">
        <v>5</v>
      </c>
      <c r="F3788" t="s">
        <v>24</v>
      </c>
      <c r="G3788">
        <v>2219329</v>
      </c>
      <c r="H3788">
        <v>2219982</v>
      </c>
      <c r="I3788" t="s">
        <v>25</v>
      </c>
      <c r="P3788" t="s">
        <v>6617</v>
      </c>
      <c r="Q3788">
        <v>654</v>
      </c>
      <c r="S3788" t="s">
        <v>6618</v>
      </c>
    </row>
    <row r="3789" spans="1:19" x14ac:dyDescent="0.25">
      <c r="A3789" t="s">
        <v>28</v>
      </c>
      <c r="B3789" t="s">
        <v>29</v>
      </c>
      <c r="C3789" t="s">
        <v>22</v>
      </c>
      <c r="D3789" t="s">
        <v>23</v>
      </c>
      <c r="E3789" t="s">
        <v>5</v>
      </c>
      <c r="F3789" t="s">
        <v>24</v>
      </c>
      <c r="G3789">
        <v>2219329</v>
      </c>
      <c r="H3789">
        <v>2219982</v>
      </c>
      <c r="I3789" t="s">
        <v>25</v>
      </c>
      <c r="J3789" t="s">
        <v>6619</v>
      </c>
      <c r="K3789" t="s">
        <v>6619</v>
      </c>
      <c r="M3789" t="s">
        <v>6620</v>
      </c>
      <c r="P3789" t="s">
        <v>6617</v>
      </c>
      <c r="Q3789">
        <v>654</v>
      </c>
      <c r="R3789">
        <v>217</v>
      </c>
    </row>
    <row r="3790" spans="1:19" x14ac:dyDescent="0.25">
      <c r="A3790" t="s">
        <v>20</v>
      </c>
      <c r="B3790" t="s">
        <v>21</v>
      </c>
      <c r="C3790" t="s">
        <v>22</v>
      </c>
      <c r="D3790" t="s">
        <v>23</v>
      </c>
      <c r="E3790" t="s">
        <v>5</v>
      </c>
      <c r="F3790" t="s">
        <v>24</v>
      </c>
      <c r="G3790">
        <v>2219987</v>
      </c>
      <c r="H3790">
        <v>2220739</v>
      </c>
      <c r="I3790" t="s">
        <v>25</v>
      </c>
      <c r="P3790" t="s">
        <v>6621</v>
      </c>
      <c r="Q3790">
        <v>753</v>
      </c>
      <c r="S3790" t="s">
        <v>6622</v>
      </c>
    </row>
    <row r="3791" spans="1:19" x14ac:dyDescent="0.25">
      <c r="A3791" t="s">
        <v>28</v>
      </c>
      <c r="B3791" t="s">
        <v>29</v>
      </c>
      <c r="C3791" t="s">
        <v>22</v>
      </c>
      <c r="D3791" t="s">
        <v>23</v>
      </c>
      <c r="E3791" t="s">
        <v>5</v>
      </c>
      <c r="F3791" t="s">
        <v>24</v>
      </c>
      <c r="G3791">
        <v>2219987</v>
      </c>
      <c r="H3791">
        <v>2220739</v>
      </c>
      <c r="I3791" t="s">
        <v>25</v>
      </c>
      <c r="J3791" t="s">
        <v>6623</v>
      </c>
      <c r="K3791" t="s">
        <v>6623</v>
      </c>
      <c r="M3791" t="s">
        <v>6624</v>
      </c>
      <c r="P3791" t="s">
        <v>6621</v>
      </c>
      <c r="Q3791">
        <v>753</v>
      </c>
      <c r="R3791">
        <v>250</v>
      </c>
    </row>
    <row r="3792" spans="1:19" x14ac:dyDescent="0.25">
      <c r="A3792" t="s">
        <v>20</v>
      </c>
      <c r="B3792" t="s">
        <v>21</v>
      </c>
      <c r="C3792" t="s">
        <v>22</v>
      </c>
      <c r="D3792" t="s">
        <v>23</v>
      </c>
      <c r="E3792" t="s">
        <v>5</v>
      </c>
      <c r="F3792" t="s">
        <v>24</v>
      </c>
      <c r="G3792">
        <v>2220824</v>
      </c>
      <c r="H3792">
        <v>2221525</v>
      </c>
      <c r="I3792" t="s">
        <v>80</v>
      </c>
      <c r="P3792" t="s">
        <v>6625</v>
      </c>
      <c r="Q3792">
        <v>702</v>
      </c>
      <c r="S3792" t="s">
        <v>6626</v>
      </c>
    </row>
    <row r="3793" spans="1:19" x14ac:dyDescent="0.25">
      <c r="A3793" t="s">
        <v>28</v>
      </c>
      <c r="B3793" t="s">
        <v>29</v>
      </c>
      <c r="C3793" t="s">
        <v>22</v>
      </c>
      <c r="D3793" t="s">
        <v>23</v>
      </c>
      <c r="E3793" t="s">
        <v>5</v>
      </c>
      <c r="F3793" t="s">
        <v>24</v>
      </c>
      <c r="G3793">
        <v>2220824</v>
      </c>
      <c r="H3793">
        <v>2221525</v>
      </c>
      <c r="I3793" t="s">
        <v>80</v>
      </c>
      <c r="J3793" t="s">
        <v>6627</v>
      </c>
      <c r="K3793" t="s">
        <v>6627</v>
      </c>
      <c r="M3793" t="s">
        <v>59</v>
      </c>
      <c r="P3793" t="s">
        <v>6625</v>
      </c>
      <c r="Q3793">
        <v>702</v>
      </c>
      <c r="R3793">
        <v>233</v>
      </c>
    </row>
    <row r="3794" spans="1:19" x14ac:dyDescent="0.25">
      <c r="A3794" t="s">
        <v>20</v>
      </c>
      <c r="B3794" t="s">
        <v>21</v>
      </c>
      <c r="C3794" t="s">
        <v>22</v>
      </c>
      <c r="D3794" t="s">
        <v>23</v>
      </c>
      <c r="E3794" t="s">
        <v>5</v>
      </c>
      <c r="F3794" t="s">
        <v>24</v>
      </c>
      <c r="G3794">
        <v>2221522</v>
      </c>
      <c r="H3794">
        <v>2222955</v>
      </c>
      <c r="I3794" t="s">
        <v>80</v>
      </c>
      <c r="P3794" t="s">
        <v>6628</v>
      </c>
      <c r="Q3794">
        <v>1434</v>
      </c>
      <c r="S3794" t="s">
        <v>6629</v>
      </c>
    </row>
    <row r="3795" spans="1:19" x14ac:dyDescent="0.25">
      <c r="A3795" t="s">
        <v>28</v>
      </c>
      <c r="B3795" t="s">
        <v>29</v>
      </c>
      <c r="C3795" t="s">
        <v>22</v>
      </c>
      <c r="D3795" t="s">
        <v>23</v>
      </c>
      <c r="E3795" t="s">
        <v>5</v>
      </c>
      <c r="F3795" t="s">
        <v>24</v>
      </c>
      <c r="G3795">
        <v>2221522</v>
      </c>
      <c r="H3795">
        <v>2222955</v>
      </c>
      <c r="I3795" t="s">
        <v>80</v>
      </c>
      <c r="J3795" t="s">
        <v>6630</v>
      </c>
      <c r="K3795" t="s">
        <v>6630</v>
      </c>
      <c r="M3795" t="s">
        <v>6631</v>
      </c>
      <c r="P3795" t="s">
        <v>6628</v>
      </c>
      <c r="Q3795">
        <v>1434</v>
      </c>
      <c r="R3795">
        <v>477</v>
      </c>
    </row>
    <row r="3796" spans="1:19" x14ac:dyDescent="0.25">
      <c r="A3796" t="s">
        <v>20</v>
      </c>
      <c r="B3796" t="s">
        <v>21</v>
      </c>
      <c r="C3796" t="s">
        <v>22</v>
      </c>
      <c r="D3796" t="s">
        <v>23</v>
      </c>
      <c r="E3796" t="s">
        <v>5</v>
      </c>
      <c r="F3796" t="s">
        <v>24</v>
      </c>
      <c r="G3796">
        <v>2223082</v>
      </c>
      <c r="H3796">
        <v>2224062</v>
      </c>
      <c r="I3796" t="s">
        <v>25</v>
      </c>
      <c r="P3796" t="s">
        <v>6632</v>
      </c>
      <c r="Q3796">
        <v>981</v>
      </c>
      <c r="S3796" t="s">
        <v>6633</v>
      </c>
    </row>
    <row r="3797" spans="1:19" x14ac:dyDescent="0.25">
      <c r="A3797" t="s">
        <v>28</v>
      </c>
      <c r="B3797" t="s">
        <v>29</v>
      </c>
      <c r="C3797" t="s">
        <v>22</v>
      </c>
      <c r="D3797" t="s">
        <v>23</v>
      </c>
      <c r="E3797" t="s">
        <v>5</v>
      </c>
      <c r="F3797" t="s">
        <v>24</v>
      </c>
      <c r="G3797">
        <v>2223082</v>
      </c>
      <c r="H3797">
        <v>2224062</v>
      </c>
      <c r="I3797" t="s">
        <v>25</v>
      </c>
      <c r="J3797" t="s">
        <v>6634</v>
      </c>
      <c r="K3797" t="s">
        <v>6634</v>
      </c>
      <c r="M3797" t="s">
        <v>6635</v>
      </c>
      <c r="P3797" t="s">
        <v>6632</v>
      </c>
      <c r="Q3797">
        <v>981</v>
      </c>
      <c r="R3797">
        <v>326</v>
      </c>
    </row>
    <row r="3798" spans="1:19" x14ac:dyDescent="0.25">
      <c r="A3798" t="s">
        <v>20</v>
      </c>
      <c r="B3798" t="s">
        <v>21</v>
      </c>
      <c r="C3798" t="s">
        <v>22</v>
      </c>
      <c r="D3798" t="s">
        <v>23</v>
      </c>
      <c r="E3798" t="s">
        <v>5</v>
      </c>
      <c r="F3798" t="s">
        <v>24</v>
      </c>
      <c r="G3798">
        <v>2224117</v>
      </c>
      <c r="H3798">
        <v>2225148</v>
      </c>
      <c r="I3798" t="s">
        <v>80</v>
      </c>
      <c r="P3798" t="s">
        <v>6636</v>
      </c>
      <c r="Q3798">
        <v>1032</v>
      </c>
      <c r="S3798" t="s">
        <v>6637</v>
      </c>
    </row>
    <row r="3799" spans="1:19" x14ac:dyDescent="0.25">
      <c r="A3799" t="s">
        <v>28</v>
      </c>
      <c r="B3799" t="s">
        <v>29</v>
      </c>
      <c r="C3799" t="s">
        <v>22</v>
      </c>
      <c r="D3799" t="s">
        <v>23</v>
      </c>
      <c r="E3799" t="s">
        <v>5</v>
      </c>
      <c r="F3799" t="s">
        <v>24</v>
      </c>
      <c r="G3799">
        <v>2224117</v>
      </c>
      <c r="H3799">
        <v>2225148</v>
      </c>
      <c r="I3799" t="s">
        <v>80</v>
      </c>
      <c r="J3799" t="s">
        <v>6638</v>
      </c>
      <c r="K3799" t="s">
        <v>6638</v>
      </c>
      <c r="M3799" t="s">
        <v>6639</v>
      </c>
      <c r="P3799" t="s">
        <v>6636</v>
      </c>
      <c r="Q3799">
        <v>1032</v>
      </c>
      <c r="R3799">
        <v>343</v>
      </c>
    </row>
    <row r="3800" spans="1:19" x14ac:dyDescent="0.25">
      <c r="A3800" t="s">
        <v>20</v>
      </c>
      <c r="B3800" t="s">
        <v>21</v>
      </c>
      <c r="C3800" t="s">
        <v>22</v>
      </c>
      <c r="D3800" t="s">
        <v>23</v>
      </c>
      <c r="E3800" t="s">
        <v>5</v>
      </c>
      <c r="F3800" t="s">
        <v>24</v>
      </c>
      <c r="G3800">
        <v>2225313</v>
      </c>
      <c r="H3800">
        <v>2225894</v>
      </c>
      <c r="I3800" t="s">
        <v>25</v>
      </c>
      <c r="P3800" t="s">
        <v>6640</v>
      </c>
      <c r="Q3800">
        <v>582</v>
      </c>
      <c r="S3800" t="s">
        <v>6641</v>
      </c>
    </row>
    <row r="3801" spans="1:19" x14ac:dyDescent="0.25">
      <c r="A3801" t="s">
        <v>28</v>
      </c>
      <c r="B3801" t="s">
        <v>29</v>
      </c>
      <c r="C3801" t="s">
        <v>22</v>
      </c>
      <c r="D3801" t="s">
        <v>23</v>
      </c>
      <c r="E3801" t="s">
        <v>5</v>
      </c>
      <c r="F3801" t="s">
        <v>24</v>
      </c>
      <c r="G3801">
        <v>2225313</v>
      </c>
      <c r="H3801">
        <v>2225894</v>
      </c>
      <c r="I3801" t="s">
        <v>25</v>
      </c>
      <c r="J3801" t="s">
        <v>6642</v>
      </c>
      <c r="K3801" t="s">
        <v>6642</v>
      </c>
      <c r="M3801" t="s">
        <v>6643</v>
      </c>
      <c r="P3801" t="s">
        <v>6640</v>
      </c>
      <c r="Q3801">
        <v>582</v>
      </c>
      <c r="R3801">
        <v>193</v>
      </c>
    </row>
    <row r="3802" spans="1:19" x14ac:dyDescent="0.25">
      <c r="A3802" t="s">
        <v>20</v>
      </c>
      <c r="B3802" t="s">
        <v>21</v>
      </c>
      <c r="C3802" t="s">
        <v>22</v>
      </c>
      <c r="D3802" t="s">
        <v>23</v>
      </c>
      <c r="E3802" t="s">
        <v>5</v>
      </c>
      <c r="F3802" t="s">
        <v>24</v>
      </c>
      <c r="G3802">
        <v>2225989</v>
      </c>
      <c r="H3802">
        <v>2227260</v>
      </c>
      <c r="I3802" t="s">
        <v>25</v>
      </c>
      <c r="P3802" t="s">
        <v>6644</v>
      </c>
      <c r="Q3802">
        <v>1272</v>
      </c>
      <c r="S3802" t="s">
        <v>6645</v>
      </c>
    </row>
    <row r="3803" spans="1:19" x14ac:dyDescent="0.25">
      <c r="A3803" t="s">
        <v>28</v>
      </c>
      <c r="B3803" t="s">
        <v>29</v>
      </c>
      <c r="C3803" t="s">
        <v>22</v>
      </c>
      <c r="D3803" t="s">
        <v>23</v>
      </c>
      <c r="E3803" t="s">
        <v>5</v>
      </c>
      <c r="F3803" t="s">
        <v>24</v>
      </c>
      <c r="G3803">
        <v>2225989</v>
      </c>
      <c r="H3803">
        <v>2227260</v>
      </c>
      <c r="I3803" t="s">
        <v>25</v>
      </c>
      <c r="J3803" t="s">
        <v>6646</v>
      </c>
      <c r="K3803" t="s">
        <v>6646</v>
      </c>
      <c r="M3803" t="s">
        <v>6647</v>
      </c>
      <c r="P3803" t="s">
        <v>6644</v>
      </c>
      <c r="Q3803">
        <v>1272</v>
      </c>
      <c r="R3803">
        <v>423</v>
      </c>
    </row>
    <row r="3804" spans="1:19" x14ac:dyDescent="0.25">
      <c r="A3804" t="s">
        <v>20</v>
      </c>
      <c r="B3804" t="s">
        <v>21</v>
      </c>
      <c r="C3804" t="s">
        <v>22</v>
      </c>
      <c r="D3804" t="s">
        <v>23</v>
      </c>
      <c r="E3804" t="s">
        <v>5</v>
      </c>
      <c r="F3804" t="s">
        <v>24</v>
      </c>
      <c r="G3804">
        <v>2227348</v>
      </c>
      <c r="H3804">
        <v>2228280</v>
      </c>
      <c r="I3804" t="s">
        <v>25</v>
      </c>
      <c r="P3804" t="s">
        <v>6648</v>
      </c>
      <c r="Q3804">
        <v>933</v>
      </c>
      <c r="S3804" t="s">
        <v>6649</v>
      </c>
    </row>
    <row r="3805" spans="1:19" x14ac:dyDescent="0.25">
      <c r="A3805" t="s">
        <v>28</v>
      </c>
      <c r="B3805" t="s">
        <v>29</v>
      </c>
      <c r="C3805" t="s">
        <v>22</v>
      </c>
      <c r="D3805" t="s">
        <v>23</v>
      </c>
      <c r="E3805" t="s">
        <v>5</v>
      </c>
      <c r="F3805" t="s">
        <v>24</v>
      </c>
      <c r="G3805">
        <v>2227348</v>
      </c>
      <c r="H3805">
        <v>2228280</v>
      </c>
      <c r="I3805" t="s">
        <v>25</v>
      </c>
      <c r="J3805" t="s">
        <v>6650</v>
      </c>
      <c r="K3805" t="s">
        <v>6650</v>
      </c>
      <c r="M3805" t="s">
        <v>1459</v>
      </c>
      <c r="P3805" t="s">
        <v>6648</v>
      </c>
      <c r="Q3805">
        <v>933</v>
      </c>
      <c r="R3805">
        <v>310</v>
      </c>
    </row>
    <row r="3806" spans="1:19" x14ac:dyDescent="0.25">
      <c r="A3806" t="s">
        <v>20</v>
      </c>
      <c r="B3806" t="s">
        <v>21</v>
      </c>
      <c r="C3806" t="s">
        <v>22</v>
      </c>
      <c r="D3806" t="s">
        <v>23</v>
      </c>
      <c r="E3806" t="s">
        <v>5</v>
      </c>
      <c r="F3806" t="s">
        <v>24</v>
      </c>
      <c r="G3806">
        <v>2228442</v>
      </c>
      <c r="H3806">
        <v>2229644</v>
      </c>
      <c r="I3806" t="s">
        <v>25</v>
      </c>
      <c r="P3806" t="s">
        <v>6651</v>
      </c>
      <c r="Q3806">
        <v>1203</v>
      </c>
      <c r="S3806" t="s">
        <v>6652</v>
      </c>
    </row>
    <row r="3807" spans="1:19" x14ac:dyDescent="0.25">
      <c r="A3807" t="s">
        <v>28</v>
      </c>
      <c r="B3807" t="s">
        <v>29</v>
      </c>
      <c r="C3807" t="s">
        <v>22</v>
      </c>
      <c r="D3807" t="s">
        <v>23</v>
      </c>
      <c r="E3807" t="s">
        <v>5</v>
      </c>
      <c r="F3807" t="s">
        <v>24</v>
      </c>
      <c r="G3807">
        <v>2228442</v>
      </c>
      <c r="H3807">
        <v>2229644</v>
      </c>
      <c r="I3807" t="s">
        <v>25</v>
      </c>
      <c r="J3807" t="s">
        <v>6653</v>
      </c>
      <c r="K3807" t="s">
        <v>6653</v>
      </c>
      <c r="M3807" t="s">
        <v>954</v>
      </c>
      <c r="P3807" t="s">
        <v>6651</v>
      </c>
      <c r="Q3807">
        <v>1203</v>
      </c>
      <c r="R3807">
        <v>400</v>
      </c>
    </row>
    <row r="3808" spans="1:19" x14ac:dyDescent="0.25">
      <c r="A3808" t="s">
        <v>20</v>
      </c>
      <c r="B3808" t="s">
        <v>21</v>
      </c>
      <c r="C3808" t="s">
        <v>22</v>
      </c>
      <c r="D3808" t="s">
        <v>23</v>
      </c>
      <c r="E3808" t="s">
        <v>5</v>
      </c>
      <c r="F3808" t="s">
        <v>24</v>
      </c>
      <c r="G3808">
        <v>2229641</v>
      </c>
      <c r="H3808">
        <v>2231734</v>
      </c>
      <c r="I3808" t="s">
        <v>25</v>
      </c>
      <c r="P3808" t="s">
        <v>6654</v>
      </c>
      <c r="Q3808">
        <v>2094</v>
      </c>
      <c r="S3808" t="s">
        <v>6655</v>
      </c>
    </row>
    <row r="3809" spans="1:19" x14ac:dyDescent="0.25">
      <c r="A3809" t="s">
        <v>28</v>
      </c>
      <c r="B3809" t="s">
        <v>29</v>
      </c>
      <c r="C3809" t="s">
        <v>22</v>
      </c>
      <c r="D3809" t="s">
        <v>23</v>
      </c>
      <c r="E3809" t="s">
        <v>5</v>
      </c>
      <c r="F3809" t="s">
        <v>24</v>
      </c>
      <c r="G3809">
        <v>2229641</v>
      </c>
      <c r="H3809">
        <v>2231734</v>
      </c>
      <c r="I3809" t="s">
        <v>25</v>
      </c>
      <c r="J3809" t="s">
        <v>6656</v>
      </c>
      <c r="K3809" t="s">
        <v>6656</v>
      </c>
      <c r="M3809" t="s">
        <v>6657</v>
      </c>
      <c r="P3809" t="s">
        <v>6654</v>
      </c>
      <c r="Q3809">
        <v>2094</v>
      </c>
      <c r="R3809">
        <v>697</v>
      </c>
    </row>
    <row r="3810" spans="1:19" x14ac:dyDescent="0.25">
      <c r="A3810" t="s">
        <v>20</v>
      </c>
      <c r="B3810" t="s">
        <v>21</v>
      </c>
      <c r="C3810" t="s">
        <v>22</v>
      </c>
      <c r="D3810" t="s">
        <v>23</v>
      </c>
      <c r="E3810" t="s">
        <v>5</v>
      </c>
      <c r="F3810" t="s">
        <v>24</v>
      </c>
      <c r="G3810">
        <v>2231817</v>
      </c>
      <c r="H3810">
        <v>2232242</v>
      </c>
      <c r="I3810" t="s">
        <v>80</v>
      </c>
      <c r="P3810" t="s">
        <v>6658</v>
      </c>
      <c r="Q3810">
        <v>426</v>
      </c>
      <c r="S3810" t="s">
        <v>6659</v>
      </c>
    </row>
    <row r="3811" spans="1:19" x14ac:dyDescent="0.25">
      <c r="A3811" t="s">
        <v>28</v>
      </c>
      <c r="B3811" t="s">
        <v>29</v>
      </c>
      <c r="C3811" t="s">
        <v>22</v>
      </c>
      <c r="D3811" t="s">
        <v>23</v>
      </c>
      <c r="E3811" t="s">
        <v>5</v>
      </c>
      <c r="F3811" t="s">
        <v>24</v>
      </c>
      <c r="G3811">
        <v>2231817</v>
      </c>
      <c r="H3811">
        <v>2232242</v>
      </c>
      <c r="I3811" t="s">
        <v>80</v>
      </c>
      <c r="J3811" t="s">
        <v>6660</v>
      </c>
      <c r="K3811" t="s">
        <v>6660</v>
      </c>
      <c r="M3811" t="s">
        <v>59</v>
      </c>
      <c r="P3811" t="s">
        <v>6658</v>
      </c>
      <c r="Q3811">
        <v>426</v>
      </c>
      <c r="R3811">
        <v>141</v>
      </c>
    </row>
    <row r="3812" spans="1:19" x14ac:dyDescent="0.25">
      <c r="A3812" t="s">
        <v>20</v>
      </c>
      <c r="B3812" t="s">
        <v>21</v>
      </c>
      <c r="C3812" t="s">
        <v>22</v>
      </c>
      <c r="D3812" t="s">
        <v>23</v>
      </c>
      <c r="E3812" t="s">
        <v>5</v>
      </c>
      <c r="F3812" t="s">
        <v>24</v>
      </c>
      <c r="G3812">
        <v>2232345</v>
      </c>
      <c r="H3812">
        <v>2232731</v>
      </c>
      <c r="I3812" t="s">
        <v>80</v>
      </c>
      <c r="P3812" t="s">
        <v>6661</v>
      </c>
      <c r="Q3812">
        <v>387</v>
      </c>
      <c r="S3812" t="s">
        <v>6662</v>
      </c>
    </row>
    <row r="3813" spans="1:19" x14ac:dyDescent="0.25">
      <c r="A3813" t="s">
        <v>28</v>
      </c>
      <c r="B3813" t="s">
        <v>29</v>
      </c>
      <c r="C3813" t="s">
        <v>22</v>
      </c>
      <c r="D3813" t="s">
        <v>23</v>
      </c>
      <c r="E3813" t="s">
        <v>5</v>
      </c>
      <c r="F3813" t="s">
        <v>24</v>
      </c>
      <c r="G3813">
        <v>2232345</v>
      </c>
      <c r="H3813">
        <v>2232731</v>
      </c>
      <c r="I3813" t="s">
        <v>80</v>
      </c>
      <c r="J3813" t="s">
        <v>6663</v>
      </c>
      <c r="K3813" t="s">
        <v>6663</v>
      </c>
      <c r="M3813" t="s">
        <v>360</v>
      </c>
      <c r="P3813" t="s">
        <v>6661</v>
      </c>
      <c r="Q3813">
        <v>387</v>
      </c>
      <c r="R3813">
        <v>128</v>
      </c>
    </row>
    <row r="3814" spans="1:19" x14ac:dyDescent="0.25">
      <c r="A3814" t="s">
        <v>20</v>
      </c>
      <c r="B3814" t="s">
        <v>112</v>
      </c>
      <c r="C3814" t="s">
        <v>22</v>
      </c>
      <c r="D3814" t="s">
        <v>23</v>
      </c>
      <c r="E3814" t="s">
        <v>5</v>
      </c>
      <c r="F3814" t="s">
        <v>24</v>
      </c>
      <c r="G3814">
        <v>2232680</v>
      </c>
      <c r="H3814">
        <v>2233207</v>
      </c>
      <c r="I3814" t="s">
        <v>80</v>
      </c>
      <c r="P3814" t="s">
        <v>6664</v>
      </c>
      <c r="Q3814">
        <v>528</v>
      </c>
      <c r="S3814" t="s">
        <v>114</v>
      </c>
    </row>
    <row r="3815" spans="1:19" x14ac:dyDescent="0.25">
      <c r="A3815" t="s">
        <v>28</v>
      </c>
      <c r="B3815" t="s">
        <v>115</v>
      </c>
      <c r="C3815" t="s">
        <v>22</v>
      </c>
      <c r="D3815" t="s">
        <v>23</v>
      </c>
      <c r="E3815" t="s">
        <v>5</v>
      </c>
      <c r="F3815" t="s">
        <v>24</v>
      </c>
      <c r="G3815">
        <v>2232680</v>
      </c>
      <c r="H3815">
        <v>2233207</v>
      </c>
      <c r="I3815" t="s">
        <v>80</v>
      </c>
      <c r="M3815" t="s">
        <v>59</v>
      </c>
      <c r="P3815" t="s">
        <v>6664</v>
      </c>
      <c r="Q3815">
        <v>528</v>
      </c>
      <c r="S3815" t="s">
        <v>114</v>
      </c>
    </row>
    <row r="3816" spans="1:19" x14ac:dyDescent="0.25">
      <c r="A3816" t="s">
        <v>20</v>
      </c>
      <c r="B3816" t="s">
        <v>21</v>
      </c>
      <c r="C3816" t="s">
        <v>22</v>
      </c>
      <c r="D3816" t="s">
        <v>23</v>
      </c>
      <c r="E3816" t="s">
        <v>5</v>
      </c>
      <c r="F3816" t="s">
        <v>24</v>
      </c>
      <c r="G3816">
        <v>2233778</v>
      </c>
      <c r="H3816">
        <v>2234134</v>
      </c>
      <c r="I3816" t="s">
        <v>25</v>
      </c>
      <c r="P3816" t="s">
        <v>6665</v>
      </c>
      <c r="Q3816">
        <v>357</v>
      </c>
    </row>
    <row r="3817" spans="1:19" x14ac:dyDescent="0.25">
      <c r="A3817" t="s">
        <v>28</v>
      </c>
      <c r="B3817" t="s">
        <v>29</v>
      </c>
      <c r="C3817" t="s">
        <v>22</v>
      </c>
      <c r="D3817" t="s">
        <v>23</v>
      </c>
      <c r="E3817" t="s">
        <v>5</v>
      </c>
      <c r="F3817" t="s">
        <v>24</v>
      </c>
      <c r="G3817">
        <v>2233778</v>
      </c>
      <c r="H3817">
        <v>2234134</v>
      </c>
      <c r="I3817" t="s">
        <v>25</v>
      </c>
      <c r="J3817" t="s">
        <v>6666</v>
      </c>
      <c r="K3817" t="s">
        <v>6666</v>
      </c>
      <c r="M3817" t="s">
        <v>59</v>
      </c>
      <c r="P3817" t="s">
        <v>6665</v>
      </c>
      <c r="Q3817">
        <v>357</v>
      </c>
      <c r="R3817">
        <v>118</v>
      </c>
    </row>
    <row r="3818" spans="1:19" x14ac:dyDescent="0.25">
      <c r="A3818" t="s">
        <v>20</v>
      </c>
      <c r="B3818" t="s">
        <v>21</v>
      </c>
      <c r="C3818" t="s">
        <v>22</v>
      </c>
      <c r="D3818" t="s">
        <v>23</v>
      </c>
      <c r="E3818" t="s">
        <v>5</v>
      </c>
      <c r="F3818" t="s">
        <v>24</v>
      </c>
      <c r="G3818">
        <v>2234143</v>
      </c>
      <c r="H3818">
        <v>2234679</v>
      </c>
      <c r="I3818" t="s">
        <v>25</v>
      </c>
      <c r="P3818" t="s">
        <v>6667</v>
      </c>
      <c r="Q3818">
        <v>537</v>
      </c>
      <c r="S3818" t="s">
        <v>6668</v>
      </c>
    </row>
    <row r="3819" spans="1:19" x14ac:dyDescent="0.25">
      <c r="A3819" t="s">
        <v>28</v>
      </c>
      <c r="B3819" t="s">
        <v>29</v>
      </c>
      <c r="C3819" t="s">
        <v>22</v>
      </c>
      <c r="D3819" t="s">
        <v>23</v>
      </c>
      <c r="E3819" t="s">
        <v>5</v>
      </c>
      <c r="F3819" t="s">
        <v>24</v>
      </c>
      <c r="G3819">
        <v>2234143</v>
      </c>
      <c r="H3819">
        <v>2234679</v>
      </c>
      <c r="I3819" t="s">
        <v>25</v>
      </c>
      <c r="J3819" t="s">
        <v>6669</v>
      </c>
      <c r="K3819" t="s">
        <v>6669</v>
      </c>
      <c r="M3819" t="s">
        <v>6670</v>
      </c>
      <c r="P3819" t="s">
        <v>6667</v>
      </c>
      <c r="Q3819">
        <v>537</v>
      </c>
      <c r="R3819">
        <v>178</v>
      </c>
    </row>
    <row r="3820" spans="1:19" x14ac:dyDescent="0.25">
      <c r="A3820" t="s">
        <v>20</v>
      </c>
      <c r="B3820" t="s">
        <v>21</v>
      </c>
      <c r="C3820" t="s">
        <v>22</v>
      </c>
      <c r="D3820" t="s">
        <v>23</v>
      </c>
      <c r="E3820" t="s">
        <v>5</v>
      </c>
      <c r="F3820" t="s">
        <v>24</v>
      </c>
      <c r="G3820">
        <v>2234699</v>
      </c>
      <c r="H3820">
        <v>2235172</v>
      </c>
      <c r="I3820" t="s">
        <v>25</v>
      </c>
      <c r="P3820" t="s">
        <v>6671</v>
      </c>
      <c r="Q3820">
        <v>474</v>
      </c>
      <c r="S3820" t="s">
        <v>6672</v>
      </c>
    </row>
    <row r="3821" spans="1:19" x14ac:dyDescent="0.25">
      <c r="A3821" t="s">
        <v>28</v>
      </c>
      <c r="B3821" t="s">
        <v>29</v>
      </c>
      <c r="C3821" t="s">
        <v>22</v>
      </c>
      <c r="D3821" t="s">
        <v>23</v>
      </c>
      <c r="E3821" t="s">
        <v>5</v>
      </c>
      <c r="F3821" t="s">
        <v>24</v>
      </c>
      <c r="G3821">
        <v>2234699</v>
      </c>
      <c r="H3821">
        <v>2235172</v>
      </c>
      <c r="I3821" t="s">
        <v>25</v>
      </c>
      <c r="J3821" t="s">
        <v>6673</v>
      </c>
      <c r="K3821" t="s">
        <v>6673</v>
      </c>
      <c r="M3821" t="s">
        <v>6674</v>
      </c>
      <c r="P3821" t="s">
        <v>6671</v>
      </c>
      <c r="Q3821">
        <v>474</v>
      </c>
      <c r="R3821">
        <v>157</v>
      </c>
    </row>
    <row r="3822" spans="1:19" x14ac:dyDescent="0.25">
      <c r="A3822" t="s">
        <v>20</v>
      </c>
      <c r="B3822" t="s">
        <v>21</v>
      </c>
      <c r="C3822" t="s">
        <v>22</v>
      </c>
      <c r="D3822" t="s">
        <v>23</v>
      </c>
      <c r="E3822" t="s">
        <v>5</v>
      </c>
      <c r="F3822" t="s">
        <v>24</v>
      </c>
      <c r="G3822">
        <v>2235507</v>
      </c>
      <c r="H3822">
        <v>2237702</v>
      </c>
      <c r="I3822" t="s">
        <v>80</v>
      </c>
      <c r="P3822" t="s">
        <v>6675</v>
      </c>
      <c r="Q3822">
        <v>2196</v>
      </c>
      <c r="S3822" t="s">
        <v>6676</v>
      </c>
    </row>
    <row r="3823" spans="1:19" x14ac:dyDescent="0.25">
      <c r="A3823" t="s">
        <v>28</v>
      </c>
      <c r="B3823" t="s">
        <v>29</v>
      </c>
      <c r="C3823" t="s">
        <v>22</v>
      </c>
      <c r="D3823" t="s">
        <v>23</v>
      </c>
      <c r="E3823" t="s">
        <v>5</v>
      </c>
      <c r="F3823" t="s">
        <v>24</v>
      </c>
      <c r="G3823">
        <v>2235507</v>
      </c>
      <c r="H3823">
        <v>2237702</v>
      </c>
      <c r="I3823" t="s">
        <v>80</v>
      </c>
      <c r="J3823" t="s">
        <v>6677</v>
      </c>
      <c r="K3823" t="s">
        <v>6677</v>
      </c>
      <c r="M3823" t="s">
        <v>6678</v>
      </c>
      <c r="P3823" t="s">
        <v>6675</v>
      </c>
      <c r="Q3823">
        <v>2196</v>
      </c>
      <c r="R3823">
        <v>731</v>
      </c>
    </row>
    <row r="3824" spans="1:19" x14ac:dyDescent="0.25">
      <c r="A3824" t="s">
        <v>20</v>
      </c>
      <c r="B3824" t="s">
        <v>21</v>
      </c>
      <c r="C3824" t="s">
        <v>22</v>
      </c>
      <c r="D3824" t="s">
        <v>23</v>
      </c>
      <c r="E3824" t="s">
        <v>5</v>
      </c>
      <c r="F3824" t="s">
        <v>24</v>
      </c>
      <c r="G3824">
        <v>2237891</v>
      </c>
      <c r="H3824">
        <v>2238613</v>
      </c>
      <c r="I3824" t="s">
        <v>25</v>
      </c>
      <c r="P3824" t="s">
        <v>6679</v>
      </c>
      <c r="Q3824">
        <v>723</v>
      </c>
      <c r="S3824" t="s">
        <v>6680</v>
      </c>
    </row>
    <row r="3825" spans="1:19" x14ac:dyDescent="0.25">
      <c r="A3825" t="s">
        <v>28</v>
      </c>
      <c r="B3825" t="s">
        <v>29</v>
      </c>
      <c r="C3825" t="s">
        <v>22</v>
      </c>
      <c r="D3825" t="s">
        <v>23</v>
      </c>
      <c r="E3825" t="s">
        <v>5</v>
      </c>
      <c r="F3825" t="s">
        <v>24</v>
      </c>
      <c r="G3825">
        <v>2237891</v>
      </c>
      <c r="H3825">
        <v>2238613</v>
      </c>
      <c r="I3825" t="s">
        <v>25</v>
      </c>
      <c r="J3825" t="s">
        <v>6681</v>
      </c>
      <c r="K3825" t="s">
        <v>6681</v>
      </c>
      <c r="M3825" t="s">
        <v>283</v>
      </c>
      <c r="P3825" t="s">
        <v>6679</v>
      </c>
      <c r="Q3825">
        <v>723</v>
      </c>
      <c r="R3825">
        <v>240</v>
      </c>
    </row>
    <row r="3826" spans="1:19" x14ac:dyDescent="0.25">
      <c r="A3826" t="s">
        <v>20</v>
      </c>
      <c r="B3826" t="s">
        <v>21</v>
      </c>
      <c r="C3826" t="s">
        <v>22</v>
      </c>
      <c r="D3826" t="s">
        <v>23</v>
      </c>
      <c r="E3826" t="s">
        <v>5</v>
      </c>
      <c r="F3826" t="s">
        <v>24</v>
      </c>
      <c r="G3826">
        <v>2239122</v>
      </c>
      <c r="H3826">
        <v>2239991</v>
      </c>
      <c r="I3826" t="s">
        <v>25</v>
      </c>
      <c r="P3826" t="s">
        <v>6682</v>
      </c>
      <c r="Q3826">
        <v>870</v>
      </c>
    </row>
    <row r="3827" spans="1:19" x14ac:dyDescent="0.25">
      <c r="A3827" t="s">
        <v>28</v>
      </c>
      <c r="B3827" t="s">
        <v>29</v>
      </c>
      <c r="C3827" t="s">
        <v>22</v>
      </c>
      <c r="D3827" t="s">
        <v>23</v>
      </c>
      <c r="E3827" t="s">
        <v>5</v>
      </c>
      <c r="F3827" t="s">
        <v>24</v>
      </c>
      <c r="G3827">
        <v>2239122</v>
      </c>
      <c r="H3827">
        <v>2239991</v>
      </c>
      <c r="I3827" t="s">
        <v>25</v>
      </c>
      <c r="J3827" t="s">
        <v>6683</v>
      </c>
      <c r="K3827" t="s">
        <v>6683</v>
      </c>
      <c r="M3827" t="s">
        <v>59</v>
      </c>
      <c r="P3827" t="s">
        <v>6682</v>
      </c>
      <c r="Q3827">
        <v>870</v>
      </c>
      <c r="R3827">
        <v>289</v>
      </c>
    </row>
    <row r="3828" spans="1:19" x14ac:dyDescent="0.25">
      <c r="A3828" t="s">
        <v>20</v>
      </c>
      <c r="B3828" t="s">
        <v>21</v>
      </c>
      <c r="C3828" t="s">
        <v>22</v>
      </c>
      <c r="D3828" t="s">
        <v>23</v>
      </c>
      <c r="E3828" t="s">
        <v>5</v>
      </c>
      <c r="F3828" t="s">
        <v>24</v>
      </c>
      <c r="G3828">
        <v>2240177</v>
      </c>
      <c r="H3828">
        <v>2241538</v>
      </c>
      <c r="I3828" t="s">
        <v>80</v>
      </c>
      <c r="P3828" t="s">
        <v>6684</v>
      </c>
      <c r="Q3828">
        <v>1362</v>
      </c>
      <c r="S3828" t="s">
        <v>6685</v>
      </c>
    </row>
    <row r="3829" spans="1:19" x14ac:dyDescent="0.25">
      <c r="A3829" t="s">
        <v>28</v>
      </c>
      <c r="B3829" t="s">
        <v>29</v>
      </c>
      <c r="C3829" t="s">
        <v>22</v>
      </c>
      <c r="D3829" t="s">
        <v>23</v>
      </c>
      <c r="E3829" t="s">
        <v>5</v>
      </c>
      <c r="F3829" t="s">
        <v>24</v>
      </c>
      <c r="G3829">
        <v>2240177</v>
      </c>
      <c r="H3829">
        <v>2241538</v>
      </c>
      <c r="I3829" t="s">
        <v>80</v>
      </c>
      <c r="J3829" t="s">
        <v>6686</v>
      </c>
      <c r="K3829" t="s">
        <v>6686</v>
      </c>
      <c r="M3829" t="s">
        <v>6687</v>
      </c>
      <c r="P3829" t="s">
        <v>6684</v>
      </c>
      <c r="Q3829">
        <v>1362</v>
      </c>
      <c r="R3829">
        <v>453</v>
      </c>
    </row>
    <row r="3830" spans="1:19" x14ac:dyDescent="0.25">
      <c r="A3830" t="s">
        <v>20</v>
      </c>
      <c r="B3830" t="s">
        <v>21</v>
      </c>
      <c r="C3830" t="s">
        <v>22</v>
      </c>
      <c r="D3830" t="s">
        <v>23</v>
      </c>
      <c r="E3830" t="s">
        <v>5</v>
      </c>
      <c r="F3830" t="s">
        <v>24</v>
      </c>
      <c r="G3830">
        <v>2241648</v>
      </c>
      <c r="H3830">
        <v>2241926</v>
      </c>
      <c r="I3830" t="s">
        <v>80</v>
      </c>
      <c r="P3830" t="s">
        <v>6688</v>
      </c>
      <c r="Q3830">
        <v>279</v>
      </c>
      <c r="S3830" t="s">
        <v>6689</v>
      </c>
    </row>
    <row r="3831" spans="1:19" x14ac:dyDescent="0.25">
      <c r="A3831" t="s">
        <v>28</v>
      </c>
      <c r="B3831" t="s">
        <v>29</v>
      </c>
      <c r="C3831" t="s">
        <v>22</v>
      </c>
      <c r="D3831" t="s">
        <v>23</v>
      </c>
      <c r="E3831" t="s">
        <v>5</v>
      </c>
      <c r="F3831" t="s">
        <v>24</v>
      </c>
      <c r="G3831">
        <v>2241648</v>
      </c>
      <c r="H3831">
        <v>2241926</v>
      </c>
      <c r="I3831" t="s">
        <v>80</v>
      </c>
      <c r="J3831" t="s">
        <v>6690</v>
      </c>
      <c r="K3831" t="s">
        <v>6690</v>
      </c>
      <c r="M3831" t="s">
        <v>59</v>
      </c>
      <c r="P3831" t="s">
        <v>6688</v>
      </c>
      <c r="Q3831">
        <v>279</v>
      </c>
      <c r="R3831">
        <v>92</v>
      </c>
    </row>
    <row r="3832" spans="1:19" x14ac:dyDescent="0.25">
      <c r="A3832" t="s">
        <v>20</v>
      </c>
      <c r="B3832" t="s">
        <v>21</v>
      </c>
      <c r="C3832" t="s">
        <v>22</v>
      </c>
      <c r="D3832" t="s">
        <v>23</v>
      </c>
      <c r="E3832" t="s">
        <v>5</v>
      </c>
      <c r="F3832" t="s">
        <v>24</v>
      </c>
      <c r="G3832">
        <v>2242018</v>
      </c>
      <c r="H3832">
        <v>2243931</v>
      </c>
      <c r="I3832" t="s">
        <v>80</v>
      </c>
      <c r="P3832" t="s">
        <v>6691</v>
      </c>
      <c r="Q3832">
        <v>1914</v>
      </c>
      <c r="S3832" t="s">
        <v>6692</v>
      </c>
    </row>
    <row r="3833" spans="1:19" x14ac:dyDescent="0.25">
      <c r="A3833" t="s">
        <v>28</v>
      </c>
      <c r="B3833" t="s">
        <v>29</v>
      </c>
      <c r="C3833" t="s">
        <v>22</v>
      </c>
      <c r="D3833" t="s">
        <v>23</v>
      </c>
      <c r="E3833" t="s">
        <v>5</v>
      </c>
      <c r="F3833" t="s">
        <v>24</v>
      </c>
      <c r="G3833">
        <v>2242018</v>
      </c>
      <c r="H3833">
        <v>2243931</v>
      </c>
      <c r="I3833" t="s">
        <v>80</v>
      </c>
      <c r="J3833" t="s">
        <v>6693</v>
      </c>
      <c r="K3833" t="s">
        <v>6693</v>
      </c>
      <c r="M3833" t="s">
        <v>6694</v>
      </c>
      <c r="P3833" t="s">
        <v>6691</v>
      </c>
      <c r="Q3833">
        <v>1914</v>
      </c>
      <c r="R3833">
        <v>637</v>
      </c>
    </row>
    <row r="3834" spans="1:19" x14ac:dyDescent="0.25">
      <c r="A3834" t="s">
        <v>20</v>
      </c>
      <c r="B3834" t="s">
        <v>21</v>
      </c>
      <c r="C3834" t="s">
        <v>22</v>
      </c>
      <c r="D3834" t="s">
        <v>23</v>
      </c>
      <c r="E3834" t="s">
        <v>5</v>
      </c>
      <c r="F3834" t="s">
        <v>24</v>
      </c>
      <c r="G3834">
        <v>2244116</v>
      </c>
      <c r="H3834">
        <v>2244754</v>
      </c>
      <c r="I3834" t="s">
        <v>80</v>
      </c>
      <c r="P3834" t="s">
        <v>6695</v>
      </c>
      <c r="Q3834">
        <v>639</v>
      </c>
      <c r="S3834" t="s">
        <v>6696</v>
      </c>
    </row>
    <row r="3835" spans="1:19" x14ac:dyDescent="0.25">
      <c r="A3835" t="s">
        <v>28</v>
      </c>
      <c r="B3835" t="s">
        <v>29</v>
      </c>
      <c r="C3835" t="s">
        <v>22</v>
      </c>
      <c r="D3835" t="s">
        <v>23</v>
      </c>
      <c r="E3835" t="s">
        <v>5</v>
      </c>
      <c r="F3835" t="s">
        <v>24</v>
      </c>
      <c r="G3835">
        <v>2244116</v>
      </c>
      <c r="H3835">
        <v>2244754</v>
      </c>
      <c r="I3835" t="s">
        <v>80</v>
      </c>
      <c r="J3835" t="s">
        <v>6697</v>
      </c>
      <c r="K3835" t="s">
        <v>6697</v>
      </c>
      <c r="M3835" t="s">
        <v>6698</v>
      </c>
      <c r="P3835" t="s">
        <v>6695</v>
      </c>
      <c r="Q3835">
        <v>639</v>
      </c>
      <c r="R3835">
        <v>212</v>
      </c>
    </row>
    <row r="3836" spans="1:19" x14ac:dyDescent="0.25">
      <c r="A3836" t="s">
        <v>20</v>
      </c>
      <c r="B3836" t="s">
        <v>21</v>
      </c>
      <c r="C3836" t="s">
        <v>22</v>
      </c>
      <c r="D3836" t="s">
        <v>23</v>
      </c>
      <c r="E3836" t="s">
        <v>5</v>
      </c>
      <c r="F3836" t="s">
        <v>24</v>
      </c>
      <c r="G3836">
        <v>2244796</v>
      </c>
      <c r="H3836">
        <v>2245521</v>
      </c>
      <c r="I3836" t="s">
        <v>80</v>
      </c>
      <c r="P3836" t="s">
        <v>6699</v>
      </c>
      <c r="Q3836">
        <v>726</v>
      </c>
      <c r="S3836" t="s">
        <v>6700</v>
      </c>
    </row>
    <row r="3837" spans="1:19" x14ac:dyDescent="0.25">
      <c r="A3837" t="s">
        <v>28</v>
      </c>
      <c r="B3837" t="s">
        <v>29</v>
      </c>
      <c r="C3837" t="s">
        <v>22</v>
      </c>
      <c r="D3837" t="s">
        <v>23</v>
      </c>
      <c r="E3837" t="s">
        <v>5</v>
      </c>
      <c r="F3837" t="s">
        <v>24</v>
      </c>
      <c r="G3837">
        <v>2244796</v>
      </c>
      <c r="H3837">
        <v>2245521</v>
      </c>
      <c r="I3837" t="s">
        <v>80</v>
      </c>
      <c r="J3837" t="s">
        <v>6701</v>
      </c>
      <c r="K3837" t="s">
        <v>6701</v>
      </c>
      <c r="M3837" t="s">
        <v>6702</v>
      </c>
      <c r="P3837" t="s">
        <v>6699</v>
      </c>
      <c r="Q3837">
        <v>726</v>
      </c>
      <c r="R3837">
        <v>241</v>
      </c>
    </row>
    <row r="3838" spans="1:19" x14ac:dyDescent="0.25">
      <c r="A3838" t="s">
        <v>20</v>
      </c>
      <c r="B3838" t="s">
        <v>21</v>
      </c>
      <c r="C3838" t="s">
        <v>22</v>
      </c>
      <c r="D3838" t="s">
        <v>23</v>
      </c>
      <c r="E3838" t="s">
        <v>5</v>
      </c>
      <c r="F3838" t="s">
        <v>24</v>
      </c>
      <c r="G3838">
        <v>2245679</v>
      </c>
      <c r="H3838">
        <v>2246932</v>
      </c>
      <c r="I3838" t="s">
        <v>80</v>
      </c>
      <c r="P3838" t="s">
        <v>6703</v>
      </c>
      <c r="Q3838">
        <v>1254</v>
      </c>
      <c r="S3838" t="s">
        <v>6704</v>
      </c>
    </row>
    <row r="3839" spans="1:19" x14ac:dyDescent="0.25">
      <c r="A3839" t="s">
        <v>28</v>
      </c>
      <c r="B3839" t="s">
        <v>29</v>
      </c>
      <c r="C3839" t="s">
        <v>22</v>
      </c>
      <c r="D3839" t="s">
        <v>23</v>
      </c>
      <c r="E3839" t="s">
        <v>5</v>
      </c>
      <c r="F3839" t="s">
        <v>24</v>
      </c>
      <c r="G3839">
        <v>2245679</v>
      </c>
      <c r="H3839">
        <v>2246932</v>
      </c>
      <c r="I3839" t="s">
        <v>80</v>
      </c>
      <c r="J3839" t="s">
        <v>6705</v>
      </c>
      <c r="K3839" t="s">
        <v>6705</v>
      </c>
      <c r="M3839" t="s">
        <v>1054</v>
      </c>
      <c r="P3839" t="s">
        <v>6703</v>
      </c>
      <c r="Q3839">
        <v>1254</v>
      </c>
      <c r="R3839">
        <v>417</v>
      </c>
    </row>
    <row r="3840" spans="1:19" x14ac:dyDescent="0.25">
      <c r="A3840" t="s">
        <v>20</v>
      </c>
      <c r="B3840" t="s">
        <v>21</v>
      </c>
      <c r="C3840" t="s">
        <v>22</v>
      </c>
      <c r="D3840" t="s">
        <v>23</v>
      </c>
      <c r="E3840" t="s">
        <v>5</v>
      </c>
      <c r="F3840" t="s">
        <v>24</v>
      </c>
      <c r="G3840">
        <v>2246932</v>
      </c>
      <c r="H3840">
        <v>2247717</v>
      </c>
      <c r="I3840" t="s">
        <v>80</v>
      </c>
      <c r="P3840" t="s">
        <v>6706</v>
      </c>
      <c r="Q3840">
        <v>786</v>
      </c>
      <c r="S3840" t="s">
        <v>6707</v>
      </c>
    </row>
    <row r="3841" spans="1:19" x14ac:dyDescent="0.25">
      <c r="A3841" t="s">
        <v>28</v>
      </c>
      <c r="B3841" t="s">
        <v>29</v>
      </c>
      <c r="C3841" t="s">
        <v>22</v>
      </c>
      <c r="D3841" t="s">
        <v>23</v>
      </c>
      <c r="E3841" t="s">
        <v>5</v>
      </c>
      <c r="F3841" t="s">
        <v>24</v>
      </c>
      <c r="G3841">
        <v>2246932</v>
      </c>
      <c r="H3841">
        <v>2247717</v>
      </c>
      <c r="I3841" t="s">
        <v>80</v>
      </c>
      <c r="J3841" t="s">
        <v>6708</v>
      </c>
      <c r="K3841" t="s">
        <v>6708</v>
      </c>
      <c r="M3841" t="s">
        <v>6709</v>
      </c>
      <c r="P3841" t="s">
        <v>6706</v>
      </c>
      <c r="Q3841">
        <v>786</v>
      </c>
      <c r="R3841">
        <v>261</v>
      </c>
    </row>
    <row r="3842" spans="1:19" x14ac:dyDescent="0.25">
      <c r="A3842" t="s">
        <v>20</v>
      </c>
      <c r="B3842" t="s">
        <v>21</v>
      </c>
      <c r="C3842" t="s">
        <v>22</v>
      </c>
      <c r="D3842" t="s">
        <v>23</v>
      </c>
      <c r="E3842" t="s">
        <v>5</v>
      </c>
      <c r="F3842" t="s">
        <v>24</v>
      </c>
      <c r="G3842">
        <v>2247903</v>
      </c>
      <c r="H3842">
        <v>2249021</v>
      </c>
      <c r="I3842" t="s">
        <v>80</v>
      </c>
      <c r="P3842" t="s">
        <v>6710</v>
      </c>
      <c r="Q3842">
        <v>1119</v>
      </c>
      <c r="S3842" t="s">
        <v>6711</v>
      </c>
    </row>
    <row r="3843" spans="1:19" x14ac:dyDescent="0.25">
      <c r="A3843" t="s">
        <v>28</v>
      </c>
      <c r="B3843" t="s">
        <v>29</v>
      </c>
      <c r="C3843" t="s">
        <v>22</v>
      </c>
      <c r="D3843" t="s">
        <v>23</v>
      </c>
      <c r="E3843" t="s">
        <v>5</v>
      </c>
      <c r="F3843" t="s">
        <v>24</v>
      </c>
      <c r="G3843">
        <v>2247903</v>
      </c>
      <c r="H3843">
        <v>2249021</v>
      </c>
      <c r="I3843" t="s">
        <v>80</v>
      </c>
      <c r="J3843" t="s">
        <v>6712</v>
      </c>
      <c r="K3843" t="s">
        <v>6712</v>
      </c>
      <c r="M3843" t="s">
        <v>2315</v>
      </c>
      <c r="P3843" t="s">
        <v>6710</v>
      </c>
      <c r="Q3843">
        <v>1119</v>
      </c>
      <c r="R3843">
        <v>372</v>
      </c>
    </row>
    <row r="3844" spans="1:19" x14ac:dyDescent="0.25">
      <c r="A3844" t="s">
        <v>20</v>
      </c>
      <c r="B3844" t="s">
        <v>21</v>
      </c>
      <c r="C3844" t="s">
        <v>22</v>
      </c>
      <c r="D3844" t="s">
        <v>23</v>
      </c>
      <c r="E3844" t="s">
        <v>5</v>
      </c>
      <c r="F3844" t="s">
        <v>24</v>
      </c>
      <c r="G3844">
        <v>2249276</v>
      </c>
      <c r="H3844">
        <v>2250445</v>
      </c>
      <c r="I3844" t="s">
        <v>80</v>
      </c>
      <c r="P3844" t="s">
        <v>6713</v>
      </c>
      <c r="Q3844">
        <v>1170</v>
      </c>
      <c r="S3844" t="s">
        <v>6714</v>
      </c>
    </row>
    <row r="3845" spans="1:19" x14ac:dyDescent="0.25">
      <c r="A3845" t="s">
        <v>28</v>
      </c>
      <c r="B3845" t="s">
        <v>29</v>
      </c>
      <c r="C3845" t="s">
        <v>22</v>
      </c>
      <c r="D3845" t="s">
        <v>23</v>
      </c>
      <c r="E3845" t="s">
        <v>5</v>
      </c>
      <c r="F3845" t="s">
        <v>24</v>
      </c>
      <c r="G3845">
        <v>2249276</v>
      </c>
      <c r="H3845">
        <v>2250445</v>
      </c>
      <c r="I3845" t="s">
        <v>80</v>
      </c>
      <c r="J3845" t="s">
        <v>6715</v>
      </c>
      <c r="K3845" t="s">
        <v>6715</v>
      </c>
      <c r="M3845" t="s">
        <v>5640</v>
      </c>
      <c r="P3845" t="s">
        <v>6713</v>
      </c>
      <c r="Q3845">
        <v>1170</v>
      </c>
      <c r="R3845">
        <v>389</v>
      </c>
    </row>
    <row r="3846" spans="1:19" x14ac:dyDescent="0.25">
      <c r="A3846" t="s">
        <v>20</v>
      </c>
      <c r="B3846" t="s">
        <v>21</v>
      </c>
      <c r="C3846" t="s">
        <v>22</v>
      </c>
      <c r="D3846" t="s">
        <v>23</v>
      </c>
      <c r="E3846" t="s">
        <v>5</v>
      </c>
      <c r="F3846" t="s">
        <v>24</v>
      </c>
      <c r="G3846">
        <v>2250947</v>
      </c>
      <c r="H3846">
        <v>2251552</v>
      </c>
      <c r="I3846" t="s">
        <v>25</v>
      </c>
      <c r="P3846" t="s">
        <v>6716</v>
      </c>
      <c r="Q3846">
        <v>606</v>
      </c>
      <c r="S3846" t="s">
        <v>6717</v>
      </c>
    </row>
    <row r="3847" spans="1:19" x14ac:dyDescent="0.25">
      <c r="A3847" t="s">
        <v>28</v>
      </c>
      <c r="B3847" t="s">
        <v>29</v>
      </c>
      <c r="C3847" t="s">
        <v>22</v>
      </c>
      <c r="D3847" t="s">
        <v>23</v>
      </c>
      <c r="E3847" t="s">
        <v>5</v>
      </c>
      <c r="F3847" t="s">
        <v>24</v>
      </c>
      <c r="G3847">
        <v>2250947</v>
      </c>
      <c r="H3847">
        <v>2251552</v>
      </c>
      <c r="I3847" t="s">
        <v>25</v>
      </c>
      <c r="J3847" t="s">
        <v>6718</v>
      </c>
      <c r="K3847" t="s">
        <v>6718</v>
      </c>
      <c r="M3847" t="s">
        <v>59</v>
      </c>
      <c r="P3847" t="s">
        <v>6716</v>
      </c>
      <c r="Q3847">
        <v>606</v>
      </c>
      <c r="R3847">
        <v>201</v>
      </c>
    </row>
    <row r="3848" spans="1:19" x14ac:dyDescent="0.25">
      <c r="A3848" t="s">
        <v>20</v>
      </c>
      <c r="B3848" t="s">
        <v>21</v>
      </c>
      <c r="C3848" t="s">
        <v>22</v>
      </c>
      <c r="D3848" t="s">
        <v>23</v>
      </c>
      <c r="E3848" t="s">
        <v>5</v>
      </c>
      <c r="F3848" t="s">
        <v>24</v>
      </c>
      <c r="G3848">
        <v>2251734</v>
      </c>
      <c r="H3848">
        <v>2254484</v>
      </c>
      <c r="I3848" t="s">
        <v>80</v>
      </c>
      <c r="P3848" t="s">
        <v>6719</v>
      </c>
      <c r="Q3848">
        <v>2751</v>
      </c>
      <c r="S3848" t="s">
        <v>6720</v>
      </c>
    </row>
    <row r="3849" spans="1:19" x14ac:dyDescent="0.25">
      <c r="A3849" t="s">
        <v>28</v>
      </c>
      <c r="B3849" t="s">
        <v>29</v>
      </c>
      <c r="C3849" t="s">
        <v>22</v>
      </c>
      <c r="D3849" t="s">
        <v>23</v>
      </c>
      <c r="E3849" t="s">
        <v>5</v>
      </c>
      <c r="F3849" t="s">
        <v>24</v>
      </c>
      <c r="G3849">
        <v>2251734</v>
      </c>
      <c r="H3849">
        <v>2254484</v>
      </c>
      <c r="I3849" t="s">
        <v>80</v>
      </c>
      <c r="J3849" t="s">
        <v>6721</v>
      </c>
      <c r="K3849" t="s">
        <v>6721</v>
      </c>
      <c r="M3849" t="s">
        <v>6722</v>
      </c>
      <c r="P3849" t="s">
        <v>6719</v>
      </c>
      <c r="Q3849">
        <v>2751</v>
      </c>
      <c r="R3849">
        <v>916</v>
      </c>
    </row>
    <row r="3850" spans="1:19" x14ac:dyDescent="0.25">
      <c r="A3850" t="s">
        <v>20</v>
      </c>
      <c r="B3850" t="s">
        <v>21</v>
      </c>
      <c r="C3850" t="s">
        <v>22</v>
      </c>
      <c r="D3850" t="s">
        <v>23</v>
      </c>
      <c r="E3850" t="s">
        <v>5</v>
      </c>
      <c r="F3850" t="s">
        <v>24</v>
      </c>
      <c r="G3850">
        <v>2254880</v>
      </c>
      <c r="H3850">
        <v>2255812</v>
      </c>
      <c r="I3850" t="s">
        <v>80</v>
      </c>
      <c r="P3850" t="s">
        <v>6723</v>
      </c>
      <c r="Q3850">
        <v>933</v>
      </c>
      <c r="S3850" t="s">
        <v>6724</v>
      </c>
    </row>
    <row r="3851" spans="1:19" x14ac:dyDescent="0.25">
      <c r="A3851" t="s">
        <v>28</v>
      </c>
      <c r="B3851" t="s">
        <v>29</v>
      </c>
      <c r="C3851" t="s">
        <v>22</v>
      </c>
      <c r="D3851" t="s">
        <v>23</v>
      </c>
      <c r="E3851" t="s">
        <v>5</v>
      </c>
      <c r="F3851" t="s">
        <v>24</v>
      </c>
      <c r="G3851">
        <v>2254880</v>
      </c>
      <c r="H3851">
        <v>2255812</v>
      </c>
      <c r="I3851" t="s">
        <v>80</v>
      </c>
      <c r="J3851" t="s">
        <v>6725</v>
      </c>
      <c r="K3851" t="s">
        <v>6725</v>
      </c>
      <c r="M3851" t="s">
        <v>6726</v>
      </c>
      <c r="P3851" t="s">
        <v>6723</v>
      </c>
      <c r="Q3851">
        <v>933</v>
      </c>
      <c r="R3851">
        <v>310</v>
      </c>
    </row>
    <row r="3852" spans="1:19" x14ac:dyDescent="0.25">
      <c r="A3852" t="s">
        <v>20</v>
      </c>
      <c r="B3852" t="s">
        <v>21</v>
      </c>
      <c r="C3852" t="s">
        <v>22</v>
      </c>
      <c r="D3852" t="s">
        <v>23</v>
      </c>
      <c r="E3852" t="s">
        <v>5</v>
      </c>
      <c r="F3852" t="s">
        <v>24</v>
      </c>
      <c r="G3852">
        <v>2255884</v>
      </c>
      <c r="H3852">
        <v>2257143</v>
      </c>
      <c r="I3852" t="s">
        <v>80</v>
      </c>
      <c r="P3852" t="s">
        <v>6727</v>
      </c>
      <c r="Q3852">
        <v>1260</v>
      </c>
      <c r="S3852" t="s">
        <v>6728</v>
      </c>
    </row>
    <row r="3853" spans="1:19" x14ac:dyDescent="0.25">
      <c r="A3853" t="s">
        <v>28</v>
      </c>
      <c r="B3853" t="s">
        <v>29</v>
      </c>
      <c r="C3853" t="s">
        <v>22</v>
      </c>
      <c r="D3853" t="s">
        <v>23</v>
      </c>
      <c r="E3853" t="s">
        <v>5</v>
      </c>
      <c r="F3853" t="s">
        <v>24</v>
      </c>
      <c r="G3853">
        <v>2255884</v>
      </c>
      <c r="H3853">
        <v>2257143</v>
      </c>
      <c r="I3853" t="s">
        <v>80</v>
      </c>
      <c r="J3853" t="s">
        <v>6729</v>
      </c>
      <c r="K3853" t="s">
        <v>6729</v>
      </c>
      <c r="M3853" t="s">
        <v>6730</v>
      </c>
      <c r="P3853" t="s">
        <v>6727</v>
      </c>
      <c r="Q3853">
        <v>1260</v>
      </c>
      <c r="R3853">
        <v>419</v>
      </c>
    </row>
    <row r="3854" spans="1:19" x14ac:dyDescent="0.25">
      <c r="A3854" t="s">
        <v>20</v>
      </c>
      <c r="B3854" t="s">
        <v>21</v>
      </c>
      <c r="C3854" t="s">
        <v>22</v>
      </c>
      <c r="D3854" t="s">
        <v>23</v>
      </c>
      <c r="E3854" t="s">
        <v>5</v>
      </c>
      <c r="F3854" t="s">
        <v>24</v>
      </c>
      <c r="G3854">
        <v>2257352</v>
      </c>
      <c r="H3854">
        <v>2258026</v>
      </c>
      <c r="I3854" t="s">
        <v>25</v>
      </c>
      <c r="P3854" t="s">
        <v>6731</v>
      </c>
      <c r="Q3854">
        <v>675</v>
      </c>
      <c r="S3854" t="s">
        <v>6732</v>
      </c>
    </row>
    <row r="3855" spans="1:19" x14ac:dyDescent="0.25">
      <c r="A3855" t="s">
        <v>28</v>
      </c>
      <c r="B3855" t="s">
        <v>29</v>
      </c>
      <c r="C3855" t="s">
        <v>22</v>
      </c>
      <c r="D3855" t="s">
        <v>23</v>
      </c>
      <c r="E3855" t="s">
        <v>5</v>
      </c>
      <c r="F3855" t="s">
        <v>24</v>
      </c>
      <c r="G3855">
        <v>2257352</v>
      </c>
      <c r="H3855">
        <v>2258026</v>
      </c>
      <c r="I3855" t="s">
        <v>25</v>
      </c>
      <c r="J3855" t="s">
        <v>6733</v>
      </c>
      <c r="K3855" t="s">
        <v>6733</v>
      </c>
      <c r="M3855" t="s">
        <v>6734</v>
      </c>
      <c r="P3855" t="s">
        <v>6731</v>
      </c>
      <c r="Q3855">
        <v>675</v>
      </c>
      <c r="R3855">
        <v>224</v>
      </c>
    </row>
    <row r="3856" spans="1:19" x14ac:dyDescent="0.25">
      <c r="A3856" t="s">
        <v>20</v>
      </c>
      <c r="B3856" t="s">
        <v>21</v>
      </c>
      <c r="C3856" t="s">
        <v>22</v>
      </c>
      <c r="D3856" t="s">
        <v>23</v>
      </c>
      <c r="E3856" t="s">
        <v>5</v>
      </c>
      <c r="F3856" t="s">
        <v>24</v>
      </c>
      <c r="G3856">
        <v>2258026</v>
      </c>
      <c r="H3856">
        <v>2258715</v>
      </c>
      <c r="I3856" t="s">
        <v>25</v>
      </c>
      <c r="P3856" t="s">
        <v>6735</v>
      </c>
      <c r="Q3856">
        <v>690</v>
      </c>
      <c r="S3856" t="s">
        <v>6736</v>
      </c>
    </row>
    <row r="3857" spans="1:19" x14ac:dyDescent="0.25">
      <c r="A3857" t="s">
        <v>28</v>
      </c>
      <c r="B3857" t="s">
        <v>29</v>
      </c>
      <c r="C3857" t="s">
        <v>22</v>
      </c>
      <c r="D3857" t="s">
        <v>23</v>
      </c>
      <c r="E3857" t="s">
        <v>5</v>
      </c>
      <c r="F3857" t="s">
        <v>24</v>
      </c>
      <c r="G3857">
        <v>2258026</v>
      </c>
      <c r="H3857">
        <v>2258715</v>
      </c>
      <c r="I3857" t="s">
        <v>25</v>
      </c>
      <c r="J3857" t="s">
        <v>6737</v>
      </c>
      <c r="K3857" t="s">
        <v>6737</v>
      </c>
      <c r="M3857" t="s">
        <v>6734</v>
      </c>
      <c r="P3857" t="s">
        <v>6735</v>
      </c>
      <c r="Q3857">
        <v>690</v>
      </c>
      <c r="R3857">
        <v>229</v>
      </c>
    </row>
    <row r="3858" spans="1:19" x14ac:dyDescent="0.25">
      <c r="A3858" t="s">
        <v>20</v>
      </c>
      <c r="B3858" t="s">
        <v>21</v>
      </c>
      <c r="C3858" t="s">
        <v>22</v>
      </c>
      <c r="D3858" t="s">
        <v>23</v>
      </c>
      <c r="E3858" t="s">
        <v>5</v>
      </c>
      <c r="F3858" t="s">
        <v>24</v>
      </c>
      <c r="G3858">
        <v>2258811</v>
      </c>
      <c r="H3858">
        <v>2259926</v>
      </c>
      <c r="I3858" t="s">
        <v>25</v>
      </c>
      <c r="P3858" t="s">
        <v>6738</v>
      </c>
      <c r="Q3858">
        <v>1116</v>
      </c>
      <c r="S3858" t="s">
        <v>6739</v>
      </c>
    </row>
    <row r="3859" spans="1:19" x14ac:dyDescent="0.25">
      <c r="A3859" t="s">
        <v>28</v>
      </c>
      <c r="B3859" t="s">
        <v>29</v>
      </c>
      <c r="C3859" t="s">
        <v>22</v>
      </c>
      <c r="D3859" t="s">
        <v>23</v>
      </c>
      <c r="E3859" t="s">
        <v>5</v>
      </c>
      <c r="F3859" t="s">
        <v>24</v>
      </c>
      <c r="G3859">
        <v>2258811</v>
      </c>
      <c r="H3859">
        <v>2259926</v>
      </c>
      <c r="I3859" t="s">
        <v>25</v>
      </c>
      <c r="J3859" t="s">
        <v>6740</v>
      </c>
      <c r="K3859" t="s">
        <v>6740</v>
      </c>
      <c r="M3859" t="s">
        <v>779</v>
      </c>
      <c r="P3859" t="s">
        <v>6738</v>
      </c>
      <c r="Q3859">
        <v>1116</v>
      </c>
      <c r="R3859">
        <v>371</v>
      </c>
    </row>
    <row r="3860" spans="1:19" x14ac:dyDescent="0.25">
      <c r="A3860" t="s">
        <v>20</v>
      </c>
      <c r="B3860" t="s">
        <v>21</v>
      </c>
      <c r="C3860" t="s">
        <v>22</v>
      </c>
      <c r="D3860" t="s">
        <v>23</v>
      </c>
      <c r="E3860" t="s">
        <v>5</v>
      </c>
      <c r="F3860" t="s">
        <v>24</v>
      </c>
      <c r="G3860">
        <v>2259923</v>
      </c>
      <c r="H3860">
        <v>2260534</v>
      </c>
      <c r="I3860" t="s">
        <v>25</v>
      </c>
      <c r="P3860" t="s">
        <v>6741</v>
      </c>
      <c r="Q3860">
        <v>612</v>
      </c>
      <c r="S3860" t="s">
        <v>6742</v>
      </c>
    </row>
    <row r="3861" spans="1:19" x14ac:dyDescent="0.25">
      <c r="A3861" t="s">
        <v>28</v>
      </c>
      <c r="B3861" t="s">
        <v>29</v>
      </c>
      <c r="C3861" t="s">
        <v>22</v>
      </c>
      <c r="D3861" t="s">
        <v>23</v>
      </c>
      <c r="E3861" t="s">
        <v>5</v>
      </c>
      <c r="F3861" t="s">
        <v>24</v>
      </c>
      <c r="G3861">
        <v>2259923</v>
      </c>
      <c r="H3861">
        <v>2260534</v>
      </c>
      <c r="I3861" t="s">
        <v>25</v>
      </c>
      <c r="J3861" t="s">
        <v>6743</v>
      </c>
      <c r="K3861" t="s">
        <v>6743</v>
      </c>
      <c r="M3861" t="s">
        <v>5316</v>
      </c>
      <c r="P3861" t="s">
        <v>6741</v>
      </c>
      <c r="Q3861">
        <v>612</v>
      </c>
      <c r="R3861">
        <v>203</v>
      </c>
    </row>
    <row r="3862" spans="1:19" x14ac:dyDescent="0.25">
      <c r="A3862" t="s">
        <v>20</v>
      </c>
      <c r="B3862" t="s">
        <v>21</v>
      </c>
      <c r="C3862" t="s">
        <v>22</v>
      </c>
      <c r="D3862" t="s">
        <v>23</v>
      </c>
      <c r="E3862" t="s">
        <v>5</v>
      </c>
      <c r="F3862" t="s">
        <v>24</v>
      </c>
      <c r="G3862">
        <v>2260578</v>
      </c>
      <c r="H3862">
        <v>2261321</v>
      </c>
      <c r="I3862" t="s">
        <v>80</v>
      </c>
      <c r="P3862" t="s">
        <v>6744</v>
      </c>
      <c r="Q3862">
        <v>744</v>
      </c>
      <c r="S3862" t="s">
        <v>6745</v>
      </c>
    </row>
    <row r="3863" spans="1:19" x14ac:dyDescent="0.25">
      <c r="A3863" t="s">
        <v>28</v>
      </c>
      <c r="B3863" t="s">
        <v>29</v>
      </c>
      <c r="C3863" t="s">
        <v>22</v>
      </c>
      <c r="D3863" t="s">
        <v>23</v>
      </c>
      <c r="E3863" t="s">
        <v>5</v>
      </c>
      <c r="F3863" t="s">
        <v>24</v>
      </c>
      <c r="G3863">
        <v>2260578</v>
      </c>
      <c r="H3863">
        <v>2261321</v>
      </c>
      <c r="I3863" t="s">
        <v>80</v>
      </c>
      <c r="J3863" t="s">
        <v>6746</v>
      </c>
      <c r="K3863" t="s">
        <v>6746</v>
      </c>
      <c r="M3863" t="s">
        <v>6747</v>
      </c>
      <c r="P3863" t="s">
        <v>6744</v>
      </c>
      <c r="Q3863">
        <v>744</v>
      </c>
      <c r="R3863">
        <v>247</v>
      </c>
    </row>
    <row r="3864" spans="1:19" x14ac:dyDescent="0.25">
      <c r="A3864" t="s">
        <v>20</v>
      </c>
      <c r="B3864" t="s">
        <v>21</v>
      </c>
      <c r="C3864" t="s">
        <v>22</v>
      </c>
      <c r="D3864" t="s">
        <v>23</v>
      </c>
      <c r="E3864" t="s">
        <v>5</v>
      </c>
      <c r="F3864" t="s">
        <v>24</v>
      </c>
      <c r="G3864">
        <v>2261547</v>
      </c>
      <c r="H3864">
        <v>2262647</v>
      </c>
      <c r="I3864" t="s">
        <v>25</v>
      </c>
      <c r="P3864" t="s">
        <v>6748</v>
      </c>
      <c r="Q3864">
        <v>1101</v>
      </c>
      <c r="S3864" t="s">
        <v>6749</v>
      </c>
    </row>
    <row r="3865" spans="1:19" x14ac:dyDescent="0.25">
      <c r="A3865" t="s">
        <v>28</v>
      </c>
      <c r="B3865" t="s">
        <v>29</v>
      </c>
      <c r="C3865" t="s">
        <v>22</v>
      </c>
      <c r="D3865" t="s">
        <v>23</v>
      </c>
      <c r="E3865" t="s">
        <v>5</v>
      </c>
      <c r="F3865" t="s">
        <v>24</v>
      </c>
      <c r="G3865">
        <v>2261547</v>
      </c>
      <c r="H3865">
        <v>2262647</v>
      </c>
      <c r="I3865" t="s">
        <v>25</v>
      </c>
      <c r="J3865" t="s">
        <v>6750</v>
      </c>
      <c r="K3865" t="s">
        <v>6750</v>
      </c>
      <c r="M3865" t="s">
        <v>6751</v>
      </c>
      <c r="P3865" t="s">
        <v>6748</v>
      </c>
      <c r="Q3865">
        <v>1101</v>
      </c>
      <c r="R3865">
        <v>366</v>
      </c>
    </row>
    <row r="3866" spans="1:19" x14ac:dyDescent="0.25">
      <c r="A3866" t="s">
        <v>20</v>
      </c>
      <c r="B3866" t="s">
        <v>21</v>
      </c>
      <c r="C3866" t="s">
        <v>22</v>
      </c>
      <c r="D3866" t="s">
        <v>23</v>
      </c>
      <c r="E3866" t="s">
        <v>5</v>
      </c>
      <c r="F3866" t="s">
        <v>24</v>
      </c>
      <c r="G3866">
        <v>2262738</v>
      </c>
      <c r="H3866">
        <v>2263460</v>
      </c>
      <c r="I3866" t="s">
        <v>80</v>
      </c>
      <c r="P3866" t="s">
        <v>6752</v>
      </c>
      <c r="Q3866">
        <v>723</v>
      </c>
      <c r="S3866" t="s">
        <v>6753</v>
      </c>
    </row>
    <row r="3867" spans="1:19" x14ac:dyDescent="0.25">
      <c r="A3867" t="s">
        <v>28</v>
      </c>
      <c r="B3867" t="s">
        <v>29</v>
      </c>
      <c r="C3867" t="s">
        <v>22</v>
      </c>
      <c r="D3867" t="s">
        <v>23</v>
      </c>
      <c r="E3867" t="s">
        <v>5</v>
      </c>
      <c r="F3867" t="s">
        <v>24</v>
      </c>
      <c r="G3867">
        <v>2262738</v>
      </c>
      <c r="H3867">
        <v>2263460</v>
      </c>
      <c r="I3867" t="s">
        <v>80</v>
      </c>
      <c r="J3867" t="s">
        <v>6754</v>
      </c>
      <c r="K3867" t="s">
        <v>6754</v>
      </c>
      <c r="M3867" t="s">
        <v>6755</v>
      </c>
      <c r="P3867" t="s">
        <v>6752</v>
      </c>
      <c r="Q3867">
        <v>723</v>
      </c>
      <c r="R3867">
        <v>240</v>
      </c>
    </row>
    <row r="3868" spans="1:19" x14ac:dyDescent="0.25">
      <c r="A3868" t="s">
        <v>20</v>
      </c>
      <c r="B3868" t="s">
        <v>21</v>
      </c>
      <c r="C3868" t="s">
        <v>22</v>
      </c>
      <c r="D3868" t="s">
        <v>23</v>
      </c>
      <c r="E3868" t="s">
        <v>5</v>
      </c>
      <c r="F3868" t="s">
        <v>24</v>
      </c>
      <c r="G3868">
        <v>2263506</v>
      </c>
      <c r="H3868">
        <v>2263961</v>
      </c>
      <c r="I3868" t="s">
        <v>80</v>
      </c>
      <c r="P3868" t="s">
        <v>6756</v>
      </c>
      <c r="Q3868">
        <v>456</v>
      </c>
      <c r="S3868" t="s">
        <v>6757</v>
      </c>
    </row>
    <row r="3869" spans="1:19" x14ac:dyDescent="0.25">
      <c r="A3869" t="s">
        <v>28</v>
      </c>
      <c r="B3869" t="s">
        <v>29</v>
      </c>
      <c r="C3869" t="s">
        <v>22</v>
      </c>
      <c r="D3869" t="s">
        <v>23</v>
      </c>
      <c r="E3869" t="s">
        <v>5</v>
      </c>
      <c r="F3869" t="s">
        <v>24</v>
      </c>
      <c r="G3869">
        <v>2263506</v>
      </c>
      <c r="H3869">
        <v>2263961</v>
      </c>
      <c r="I3869" t="s">
        <v>80</v>
      </c>
      <c r="J3869" t="s">
        <v>6758</v>
      </c>
      <c r="K3869" t="s">
        <v>6758</v>
      </c>
      <c r="M3869" t="s">
        <v>6759</v>
      </c>
      <c r="P3869" t="s">
        <v>6756</v>
      </c>
      <c r="Q3869">
        <v>456</v>
      </c>
      <c r="R3869">
        <v>151</v>
      </c>
    </row>
    <row r="3870" spans="1:19" x14ac:dyDescent="0.25">
      <c r="A3870" t="s">
        <v>20</v>
      </c>
      <c r="B3870" t="s">
        <v>21</v>
      </c>
      <c r="C3870" t="s">
        <v>22</v>
      </c>
      <c r="D3870" t="s">
        <v>23</v>
      </c>
      <c r="E3870" t="s">
        <v>5</v>
      </c>
      <c r="F3870" t="s">
        <v>24</v>
      </c>
      <c r="G3870">
        <v>2264061</v>
      </c>
      <c r="H3870">
        <v>2266634</v>
      </c>
      <c r="I3870" t="s">
        <v>80</v>
      </c>
      <c r="P3870" t="s">
        <v>6760</v>
      </c>
      <c r="Q3870">
        <v>2574</v>
      </c>
      <c r="S3870" t="s">
        <v>6761</v>
      </c>
    </row>
    <row r="3871" spans="1:19" x14ac:dyDescent="0.25">
      <c r="A3871" t="s">
        <v>28</v>
      </c>
      <c r="B3871" t="s">
        <v>29</v>
      </c>
      <c r="C3871" t="s">
        <v>22</v>
      </c>
      <c r="D3871" t="s">
        <v>23</v>
      </c>
      <c r="E3871" t="s">
        <v>5</v>
      </c>
      <c r="F3871" t="s">
        <v>24</v>
      </c>
      <c r="G3871">
        <v>2264061</v>
      </c>
      <c r="H3871">
        <v>2266634</v>
      </c>
      <c r="I3871" t="s">
        <v>80</v>
      </c>
      <c r="J3871" t="s">
        <v>6762</v>
      </c>
      <c r="K3871" t="s">
        <v>6762</v>
      </c>
      <c r="M3871" t="s">
        <v>6763</v>
      </c>
      <c r="P3871" t="s">
        <v>6760</v>
      </c>
      <c r="Q3871">
        <v>2574</v>
      </c>
      <c r="R3871">
        <v>857</v>
      </c>
    </row>
    <row r="3872" spans="1:19" x14ac:dyDescent="0.25">
      <c r="A3872" t="s">
        <v>20</v>
      </c>
      <c r="B3872" t="s">
        <v>21</v>
      </c>
      <c r="C3872" t="s">
        <v>22</v>
      </c>
      <c r="D3872" t="s">
        <v>23</v>
      </c>
      <c r="E3872" t="s">
        <v>5</v>
      </c>
      <c r="F3872" t="s">
        <v>24</v>
      </c>
      <c r="G3872">
        <v>2266793</v>
      </c>
      <c r="H3872">
        <v>2267077</v>
      </c>
      <c r="I3872" t="s">
        <v>25</v>
      </c>
      <c r="P3872" t="s">
        <v>6764</v>
      </c>
      <c r="Q3872">
        <v>285</v>
      </c>
      <c r="S3872" t="s">
        <v>6765</v>
      </c>
    </row>
    <row r="3873" spans="1:19" x14ac:dyDescent="0.25">
      <c r="A3873" t="s">
        <v>28</v>
      </c>
      <c r="B3873" t="s">
        <v>29</v>
      </c>
      <c r="C3873" t="s">
        <v>22</v>
      </c>
      <c r="D3873" t="s">
        <v>23</v>
      </c>
      <c r="E3873" t="s">
        <v>5</v>
      </c>
      <c r="F3873" t="s">
        <v>24</v>
      </c>
      <c r="G3873">
        <v>2266793</v>
      </c>
      <c r="H3873">
        <v>2267077</v>
      </c>
      <c r="I3873" t="s">
        <v>25</v>
      </c>
      <c r="J3873" t="s">
        <v>6766</v>
      </c>
      <c r="K3873" t="s">
        <v>6766</v>
      </c>
      <c r="M3873" t="s">
        <v>6767</v>
      </c>
      <c r="P3873" t="s">
        <v>6764</v>
      </c>
      <c r="Q3873">
        <v>285</v>
      </c>
      <c r="R3873">
        <v>94</v>
      </c>
    </row>
    <row r="3874" spans="1:19" x14ac:dyDescent="0.25">
      <c r="A3874" t="s">
        <v>20</v>
      </c>
      <c r="B3874" t="s">
        <v>21</v>
      </c>
      <c r="C3874" t="s">
        <v>22</v>
      </c>
      <c r="D3874" t="s">
        <v>23</v>
      </c>
      <c r="E3874" t="s">
        <v>5</v>
      </c>
      <c r="F3874" t="s">
        <v>24</v>
      </c>
      <c r="G3874">
        <v>2267123</v>
      </c>
      <c r="H3874">
        <v>2267971</v>
      </c>
      <c r="I3874" t="s">
        <v>80</v>
      </c>
      <c r="P3874" t="s">
        <v>6768</v>
      </c>
      <c r="Q3874">
        <v>849</v>
      </c>
      <c r="S3874" t="s">
        <v>6769</v>
      </c>
    </row>
    <row r="3875" spans="1:19" x14ac:dyDescent="0.25">
      <c r="A3875" t="s">
        <v>28</v>
      </c>
      <c r="B3875" t="s">
        <v>29</v>
      </c>
      <c r="C3875" t="s">
        <v>22</v>
      </c>
      <c r="D3875" t="s">
        <v>23</v>
      </c>
      <c r="E3875" t="s">
        <v>5</v>
      </c>
      <c r="F3875" t="s">
        <v>24</v>
      </c>
      <c r="G3875">
        <v>2267123</v>
      </c>
      <c r="H3875">
        <v>2267971</v>
      </c>
      <c r="I3875" t="s">
        <v>80</v>
      </c>
      <c r="J3875" t="s">
        <v>6770</v>
      </c>
      <c r="K3875" t="s">
        <v>6770</v>
      </c>
      <c r="M3875" t="s">
        <v>59</v>
      </c>
      <c r="P3875" t="s">
        <v>6768</v>
      </c>
      <c r="Q3875">
        <v>849</v>
      </c>
      <c r="R3875">
        <v>282</v>
      </c>
    </row>
    <row r="3876" spans="1:19" x14ac:dyDescent="0.25">
      <c r="A3876" t="s">
        <v>20</v>
      </c>
      <c r="B3876" t="s">
        <v>21</v>
      </c>
      <c r="C3876" t="s">
        <v>22</v>
      </c>
      <c r="D3876" t="s">
        <v>23</v>
      </c>
      <c r="E3876" t="s">
        <v>5</v>
      </c>
      <c r="F3876" t="s">
        <v>24</v>
      </c>
      <c r="G3876">
        <v>2268152</v>
      </c>
      <c r="H3876">
        <v>2268451</v>
      </c>
      <c r="I3876" t="s">
        <v>80</v>
      </c>
      <c r="P3876" t="s">
        <v>6771</v>
      </c>
      <c r="Q3876">
        <v>300</v>
      </c>
      <c r="S3876" t="s">
        <v>6772</v>
      </c>
    </row>
    <row r="3877" spans="1:19" x14ac:dyDescent="0.25">
      <c r="A3877" t="s">
        <v>28</v>
      </c>
      <c r="B3877" t="s">
        <v>29</v>
      </c>
      <c r="C3877" t="s">
        <v>22</v>
      </c>
      <c r="D3877" t="s">
        <v>23</v>
      </c>
      <c r="E3877" t="s">
        <v>5</v>
      </c>
      <c r="F3877" t="s">
        <v>24</v>
      </c>
      <c r="G3877">
        <v>2268152</v>
      </c>
      <c r="H3877">
        <v>2268451</v>
      </c>
      <c r="I3877" t="s">
        <v>80</v>
      </c>
      <c r="J3877" t="s">
        <v>6773</v>
      </c>
      <c r="K3877" t="s">
        <v>6773</v>
      </c>
      <c r="M3877" t="s">
        <v>6774</v>
      </c>
      <c r="P3877" t="s">
        <v>6771</v>
      </c>
      <c r="Q3877">
        <v>300</v>
      </c>
      <c r="R3877">
        <v>99</v>
      </c>
    </row>
    <row r="3878" spans="1:19" x14ac:dyDescent="0.25">
      <c r="A3878" t="s">
        <v>20</v>
      </c>
      <c r="B3878" t="s">
        <v>21</v>
      </c>
      <c r="C3878" t="s">
        <v>22</v>
      </c>
      <c r="D3878" t="s">
        <v>23</v>
      </c>
      <c r="E3878" t="s">
        <v>5</v>
      </c>
      <c r="F3878" t="s">
        <v>24</v>
      </c>
      <c r="G3878">
        <v>2268913</v>
      </c>
      <c r="H3878">
        <v>2270223</v>
      </c>
      <c r="I3878" t="s">
        <v>80</v>
      </c>
      <c r="P3878" t="s">
        <v>6775</v>
      </c>
      <c r="Q3878">
        <v>1311</v>
      </c>
      <c r="S3878" t="s">
        <v>6776</v>
      </c>
    </row>
    <row r="3879" spans="1:19" x14ac:dyDescent="0.25">
      <c r="A3879" t="s">
        <v>28</v>
      </c>
      <c r="B3879" t="s">
        <v>29</v>
      </c>
      <c r="C3879" t="s">
        <v>22</v>
      </c>
      <c r="D3879" t="s">
        <v>23</v>
      </c>
      <c r="E3879" t="s">
        <v>5</v>
      </c>
      <c r="F3879" t="s">
        <v>24</v>
      </c>
      <c r="G3879">
        <v>2268913</v>
      </c>
      <c r="H3879">
        <v>2270223</v>
      </c>
      <c r="I3879" t="s">
        <v>80</v>
      </c>
      <c r="J3879" t="s">
        <v>6777</v>
      </c>
      <c r="K3879" t="s">
        <v>6777</v>
      </c>
      <c r="M3879" t="s">
        <v>1223</v>
      </c>
      <c r="P3879" t="s">
        <v>6775</v>
      </c>
      <c r="Q3879">
        <v>1311</v>
      </c>
      <c r="R3879">
        <v>436</v>
      </c>
    </row>
    <row r="3880" spans="1:19" x14ac:dyDescent="0.25">
      <c r="A3880" t="s">
        <v>20</v>
      </c>
      <c r="B3880" t="s">
        <v>21</v>
      </c>
      <c r="C3880" t="s">
        <v>22</v>
      </c>
      <c r="D3880" t="s">
        <v>23</v>
      </c>
      <c r="E3880" t="s">
        <v>5</v>
      </c>
      <c r="F3880" t="s">
        <v>24</v>
      </c>
      <c r="G3880">
        <v>2270220</v>
      </c>
      <c r="H3880">
        <v>2270873</v>
      </c>
      <c r="I3880" t="s">
        <v>80</v>
      </c>
      <c r="P3880" t="s">
        <v>6778</v>
      </c>
      <c r="Q3880">
        <v>654</v>
      </c>
      <c r="S3880" t="s">
        <v>6779</v>
      </c>
    </row>
    <row r="3881" spans="1:19" x14ac:dyDescent="0.25">
      <c r="A3881" t="s">
        <v>28</v>
      </c>
      <c r="B3881" t="s">
        <v>29</v>
      </c>
      <c r="C3881" t="s">
        <v>22</v>
      </c>
      <c r="D3881" t="s">
        <v>23</v>
      </c>
      <c r="E3881" t="s">
        <v>5</v>
      </c>
      <c r="F3881" t="s">
        <v>24</v>
      </c>
      <c r="G3881">
        <v>2270220</v>
      </c>
      <c r="H3881">
        <v>2270873</v>
      </c>
      <c r="I3881" t="s">
        <v>80</v>
      </c>
      <c r="J3881" t="s">
        <v>6780</v>
      </c>
      <c r="K3881" t="s">
        <v>6780</v>
      </c>
      <c r="M3881" t="s">
        <v>969</v>
      </c>
      <c r="P3881" t="s">
        <v>6778</v>
      </c>
      <c r="Q3881">
        <v>654</v>
      </c>
      <c r="R3881">
        <v>217</v>
      </c>
    </row>
    <row r="3882" spans="1:19" x14ac:dyDescent="0.25">
      <c r="A3882" t="s">
        <v>20</v>
      </c>
      <c r="B3882" t="s">
        <v>21</v>
      </c>
      <c r="C3882" t="s">
        <v>22</v>
      </c>
      <c r="D3882" t="s">
        <v>23</v>
      </c>
      <c r="E3882" t="s">
        <v>5</v>
      </c>
      <c r="F3882" t="s">
        <v>24</v>
      </c>
      <c r="G3882">
        <v>2271911</v>
      </c>
      <c r="H3882">
        <v>2272711</v>
      </c>
      <c r="I3882" t="s">
        <v>80</v>
      </c>
      <c r="P3882" t="s">
        <v>6781</v>
      </c>
      <c r="Q3882">
        <v>801</v>
      </c>
      <c r="S3882" t="s">
        <v>6782</v>
      </c>
    </row>
    <row r="3883" spans="1:19" x14ac:dyDescent="0.25">
      <c r="A3883" t="s">
        <v>28</v>
      </c>
      <c r="B3883" t="s">
        <v>29</v>
      </c>
      <c r="C3883" t="s">
        <v>22</v>
      </c>
      <c r="D3883" t="s">
        <v>23</v>
      </c>
      <c r="E3883" t="s">
        <v>5</v>
      </c>
      <c r="F3883" t="s">
        <v>24</v>
      </c>
      <c r="G3883">
        <v>2271911</v>
      </c>
      <c r="H3883">
        <v>2272711</v>
      </c>
      <c r="I3883" t="s">
        <v>80</v>
      </c>
      <c r="J3883" t="s">
        <v>6783</v>
      </c>
      <c r="K3883" t="s">
        <v>6783</v>
      </c>
      <c r="M3883" t="s">
        <v>6784</v>
      </c>
      <c r="P3883" t="s">
        <v>6781</v>
      </c>
      <c r="Q3883">
        <v>801</v>
      </c>
      <c r="R3883">
        <v>266</v>
      </c>
    </row>
    <row r="3884" spans="1:19" x14ac:dyDescent="0.25">
      <c r="A3884" t="s">
        <v>20</v>
      </c>
      <c r="B3884" t="s">
        <v>21</v>
      </c>
      <c r="C3884" t="s">
        <v>22</v>
      </c>
      <c r="D3884" t="s">
        <v>23</v>
      </c>
      <c r="E3884" t="s">
        <v>5</v>
      </c>
      <c r="F3884" t="s">
        <v>24</v>
      </c>
      <c r="G3884">
        <v>2273001</v>
      </c>
      <c r="H3884">
        <v>2274197</v>
      </c>
      <c r="I3884" t="s">
        <v>25</v>
      </c>
      <c r="P3884" t="s">
        <v>6785</v>
      </c>
      <c r="Q3884">
        <v>1197</v>
      </c>
      <c r="S3884" t="s">
        <v>6786</v>
      </c>
    </row>
    <row r="3885" spans="1:19" x14ac:dyDescent="0.25">
      <c r="A3885" t="s">
        <v>28</v>
      </c>
      <c r="B3885" t="s">
        <v>29</v>
      </c>
      <c r="C3885" t="s">
        <v>22</v>
      </c>
      <c r="D3885" t="s">
        <v>23</v>
      </c>
      <c r="E3885" t="s">
        <v>5</v>
      </c>
      <c r="F3885" t="s">
        <v>24</v>
      </c>
      <c r="G3885">
        <v>2273001</v>
      </c>
      <c r="H3885">
        <v>2274197</v>
      </c>
      <c r="I3885" t="s">
        <v>25</v>
      </c>
      <c r="J3885" t="s">
        <v>6787</v>
      </c>
      <c r="K3885" t="s">
        <v>6787</v>
      </c>
      <c r="M3885" t="s">
        <v>59</v>
      </c>
      <c r="P3885" t="s">
        <v>6785</v>
      </c>
      <c r="Q3885">
        <v>1197</v>
      </c>
      <c r="R3885">
        <v>398</v>
      </c>
    </row>
    <row r="3886" spans="1:19" x14ac:dyDescent="0.25">
      <c r="A3886" t="s">
        <v>20</v>
      </c>
      <c r="B3886" t="s">
        <v>21</v>
      </c>
      <c r="C3886" t="s">
        <v>22</v>
      </c>
      <c r="D3886" t="s">
        <v>23</v>
      </c>
      <c r="E3886" t="s">
        <v>5</v>
      </c>
      <c r="F3886" t="s">
        <v>24</v>
      </c>
      <c r="G3886">
        <v>2274256</v>
      </c>
      <c r="H3886">
        <v>2275287</v>
      </c>
      <c r="I3886" t="s">
        <v>80</v>
      </c>
      <c r="P3886" t="s">
        <v>6788</v>
      </c>
      <c r="Q3886">
        <v>1032</v>
      </c>
      <c r="S3886" t="s">
        <v>6789</v>
      </c>
    </row>
    <row r="3887" spans="1:19" x14ac:dyDescent="0.25">
      <c r="A3887" t="s">
        <v>28</v>
      </c>
      <c r="B3887" t="s">
        <v>29</v>
      </c>
      <c r="C3887" t="s">
        <v>22</v>
      </c>
      <c r="D3887" t="s">
        <v>23</v>
      </c>
      <c r="E3887" t="s">
        <v>5</v>
      </c>
      <c r="F3887" t="s">
        <v>24</v>
      </c>
      <c r="G3887">
        <v>2274256</v>
      </c>
      <c r="H3887">
        <v>2275287</v>
      </c>
      <c r="I3887" t="s">
        <v>80</v>
      </c>
      <c r="J3887" t="s">
        <v>6790</v>
      </c>
      <c r="K3887" t="s">
        <v>6790</v>
      </c>
      <c r="M3887" t="s">
        <v>6791</v>
      </c>
      <c r="P3887" t="s">
        <v>6788</v>
      </c>
      <c r="Q3887">
        <v>1032</v>
      </c>
      <c r="R3887">
        <v>343</v>
      </c>
    </row>
    <row r="3888" spans="1:19" x14ac:dyDescent="0.25">
      <c r="A3888" t="s">
        <v>20</v>
      </c>
      <c r="B3888" t="s">
        <v>21</v>
      </c>
      <c r="C3888" t="s">
        <v>22</v>
      </c>
      <c r="D3888" t="s">
        <v>23</v>
      </c>
      <c r="E3888" t="s">
        <v>5</v>
      </c>
      <c r="F3888" t="s">
        <v>24</v>
      </c>
      <c r="G3888">
        <v>2275453</v>
      </c>
      <c r="H3888">
        <v>2276754</v>
      </c>
      <c r="I3888" t="s">
        <v>25</v>
      </c>
      <c r="P3888" t="s">
        <v>6792</v>
      </c>
      <c r="Q3888">
        <v>1302</v>
      </c>
      <c r="S3888" t="s">
        <v>6793</v>
      </c>
    </row>
    <row r="3889" spans="1:19" x14ac:dyDescent="0.25">
      <c r="A3889" t="s">
        <v>28</v>
      </c>
      <c r="B3889" t="s">
        <v>29</v>
      </c>
      <c r="C3889" t="s">
        <v>22</v>
      </c>
      <c r="D3889" t="s">
        <v>23</v>
      </c>
      <c r="E3889" t="s">
        <v>5</v>
      </c>
      <c r="F3889" t="s">
        <v>24</v>
      </c>
      <c r="G3889">
        <v>2275453</v>
      </c>
      <c r="H3889">
        <v>2276754</v>
      </c>
      <c r="I3889" t="s">
        <v>25</v>
      </c>
      <c r="J3889" t="s">
        <v>6794</v>
      </c>
      <c r="K3889" t="s">
        <v>6794</v>
      </c>
      <c r="M3889" t="s">
        <v>5275</v>
      </c>
      <c r="P3889" t="s">
        <v>6792</v>
      </c>
      <c r="Q3889">
        <v>1302</v>
      </c>
      <c r="R3889">
        <v>433</v>
      </c>
    </row>
    <row r="3890" spans="1:19" x14ac:dyDescent="0.25">
      <c r="A3890" t="s">
        <v>20</v>
      </c>
      <c r="B3890" t="s">
        <v>21</v>
      </c>
      <c r="C3890" t="s">
        <v>22</v>
      </c>
      <c r="D3890" t="s">
        <v>23</v>
      </c>
      <c r="E3890" t="s">
        <v>5</v>
      </c>
      <c r="F3890" t="s">
        <v>24</v>
      </c>
      <c r="G3890">
        <v>2277094</v>
      </c>
      <c r="H3890">
        <v>2278086</v>
      </c>
      <c r="I3890" t="s">
        <v>25</v>
      </c>
      <c r="P3890" t="s">
        <v>6795</v>
      </c>
      <c r="Q3890">
        <v>993</v>
      </c>
      <c r="S3890" t="s">
        <v>6796</v>
      </c>
    </row>
    <row r="3891" spans="1:19" x14ac:dyDescent="0.25">
      <c r="A3891" t="s">
        <v>28</v>
      </c>
      <c r="B3891" t="s">
        <v>29</v>
      </c>
      <c r="C3891" t="s">
        <v>22</v>
      </c>
      <c r="D3891" t="s">
        <v>23</v>
      </c>
      <c r="E3891" t="s">
        <v>5</v>
      </c>
      <c r="F3891" t="s">
        <v>24</v>
      </c>
      <c r="G3891">
        <v>2277094</v>
      </c>
      <c r="H3891">
        <v>2278086</v>
      </c>
      <c r="I3891" t="s">
        <v>25</v>
      </c>
      <c r="J3891" t="s">
        <v>6797</v>
      </c>
      <c r="K3891" t="s">
        <v>6797</v>
      </c>
      <c r="M3891" t="s">
        <v>6798</v>
      </c>
      <c r="P3891" t="s">
        <v>6795</v>
      </c>
      <c r="Q3891">
        <v>993</v>
      </c>
      <c r="R3891">
        <v>330</v>
      </c>
    </row>
    <row r="3892" spans="1:19" x14ac:dyDescent="0.25">
      <c r="A3892" t="s">
        <v>20</v>
      </c>
      <c r="B3892" t="s">
        <v>21</v>
      </c>
      <c r="C3892" t="s">
        <v>22</v>
      </c>
      <c r="D3892" t="s">
        <v>23</v>
      </c>
      <c r="E3892" t="s">
        <v>5</v>
      </c>
      <c r="F3892" t="s">
        <v>24</v>
      </c>
      <c r="G3892">
        <v>2278131</v>
      </c>
      <c r="H3892">
        <v>2279795</v>
      </c>
      <c r="I3892" t="s">
        <v>80</v>
      </c>
      <c r="P3892" t="s">
        <v>6799</v>
      </c>
      <c r="Q3892">
        <v>1665</v>
      </c>
      <c r="S3892" t="s">
        <v>6800</v>
      </c>
    </row>
    <row r="3893" spans="1:19" x14ac:dyDescent="0.25">
      <c r="A3893" t="s">
        <v>28</v>
      </c>
      <c r="B3893" t="s">
        <v>29</v>
      </c>
      <c r="C3893" t="s">
        <v>22</v>
      </c>
      <c r="D3893" t="s">
        <v>23</v>
      </c>
      <c r="E3893" t="s">
        <v>5</v>
      </c>
      <c r="F3893" t="s">
        <v>24</v>
      </c>
      <c r="G3893">
        <v>2278131</v>
      </c>
      <c r="H3893">
        <v>2279795</v>
      </c>
      <c r="I3893" t="s">
        <v>80</v>
      </c>
      <c r="J3893" t="s">
        <v>6801</v>
      </c>
      <c r="K3893" t="s">
        <v>6801</v>
      </c>
      <c r="M3893" t="s">
        <v>59</v>
      </c>
      <c r="P3893" t="s">
        <v>6799</v>
      </c>
      <c r="Q3893">
        <v>1665</v>
      </c>
      <c r="R3893">
        <v>554</v>
      </c>
    </row>
    <row r="3894" spans="1:19" x14ac:dyDescent="0.25">
      <c r="A3894" t="s">
        <v>20</v>
      </c>
      <c r="B3894" t="s">
        <v>21</v>
      </c>
      <c r="C3894" t="s">
        <v>22</v>
      </c>
      <c r="D3894" t="s">
        <v>23</v>
      </c>
      <c r="E3894" t="s">
        <v>5</v>
      </c>
      <c r="F3894" t="s">
        <v>24</v>
      </c>
      <c r="G3894">
        <v>2279792</v>
      </c>
      <c r="H3894">
        <v>2280310</v>
      </c>
      <c r="I3894" t="s">
        <v>80</v>
      </c>
      <c r="P3894" t="s">
        <v>6802</v>
      </c>
      <c r="Q3894">
        <v>519</v>
      </c>
    </row>
    <row r="3895" spans="1:19" x14ac:dyDescent="0.25">
      <c r="A3895" t="s">
        <v>28</v>
      </c>
      <c r="B3895" t="s">
        <v>29</v>
      </c>
      <c r="C3895" t="s">
        <v>22</v>
      </c>
      <c r="D3895" t="s">
        <v>23</v>
      </c>
      <c r="E3895" t="s">
        <v>5</v>
      </c>
      <c r="F3895" t="s">
        <v>24</v>
      </c>
      <c r="G3895">
        <v>2279792</v>
      </c>
      <c r="H3895">
        <v>2280310</v>
      </c>
      <c r="I3895" t="s">
        <v>80</v>
      </c>
      <c r="J3895" t="s">
        <v>6803</v>
      </c>
      <c r="K3895" t="s">
        <v>6803</v>
      </c>
      <c r="M3895" t="s">
        <v>59</v>
      </c>
      <c r="P3895" t="s">
        <v>6802</v>
      </c>
      <c r="Q3895">
        <v>519</v>
      </c>
      <c r="R3895">
        <v>172</v>
      </c>
    </row>
    <row r="3896" spans="1:19" x14ac:dyDescent="0.25">
      <c r="A3896" t="s">
        <v>20</v>
      </c>
      <c r="B3896" t="s">
        <v>21</v>
      </c>
      <c r="C3896" t="s">
        <v>22</v>
      </c>
      <c r="D3896" t="s">
        <v>23</v>
      </c>
      <c r="E3896" t="s">
        <v>5</v>
      </c>
      <c r="F3896" t="s">
        <v>24</v>
      </c>
      <c r="G3896">
        <v>2280550</v>
      </c>
      <c r="H3896">
        <v>2281107</v>
      </c>
      <c r="I3896" t="s">
        <v>25</v>
      </c>
      <c r="P3896" t="s">
        <v>6804</v>
      </c>
      <c r="Q3896">
        <v>558</v>
      </c>
      <c r="S3896" t="s">
        <v>6805</v>
      </c>
    </row>
    <row r="3897" spans="1:19" x14ac:dyDescent="0.25">
      <c r="A3897" t="s">
        <v>28</v>
      </c>
      <c r="B3897" t="s">
        <v>29</v>
      </c>
      <c r="C3897" t="s">
        <v>22</v>
      </c>
      <c r="D3897" t="s">
        <v>23</v>
      </c>
      <c r="E3897" t="s">
        <v>5</v>
      </c>
      <c r="F3897" t="s">
        <v>24</v>
      </c>
      <c r="G3897">
        <v>2280550</v>
      </c>
      <c r="H3897">
        <v>2281107</v>
      </c>
      <c r="I3897" t="s">
        <v>25</v>
      </c>
      <c r="J3897" t="s">
        <v>6806</v>
      </c>
      <c r="K3897" t="s">
        <v>6806</v>
      </c>
      <c r="M3897" t="s">
        <v>6807</v>
      </c>
      <c r="P3897" t="s">
        <v>6804</v>
      </c>
      <c r="Q3897">
        <v>558</v>
      </c>
      <c r="R3897">
        <v>185</v>
      </c>
    </row>
    <row r="3898" spans="1:19" x14ac:dyDescent="0.25">
      <c r="A3898" t="s">
        <v>20</v>
      </c>
      <c r="B3898" t="s">
        <v>21</v>
      </c>
      <c r="C3898" t="s">
        <v>22</v>
      </c>
      <c r="D3898" t="s">
        <v>23</v>
      </c>
      <c r="E3898" t="s">
        <v>5</v>
      </c>
      <c r="F3898" t="s">
        <v>24</v>
      </c>
      <c r="G3898">
        <v>2281443</v>
      </c>
      <c r="H3898">
        <v>2283224</v>
      </c>
      <c r="I3898" t="s">
        <v>25</v>
      </c>
      <c r="P3898" t="s">
        <v>6808</v>
      </c>
      <c r="Q3898">
        <v>1782</v>
      </c>
      <c r="S3898" t="s">
        <v>6809</v>
      </c>
    </row>
    <row r="3899" spans="1:19" x14ac:dyDescent="0.25">
      <c r="A3899" t="s">
        <v>28</v>
      </c>
      <c r="B3899" t="s">
        <v>29</v>
      </c>
      <c r="C3899" t="s">
        <v>22</v>
      </c>
      <c r="D3899" t="s">
        <v>23</v>
      </c>
      <c r="E3899" t="s">
        <v>5</v>
      </c>
      <c r="F3899" t="s">
        <v>24</v>
      </c>
      <c r="G3899">
        <v>2281443</v>
      </c>
      <c r="H3899">
        <v>2283224</v>
      </c>
      <c r="I3899" t="s">
        <v>25</v>
      </c>
      <c r="J3899" t="s">
        <v>6810</v>
      </c>
      <c r="K3899" t="s">
        <v>6810</v>
      </c>
      <c r="M3899" t="s">
        <v>59</v>
      </c>
      <c r="P3899" t="s">
        <v>6808</v>
      </c>
      <c r="Q3899">
        <v>1782</v>
      </c>
      <c r="R3899">
        <v>593</v>
      </c>
    </row>
    <row r="3900" spans="1:19" x14ac:dyDescent="0.25">
      <c r="A3900" t="s">
        <v>20</v>
      </c>
      <c r="B3900" t="s">
        <v>21</v>
      </c>
      <c r="C3900" t="s">
        <v>22</v>
      </c>
      <c r="D3900" t="s">
        <v>23</v>
      </c>
      <c r="E3900" t="s">
        <v>5</v>
      </c>
      <c r="F3900" t="s">
        <v>24</v>
      </c>
      <c r="G3900">
        <v>2283534</v>
      </c>
      <c r="H3900">
        <v>2283758</v>
      </c>
      <c r="I3900" t="s">
        <v>80</v>
      </c>
      <c r="P3900" t="s">
        <v>6811</v>
      </c>
      <c r="Q3900">
        <v>225</v>
      </c>
      <c r="S3900" t="s">
        <v>6812</v>
      </c>
    </row>
    <row r="3901" spans="1:19" x14ac:dyDescent="0.25">
      <c r="A3901" t="s">
        <v>28</v>
      </c>
      <c r="B3901" t="s">
        <v>29</v>
      </c>
      <c r="C3901" t="s">
        <v>22</v>
      </c>
      <c r="D3901" t="s">
        <v>23</v>
      </c>
      <c r="E3901" t="s">
        <v>5</v>
      </c>
      <c r="F3901" t="s">
        <v>24</v>
      </c>
      <c r="G3901">
        <v>2283534</v>
      </c>
      <c r="H3901">
        <v>2283758</v>
      </c>
      <c r="I3901" t="s">
        <v>80</v>
      </c>
      <c r="J3901" t="s">
        <v>6813</v>
      </c>
      <c r="K3901" t="s">
        <v>6813</v>
      </c>
      <c r="M3901" t="s">
        <v>59</v>
      </c>
      <c r="P3901" t="s">
        <v>6811</v>
      </c>
      <c r="Q3901">
        <v>225</v>
      </c>
      <c r="R3901">
        <v>74</v>
      </c>
    </row>
    <row r="3902" spans="1:19" x14ac:dyDescent="0.25">
      <c r="A3902" t="s">
        <v>20</v>
      </c>
      <c r="B3902" t="s">
        <v>6814</v>
      </c>
      <c r="C3902" t="s">
        <v>22</v>
      </c>
      <c r="D3902" t="s">
        <v>23</v>
      </c>
      <c r="E3902" t="s">
        <v>5</v>
      </c>
      <c r="F3902" t="s">
        <v>24</v>
      </c>
      <c r="G3902">
        <v>2284025</v>
      </c>
      <c r="H3902">
        <v>2284408</v>
      </c>
      <c r="I3902" t="s">
        <v>80</v>
      </c>
      <c r="N3902" t="s">
        <v>6815</v>
      </c>
      <c r="P3902" t="s">
        <v>6816</v>
      </c>
      <c r="Q3902">
        <v>384</v>
      </c>
    </row>
    <row r="3903" spans="1:19" x14ac:dyDescent="0.25">
      <c r="A3903" t="s">
        <v>212</v>
      </c>
      <c r="B3903" t="s">
        <v>6814</v>
      </c>
      <c r="C3903" t="s">
        <v>22</v>
      </c>
      <c r="D3903" t="s">
        <v>23</v>
      </c>
      <c r="E3903" t="s">
        <v>5</v>
      </c>
      <c r="F3903" t="s">
        <v>24</v>
      </c>
      <c r="G3903">
        <v>2284025</v>
      </c>
      <c r="H3903">
        <v>2284408</v>
      </c>
      <c r="I3903" t="s">
        <v>80</v>
      </c>
      <c r="M3903" t="s">
        <v>6817</v>
      </c>
      <c r="N3903" t="s">
        <v>6815</v>
      </c>
      <c r="P3903" t="s">
        <v>6816</v>
      </c>
      <c r="Q3903">
        <v>384</v>
      </c>
    </row>
    <row r="3904" spans="1:19" x14ac:dyDescent="0.25">
      <c r="A3904" t="s">
        <v>20</v>
      </c>
      <c r="B3904" t="s">
        <v>21</v>
      </c>
      <c r="C3904" t="s">
        <v>22</v>
      </c>
      <c r="D3904" t="s">
        <v>23</v>
      </c>
      <c r="E3904" t="s">
        <v>5</v>
      </c>
      <c r="F3904" t="s">
        <v>24</v>
      </c>
      <c r="G3904">
        <v>2284461</v>
      </c>
      <c r="H3904">
        <v>2285597</v>
      </c>
      <c r="I3904" t="s">
        <v>80</v>
      </c>
      <c r="P3904" t="s">
        <v>6818</v>
      </c>
      <c r="Q3904">
        <v>1137</v>
      </c>
      <c r="S3904" t="s">
        <v>6819</v>
      </c>
    </row>
    <row r="3905" spans="1:19" x14ac:dyDescent="0.25">
      <c r="A3905" t="s">
        <v>28</v>
      </c>
      <c r="B3905" t="s">
        <v>29</v>
      </c>
      <c r="C3905" t="s">
        <v>22</v>
      </c>
      <c r="D3905" t="s">
        <v>23</v>
      </c>
      <c r="E3905" t="s">
        <v>5</v>
      </c>
      <c r="F3905" t="s">
        <v>24</v>
      </c>
      <c r="G3905">
        <v>2284461</v>
      </c>
      <c r="H3905">
        <v>2285597</v>
      </c>
      <c r="I3905" t="s">
        <v>80</v>
      </c>
      <c r="J3905" t="s">
        <v>6820</v>
      </c>
      <c r="K3905" t="s">
        <v>6820</v>
      </c>
      <c r="M3905" t="s">
        <v>6821</v>
      </c>
      <c r="P3905" t="s">
        <v>6818</v>
      </c>
      <c r="Q3905">
        <v>1137</v>
      </c>
      <c r="R3905">
        <v>378</v>
      </c>
    </row>
    <row r="3906" spans="1:19" x14ac:dyDescent="0.25">
      <c r="A3906" t="s">
        <v>20</v>
      </c>
      <c r="B3906" t="s">
        <v>21</v>
      </c>
      <c r="C3906" t="s">
        <v>22</v>
      </c>
      <c r="D3906" t="s">
        <v>23</v>
      </c>
      <c r="E3906" t="s">
        <v>5</v>
      </c>
      <c r="F3906" t="s">
        <v>24</v>
      </c>
      <c r="G3906">
        <v>2285620</v>
      </c>
      <c r="H3906">
        <v>2286363</v>
      </c>
      <c r="I3906" t="s">
        <v>80</v>
      </c>
      <c r="P3906" t="s">
        <v>6822</v>
      </c>
      <c r="Q3906">
        <v>744</v>
      </c>
      <c r="S3906" t="s">
        <v>6823</v>
      </c>
    </row>
    <row r="3907" spans="1:19" x14ac:dyDescent="0.25">
      <c r="A3907" t="s">
        <v>28</v>
      </c>
      <c r="B3907" t="s">
        <v>29</v>
      </c>
      <c r="C3907" t="s">
        <v>22</v>
      </c>
      <c r="D3907" t="s">
        <v>23</v>
      </c>
      <c r="E3907" t="s">
        <v>5</v>
      </c>
      <c r="F3907" t="s">
        <v>24</v>
      </c>
      <c r="G3907">
        <v>2285620</v>
      </c>
      <c r="H3907">
        <v>2286363</v>
      </c>
      <c r="I3907" t="s">
        <v>80</v>
      </c>
      <c r="J3907" t="s">
        <v>6824</v>
      </c>
      <c r="K3907" t="s">
        <v>6824</v>
      </c>
      <c r="M3907" t="s">
        <v>59</v>
      </c>
      <c r="P3907" t="s">
        <v>6822</v>
      </c>
      <c r="Q3907">
        <v>744</v>
      </c>
      <c r="R3907">
        <v>247</v>
      </c>
    </row>
    <row r="3908" spans="1:19" x14ac:dyDescent="0.25">
      <c r="A3908" t="s">
        <v>20</v>
      </c>
      <c r="B3908" t="s">
        <v>21</v>
      </c>
      <c r="C3908" t="s">
        <v>22</v>
      </c>
      <c r="D3908" t="s">
        <v>23</v>
      </c>
      <c r="E3908" t="s">
        <v>5</v>
      </c>
      <c r="F3908" t="s">
        <v>24</v>
      </c>
      <c r="G3908">
        <v>2286410</v>
      </c>
      <c r="H3908">
        <v>2287246</v>
      </c>
      <c r="I3908" t="s">
        <v>80</v>
      </c>
      <c r="P3908" t="s">
        <v>6825</v>
      </c>
      <c r="Q3908">
        <v>837</v>
      </c>
      <c r="S3908" t="s">
        <v>6826</v>
      </c>
    </row>
    <row r="3909" spans="1:19" x14ac:dyDescent="0.25">
      <c r="A3909" t="s">
        <v>28</v>
      </c>
      <c r="B3909" t="s">
        <v>29</v>
      </c>
      <c r="C3909" t="s">
        <v>22</v>
      </c>
      <c r="D3909" t="s">
        <v>23</v>
      </c>
      <c r="E3909" t="s">
        <v>5</v>
      </c>
      <c r="F3909" t="s">
        <v>24</v>
      </c>
      <c r="G3909">
        <v>2286410</v>
      </c>
      <c r="H3909">
        <v>2287246</v>
      </c>
      <c r="I3909" t="s">
        <v>80</v>
      </c>
      <c r="J3909" t="s">
        <v>6827</v>
      </c>
      <c r="K3909" t="s">
        <v>6827</v>
      </c>
      <c r="M3909" t="s">
        <v>6828</v>
      </c>
      <c r="P3909" t="s">
        <v>6825</v>
      </c>
      <c r="Q3909">
        <v>837</v>
      </c>
      <c r="R3909">
        <v>278</v>
      </c>
    </row>
    <row r="3910" spans="1:19" x14ac:dyDescent="0.25">
      <c r="A3910" t="s">
        <v>20</v>
      </c>
      <c r="B3910" t="s">
        <v>21</v>
      </c>
      <c r="C3910" t="s">
        <v>22</v>
      </c>
      <c r="D3910" t="s">
        <v>23</v>
      </c>
      <c r="E3910" t="s">
        <v>5</v>
      </c>
      <c r="F3910" t="s">
        <v>24</v>
      </c>
      <c r="G3910">
        <v>2287417</v>
      </c>
      <c r="H3910">
        <v>2288298</v>
      </c>
      <c r="I3910" t="s">
        <v>25</v>
      </c>
      <c r="P3910" t="s">
        <v>6829</v>
      </c>
      <c r="Q3910">
        <v>882</v>
      </c>
      <c r="S3910" t="s">
        <v>6830</v>
      </c>
    </row>
    <row r="3911" spans="1:19" x14ac:dyDescent="0.25">
      <c r="A3911" t="s">
        <v>28</v>
      </c>
      <c r="B3911" t="s">
        <v>29</v>
      </c>
      <c r="C3911" t="s">
        <v>22</v>
      </c>
      <c r="D3911" t="s">
        <v>23</v>
      </c>
      <c r="E3911" t="s">
        <v>5</v>
      </c>
      <c r="F3911" t="s">
        <v>24</v>
      </c>
      <c r="G3911">
        <v>2287417</v>
      </c>
      <c r="H3911">
        <v>2288298</v>
      </c>
      <c r="I3911" t="s">
        <v>25</v>
      </c>
      <c r="J3911" t="s">
        <v>6831</v>
      </c>
      <c r="K3911" t="s">
        <v>6831</v>
      </c>
      <c r="M3911" t="s">
        <v>6832</v>
      </c>
      <c r="P3911" t="s">
        <v>6829</v>
      </c>
      <c r="Q3911">
        <v>882</v>
      </c>
      <c r="R3911">
        <v>293</v>
      </c>
    </row>
    <row r="3912" spans="1:19" x14ac:dyDescent="0.25">
      <c r="A3912" t="s">
        <v>20</v>
      </c>
      <c r="B3912" t="s">
        <v>21</v>
      </c>
      <c r="C3912" t="s">
        <v>22</v>
      </c>
      <c r="D3912" t="s">
        <v>23</v>
      </c>
      <c r="E3912" t="s">
        <v>5</v>
      </c>
      <c r="F3912" t="s">
        <v>24</v>
      </c>
      <c r="G3912">
        <v>2288393</v>
      </c>
      <c r="H3912">
        <v>2288719</v>
      </c>
      <c r="I3912" t="s">
        <v>25</v>
      </c>
      <c r="P3912" t="s">
        <v>6833</v>
      </c>
      <c r="Q3912">
        <v>327</v>
      </c>
      <c r="S3912" t="s">
        <v>6834</v>
      </c>
    </row>
    <row r="3913" spans="1:19" x14ac:dyDescent="0.25">
      <c r="A3913" t="s">
        <v>28</v>
      </c>
      <c r="B3913" t="s">
        <v>29</v>
      </c>
      <c r="C3913" t="s">
        <v>22</v>
      </c>
      <c r="D3913" t="s">
        <v>23</v>
      </c>
      <c r="E3913" t="s">
        <v>5</v>
      </c>
      <c r="F3913" t="s">
        <v>24</v>
      </c>
      <c r="G3913">
        <v>2288393</v>
      </c>
      <c r="H3913">
        <v>2288719</v>
      </c>
      <c r="I3913" t="s">
        <v>25</v>
      </c>
      <c r="J3913" t="s">
        <v>6835</v>
      </c>
      <c r="K3913" t="s">
        <v>6835</v>
      </c>
      <c r="M3913" t="s">
        <v>59</v>
      </c>
      <c r="P3913" t="s">
        <v>6833</v>
      </c>
      <c r="Q3913">
        <v>327</v>
      </c>
      <c r="R3913">
        <v>108</v>
      </c>
    </row>
    <row r="3914" spans="1:19" x14ac:dyDescent="0.25">
      <c r="A3914" t="s">
        <v>20</v>
      </c>
      <c r="B3914" t="s">
        <v>21</v>
      </c>
      <c r="C3914" t="s">
        <v>22</v>
      </c>
      <c r="D3914" t="s">
        <v>23</v>
      </c>
      <c r="E3914" t="s">
        <v>5</v>
      </c>
      <c r="F3914" t="s">
        <v>24</v>
      </c>
      <c r="G3914">
        <v>2288689</v>
      </c>
      <c r="H3914">
        <v>2289447</v>
      </c>
      <c r="I3914" t="s">
        <v>80</v>
      </c>
      <c r="P3914" t="s">
        <v>6836</v>
      </c>
      <c r="Q3914">
        <v>759</v>
      </c>
      <c r="S3914" t="s">
        <v>6837</v>
      </c>
    </row>
    <row r="3915" spans="1:19" x14ac:dyDescent="0.25">
      <c r="A3915" t="s">
        <v>28</v>
      </c>
      <c r="B3915" t="s">
        <v>29</v>
      </c>
      <c r="C3915" t="s">
        <v>22</v>
      </c>
      <c r="D3915" t="s">
        <v>23</v>
      </c>
      <c r="E3915" t="s">
        <v>5</v>
      </c>
      <c r="F3915" t="s">
        <v>24</v>
      </c>
      <c r="G3915">
        <v>2288689</v>
      </c>
      <c r="H3915">
        <v>2289447</v>
      </c>
      <c r="I3915" t="s">
        <v>80</v>
      </c>
      <c r="J3915" t="s">
        <v>6838</v>
      </c>
      <c r="K3915" t="s">
        <v>6838</v>
      </c>
      <c r="M3915" t="s">
        <v>59</v>
      </c>
      <c r="P3915" t="s">
        <v>6836</v>
      </c>
      <c r="Q3915">
        <v>759</v>
      </c>
      <c r="R3915">
        <v>252</v>
      </c>
    </row>
    <row r="3916" spans="1:19" x14ac:dyDescent="0.25">
      <c r="A3916" t="s">
        <v>20</v>
      </c>
      <c r="B3916" t="s">
        <v>21</v>
      </c>
      <c r="C3916" t="s">
        <v>22</v>
      </c>
      <c r="D3916" t="s">
        <v>23</v>
      </c>
      <c r="E3916" t="s">
        <v>5</v>
      </c>
      <c r="F3916" t="s">
        <v>24</v>
      </c>
      <c r="G3916">
        <v>2289980</v>
      </c>
      <c r="H3916">
        <v>2292934</v>
      </c>
      <c r="I3916" t="s">
        <v>25</v>
      </c>
      <c r="P3916" t="s">
        <v>6839</v>
      </c>
      <c r="Q3916">
        <v>2955</v>
      </c>
      <c r="S3916" t="s">
        <v>6840</v>
      </c>
    </row>
    <row r="3917" spans="1:19" x14ac:dyDescent="0.25">
      <c r="A3917" t="s">
        <v>28</v>
      </c>
      <c r="B3917" t="s">
        <v>29</v>
      </c>
      <c r="C3917" t="s">
        <v>22</v>
      </c>
      <c r="D3917" t="s">
        <v>23</v>
      </c>
      <c r="E3917" t="s">
        <v>5</v>
      </c>
      <c r="F3917" t="s">
        <v>24</v>
      </c>
      <c r="G3917">
        <v>2289980</v>
      </c>
      <c r="H3917">
        <v>2292934</v>
      </c>
      <c r="I3917" t="s">
        <v>25</v>
      </c>
      <c r="J3917" t="s">
        <v>6841</v>
      </c>
      <c r="K3917" t="s">
        <v>6841</v>
      </c>
      <c r="M3917" t="s">
        <v>2275</v>
      </c>
      <c r="P3917" t="s">
        <v>6839</v>
      </c>
      <c r="Q3917">
        <v>2955</v>
      </c>
      <c r="R3917">
        <v>984</v>
      </c>
    </row>
    <row r="3918" spans="1:19" x14ac:dyDescent="0.25">
      <c r="A3918" t="s">
        <v>20</v>
      </c>
      <c r="B3918" t="s">
        <v>21</v>
      </c>
      <c r="C3918" t="s">
        <v>22</v>
      </c>
      <c r="D3918" t="s">
        <v>23</v>
      </c>
      <c r="E3918" t="s">
        <v>5</v>
      </c>
      <c r="F3918" t="s">
        <v>24</v>
      </c>
      <c r="G3918">
        <v>2293091</v>
      </c>
      <c r="H3918">
        <v>2293423</v>
      </c>
      <c r="I3918" t="s">
        <v>80</v>
      </c>
      <c r="P3918" t="s">
        <v>6842</v>
      </c>
      <c r="Q3918">
        <v>333</v>
      </c>
      <c r="S3918" t="s">
        <v>6843</v>
      </c>
    </row>
    <row r="3919" spans="1:19" x14ac:dyDescent="0.25">
      <c r="A3919" t="s">
        <v>28</v>
      </c>
      <c r="B3919" t="s">
        <v>29</v>
      </c>
      <c r="C3919" t="s">
        <v>22</v>
      </c>
      <c r="D3919" t="s">
        <v>23</v>
      </c>
      <c r="E3919" t="s">
        <v>5</v>
      </c>
      <c r="F3919" t="s">
        <v>24</v>
      </c>
      <c r="G3919">
        <v>2293091</v>
      </c>
      <c r="H3919">
        <v>2293423</v>
      </c>
      <c r="I3919" t="s">
        <v>80</v>
      </c>
      <c r="J3919" t="s">
        <v>6844</v>
      </c>
      <c r="K3919" t="s">
        <v>6844</v>
      </c>
      <c r="M3919" t="s">
        <v>736</v>
      </c>
      <c r="P3919" t="s">
        <v>6842</v>
      </c>
      <c r="Q3919">
        <v>333</v>
      </c>
      <c r="R3919">
        <v>110</v>
      </c>
    </row>
    <row r="3920" spans="1:19" x14ac:dyDescent="0.25">
      <c r="A3920" t="s">
        <v>20</v>
      </c>
      <c r="B3920" t="s">
        <v>21</v>
      </c>
      <c r="C3920" t="s">
        <v>22</v>
      </c>
      <c r="D3920" t="s">
        <v>23</v>
      </c>
      <c r="E3920" t="s">
        <v>5</v>
      </c>
      <c r="F3920" t="s">
        <v>24</v>
      </c>
      <c r="G3920">
        <v>2293556</v>
      </c>
      <c r="H3920">
        <v>2294563</v>
      </c>
      <c r="I3920" t="s">
        <v>25</v>
      </c>
      <c r="P3920" t="s">
        <v>6845</v>
      </c>
      <c r="Q3920">
        <v>1008</v>
      </c>
      <c r="S3920" t="s">
        <v>6846</v>
      </c>
    </row>
    <row r="3921" spans="1:19" x14ac:dyDescent="0.25">
      <c r="A3921" t="s">
        <v>28</v>
      </c>
      <c r="B3921" t="s">
        <v>29</v>
      </c>
      <c r="C3921" t="s">
        <v>22</v>
      </c>
      <c r="D3921" t="s">
        <v>23</v>
      </c>
      <c r="E3921" t="s">
        <v>5</v>
      </c>
      <c r="F3921" t="s">
        <v>24</v>
      </c>
      <c r="G3921">
        <v>2293556</v>
      </c>
      <c r="H3921">
        <v>2294563</v>
      </c>
      <c r="I3921" t="s">
        <v>25</v>
      </c>
      <c r="J3921" t="s">
        <v>6847</v>
      </c>
      <c r="K3921" t="s">
        <v>6847</v>
      </c>
      <c r="M3921" t="s">
        <v>6848</v>
      </c>
      <c r="P3921" t="s">
        <v>6845</v>
      </c>
      <c r="Q3921">
        <v>1008</v>
      </c>
      <c r="R3921">
        <v>335</v>
      </c>
    </row>
    <row r="3922" spans="1:19" x14ac:dyDescent="0.25">
      <c r="A3922" t="s">
        <v>20</v>
      </c>
      <c r="B3922" t="s">
        <v>21</v>
      </c>
      <c r="C3922" t="s">
        <v>22</v>
      </c>
      <c r="D3922" t="s">
        <v>23</v>
      </c>
      <c r="E3922" t="s">
        <v>5</v>
      </c>
      <c r="F3922" t="s">
        <v>24</v>
      </c>
      <c r="G3922">
        <v>2294665</v>
      </c>
      <c r="H3922">
        <v>2295174</v>
      </c>
      <c r="I3922" t="s">
        <v>25</v>
      </c>
      <c r="P3922" t="s">
        <v>6849</v>
      </c>
      <c r="Q3922">
        <v>510</v>
      </c>
      <c r="S3922" t="s">
        <v>6850</v>
      </c>
    </row>
    <row r="3923" spans="1:19" x14ac:dyDescent="0.25">
      <c r="A3923" t="s">
        <v>28</v>
      </c>
      <c r="B3923" t="s">
        <v>29</v>
      </c>
      <c r="C3923" t="s">
        <v>22</v>
      </c>
      <c r="D3923" t="s">
        <v>23</v>
      </c>
      <c r="E3923" t="s">
        <v>5</v>
      </c>
      <c r="F3923" t="s">
        <v>24</v>
      </c>
      <c r="G3923">
        <v>2294665</v>
      </c>
      <c r="H3923">
        <v>2295174</v>
      </c>
      <c r="I3923" t="s">
        <v>25</v>
      </c>
      <c r="J3923" t="s">
        <v>6851</v>
      </c>
      <c r="K3923" t="s">
        <v>6851</v>
      </c>
      <c r="M3923" t="s">
        <v>6852</v>
      </c>
      <c r="P3923" t="s">
        <v>6849</v>
      </c>
      <c r="Q3923">
        <v>510</v>
      </c>
      <c r="R3923">
        <v>169</v>
      </c>
    </row>
    <row r="3924" spans="1:19" x14ac:dyDescent="0.25">
      <c r="A3924" t="s">
        <v>20</v>
      </c>
      <c r="B3924" t="s">
        <v>60</v>
      </c>
      <c r="C3924" t="s">
        <v>22</v>
      </c>
      <c r="D3924" t="s">
        <v>23</v>
      </c>
      <c r="E3924" t="s">
        <v>5</v>
      </c>
      <c r="F3924" t="s">
        <v>24</v>
      </c>
      <c r="G3924">
        <v>2296780</v>
      </c>
      <c r="H3924">
        <v>2296853</v>
      </c>
      <c r="I3924" t="s">
        <v>80</v>
      </c>
      <c r="P3924" t="s">
        <v>6853</v>
      </c>
      <c r="Q3924">
        <v>74</v>
      </c>
      <c r="S3924" t="s">
        <v>6854</v>
      </c>
    </row>
    <row r="3925" spans="1:19" x14ac:dyDescent="0.25">
      <c r="A3925" t="s">
        <v>60</v>
      </c>
      <c r="C3925" t="s">
        <v>22</v>
      </c>
      <c r="D3925" t="s">
        <v>23</v>
      </c>
      <c r="E3925" t="s">
        <v>5</v>
      </c>
      <c r="F3925" t="s">
        <v>24</v>
      </c>
      <c r="G3925">
        <v>2296780</v>
      </c>
      <c r="H3925">
        <v>2296853</v>
      </c>
      <c r="I3925" t="s">
        <v>80</v>
      </c>
      <c r="M3925" t="s">
        <v>6855</v>
      </c>
      <c r="P3925" t="s">
        <v>6853</v>
      </c>
      <c r="Q3925">
        <v>74</v>
      </c>
      <c r="S3925" t="s">
        <v>6856</v>
      </c>
    </row>
    <row r="3926" spans="1:19" x14ac:dyDescent="0.25">
      <c r="A3926" t="s">
        <v>20</v>
      </c>
      <c r="B3926" t="s">
        <v>21</v>
      </c>
      <c r="C3926" t="s">
        <v>22</v>
      </c>
      <c r="D3926" t="s">
        <v>23</v>
      </c>
      <c r="E3926" t="s">
        <v>5</v>
      </c>
      <c r="F3926" t="s">
        <v>24</v>
      </c>
      <c r="G3926">
        <v>2297103</v>
      </c>
      <c r="H3926">
        <v>2297573</v>
      </c>
      <c r="I3926" t="s">
        <v>80</v>
      </c>
      <c r="P3926" t="s">
        <v>6857</v>
      </c>
      <c r="Q3926">
        <v>471</v>
      </c>
      <c r="S3926" t="s">
        <v>6858</v>
      </c>
    </row>
    <row r="3927" spans="1:19" x14ac:dyDescent="0.25">
      <c r="A3927" t="s">
        <v>28</v>
      </c>
      <c r="B3927" t="s">
        <v>29</v>
      </c>
      <c r="C3927" t="s">
        <v>22</v>
      </c>
      <c r="D3927" t="s">
        <v>23</v>
      </c>
      <c r="E3927" t="s">
        <v>5</v>
      </c>
      <c r="F3927" t="s">
        <v>24</v>
      </c>
      <c r="G3927">
        <v>2297103</v>
      </c>
      <c r="H3927">
        <v>2297573</v>
      </c>
      <c r="I3927" t="s">
        <v>80</v>
      </c>
      <c r="J3927" t="s">
        <v>6859</v>
      </c>
      <c r="K3927" t="s">
        <v>6859</v>
      </c>
      <c r="M3927" t="s">
        <v>6860</v>
      </c>
      <c r="P3927" t="s">
        <v>6857</v>
      </c>
      <c r="Q3927">
        <v>471</v>
      </c>
      <c r="R3927">
        <v>156</v>
      </c>
    </row>
    <row r="3928" spans="1:19" x14ac:dyDescent="0.25">
      <c r="A3928" t="s">
        <v>20</v>
      </c>
      <c r="B3928" t="s">
        <v>21</v>
      </c>
      <c r="C3928" t="s">
        <v>22</v>
      </c>
      <c r="D3928" t="s">
        <v>23</v>
      </c>
      <c r="E3928" t="s">
        <v>5</v>
      </c>
      <c r="F3928" t="s">
        <v>24</v>
      </c>
      <c r="G3928">
        <v>2297677</v>
      </c>
      <c r="H3928">
        <v>2298102</v>
      </c>
      <c r="I3928" t="s">
        <v>80</v>
      </c>
      <c r="P3928" t="s">
        <v>6861</v>
      </c>
      <c r="Q3928">
        <v>426</v>
      </c>
      <c r="S3928" t="s">
        <v>6862</v>
      </c>
    </row>
    <row r="3929" spans="1:19" x14ac:dyDescent="0.25">
      <c r="A3929" t="s">
        <v>28</v>
      </c>
      <c r="B3929" t="s">
        <v>29</v>
      </c>
      <c r="C3929" t="s">
        <v>22</v>
      </c>
      <c r="D3929" t="s">
        <v>23</v>
      </c>
      <c r="E3929" t="s">
        <v>5</v>
      </c>
      <c r="F3929" t="s">
        <v>24</v>
      </c>
      <c r="G3929">
        <v>2297677</v>
      </c>
      <c r="H3929">
        <v>2298102</v>
      </c>
      <c r="I3929" t="s">
        <v>80</v>
      </c>
      <c r="J3929" t="s">
        <v>6863</v>
      </c>
      <c r="K3929" t="s">
        <v>6863</v>
      </c>
      <c r="M3929" t="s">
        <v>6864</v>
      </c>
      <c r="P3929" t="s">
        <v>6861</v>
      </c>
      <c r="Q3929">
        <v>426</v>
      </c>
      <c r="R3929">
        <v>141</v>
      </c>
    </row>
    <row r="3930" spans="1:19" x14ac:dyDescent="0.25">
      <c r="A3930" t="s">
        <v>20</v>
      </c>
      <c r="B3930" t="s">
        <v>21</v>
      </c>
      <c r="C3930" t="s">
        <v>22</v>
      </c>
      <c r="D3930" t="s">
        <v>23</v>
      </c>
      <c r="E3930" t="s">
        <v>5</v>
      </c>
      <c r="F3930" t="s">
        <v>24</v>
      </c>
      <c r="G3930">
        <v>2298252</v>
      </c>
      <c r="H3930">
        <v>2298680</v>
      </c>
      <c r="I3930" t="s">
        <v>80</v>
      </c>
      <c r="P3930" t="s">
        <v>6865</v>
      </c>
      <c r="Q3930">
        <v>429</v>
      </c>
      <c r="S3930" t="s">
        <v>6866</v>
      </c>
    </row>
    <row r="3931" spans="1:19" x14ac:dyDescent="0.25">
      <c r="A3931" t="s">
        <v>28</v>
      </c>
      <c r="B3931" t="s">
        <v>29</v>
      </c>
      <c r="C3931" t="s">
        <v>22</v>
      </c>
      <c r="D3931" t="s">
        <v>23</v>
      </c>
      <c r="E3931" t="s">
        <v>5</v>
      </c>
      <c r="F3931" t="s">
        <v>24</v>
      </c>
      <c r="G3931">
        <v>2298252</v>
      </c>
      <c r="H3931">
        <v>2298680</v>
      </c>
      <c r="I3931" t="s">
        <v>80</v>
      </c>
      <c r="J3931" t="s">
        <v>6867</v>
      </c>
      <c r="K3931" t="s">
        <v>6867</v>
      </c>
      <c r="M3931" t="s">
        <v>59</v>
      </c>
      <c r="P3931" t="s">
        <v>6865</v>
      </c>
      <c r="Q3931">
        <v>429</v>
      </c>
      <c r="R3931">
        <v>142</v>
      </c>
    </row>
    <row r="3932" spans="1:19" x14ac:dyDescent="0.25">
      <c r="A3932" t="s">
        <v>20</v>
      </c>
      <c r="B3932" t="s">
        <v>21</v>
      </c>
      <c r="C3932" t="s">
        <v>22</v>
      </c>
      <c r="D3932" t="s">
        <v>23</v>
      </c>
      <c r="E3932" t="s">
        <v>5</v>
      </c>
      <c r="F3932" t="s">
        <v>24</v>
      </c>
      <c r="G3932">
        <v>2298846</v>
      </c>
      <c r="H3932">
        <v>2300546</v>
      </c>
      <c r="I3932" t="s">
        <v>25</v>
      </c>
      <c r="P3932" t="s">
        <v>6868</v>
      </c>
      <c r="Q3932">
        <v>1701</v>
      </c>
      <c r="S3932" t="s">
        <v>6869</v>
      </c>
    </row>
    <row r="3933" spans="1:19" x14ac:dyDescent="0.25">
      <c r="A3933" t="s">
        <v>28</v>
      </c>
      <c r="B3933" t="s">
        <v>29</v>
      </c>
      <c r="C3933" t="s">
        <v>22</v>
      </c>
      <c r="D3933" t="s">
        <v>23</v>
      </c>
      <c r="E3933" t="s">
        <v>5</v>
      </c>
      <c r="F3933" t="s">
        <v>24</v>
      </c>
      <c r="G3933">
        <v>2298846</v>
      </c>
      <c r="H3933">
        <v>2300546</v>
      </c>
      <c r="I3933" t="s">
        <v>25</v>
      </c>
      <c r="J3933" t="s">
        <v>6870</v>
      </c>
      <c r="K3933" t="s">
        <v>6870</v>
      </c>
      <c r="M3933" t="s">
        <v>6871</v>
      </c>
      <c r="P3933" t="s">
        <v>6868</v>
      </c>
      <c r="Q3933">
        <v>1701</v>
      </c>
      <c r="R3933">
        <v>566</v>
      </c>
    </row>
    <row r="3934" spans="1:19" x14ac:dyDescent="0.25">
      <c r="A3934" t="s">
        <v>20</v>
      </c>
      <c r="B3934" t="s">
        <v>21</v>
      </c>
      <c r="C3934" t="s">
        <v>22</v>
      </c>
      <c r="D3934" t="s">
        <v>23</v>
      </c>
      <c r="E3934" t="s">
        <v>5</v>
      </c>
      <c r="F3934" t="s">
        <v>24</v>
      </c>
      <c r="G3934">
        <v>2300568</v>
      </c>
      <c r="H3934">
        <v>2301428</v>
      </c>
      <c r="I3934" t="s">
        <v>80</v>
      </c>
      <c r="P3934" t="s">
        <v>6872</v>
      </c>
      <c r="Q3934">
        <v>861</v>
      </c>
      <c r="S3934" t="s">
        <v>6873</v>
      </c>
    </row>
    <row r="3935" spans="1:19" x14ac:dyDescent="0.25">
      <c r="A3935" t="s">
        <v>28</v>
      </c>
      <c r="B3935" t="s">
        <v>29</v>
      </c>
      <c r="C3935" t="s">
        <v>22</v>
      </c>
      <c r="D3935" t="s">
        <v>23</v>
      </c>
      <c r="E3935" t="s">
        <v>5</v>
      </c>
      <c r="F3935" t="s">
        <v>24</v>
      </c>
      <c r="G3935">
        <v>2300568</v>
      </c>
      <c r="H3935">
        <v>2301428</v>
      </c>
      <c r="I3935" t="s">
        <v>80</v>
      </c>
      <c r="J3935" t="s">
        <v>6874</v>
      </c>
      <c r="K3935" t="s">
        <v>6874</v>
      </c>
      <c r="M3935" t="s">
        <v>6875</v>
      </c>
      <c r="P3935" t="s">
        <v>6872</v>
      </c>
      <c r="Q3935">
        <v>861</v>
      </c>
      <c r="R3935">
        <v>286</v>
      </c>
    </row>
    <row r="3936" spans="1:19" x14ac:dyDescent="0.25">
      <c r="A3936" t="s">
        <v>20</v>
      </c>
      <c r="B3936" t="s">
        <v>21</v>
      </c>
      <c r="C3936" t="s">
        <v>22</v>
      </c>
      <c r="D3936" t="s">
        <v>23</v>
      </c>
      <c r="E3936" t="s">
        <v>5</v>
      </c>
      <c r="F3936" t="s">
        <v>24</v>
      </c>
      <c r="G3936">
        <v>2301468</v>
      </c>
      <c r="H3936">
        <v>2302073</v>
      </c>
      <c r="I3936" t="s">
        <v>80</v>
      </c>
      <c r="P3936" t="s">
        <v>6876</v>
      </c>
      <c r="Q3936">
        <v>606</v>
      </c>
      <c r="S3936" t="s">
        <v>6877</v>
      </c>
    </row>
    <row r="3937" spans="1:19" x14ac:dyDescent="0.25">
      <c r="A3937" t="s">
        <v>28</v>
      </c>
      <c r="B3937" t="s">
        <v>29</v>
      </c>
      <c r="C3937" t="s">
        <v>22</v>
      </c>
      <c r="D3937" t="s">
        <v>23</v>
      </c>
      <c r="E3937" t="s">
        <v>5</v>
      </c>
      <c r="F3937" t="s">
        <v>24</v>
      </c>
      <c r="G3937">
        <v>2301468</v>
      </c>
      <c r="H3937">
        <v>2302073</v>
      </c>
      <c r="I3937" t="s">
        <v>80</v>
      </c>
      <c r="J3937" t="s">
        <v>6878</v>
      </c>
      <c r="K3937" t="s">
        <v>6878</v>
      </c>
      <c r="M3937" t="s">
        <v>6879</v>
      </c>
      <c r="P3937" t="s">
        <v>6876</v>
      </c>
      <c r="Q3937">
        <v>606</v>
      </c>
      <c r="R3937">
        <v>201</v>
      </c>
    </row>
    <row r="3938" spans="1:19" x14ac:dyDescent="0.25">
      <c r="A3938" t="s">
        <v>20</v>
      </c>
      <c r="B3938" t="s">
        <v>21</v>
      </c>
      <c r="C3938" t="s">
        <v>22</v>
      </c>
      <c r="D3938" t="s">
        <v>23</v>
      </c>
      <c r="E3938" t="s">
        <v>5</v>
      </c>
      <c r="F3938" t="s">
        <v>24</v>
      </c>
      <c r="G3938">
        <v>2302086</v>
      </c>
      <c r="H3938">
        <v>2302850</v>
      </c>
      <c r="I3938" t="s">
        <v>80</v>
      </c>
      <c r="P3938" t="s">
        <v>6880</v>
      </c>
      <c r="Q3938">
        <v>765</v>
      </c>
      <c r="S3938" t="s">
        <v>6881</v>
      </c>
    </row>
    <row r="3939" spans="1:19" x14ac:dyDescent="0.25">
      <c r="A3939" t="s">
        <v>28</v>
      </c>
      <c r="B3939" t="s">
        <v>29</v>
      </c>
      <c r="C3939" t="s">
        <v>22</v>
      </c>
      <c r="D3939" t="s">
        <v>23</v>
      </c>
      <c r="E3939" t="s">
        <v>5</v>
      </c>
      <c r="F3939" t="s">
        <v>24</v>
      </c>
      <c r="G3939">
        <v>2302086</v>
      </c>
      <c r="H3939">
        <v>2302850</v>
      </c>
      <c r="I3939" t="s">
        <v>80</v>
      </c>
      <c r="J3939" t="s">
        <v>6882</v>
      </c>
      <c r="K3939" t="s">
        <v>6882</v>
      </c>
      <c r="M3939" t="s">
        <v>6883</v>
      </c>
      <c r="P3939" t="s">
        <v>6880</v>
      </c>
      <c r="Q3939">
        <v>765</v>
      </c>
      <c r="R3939">
        <v>254</v>
      </c>
    </row>
    <row r="3940" spans="1:19" x14ac:dyDescent="0.25">
      <c r="A3940" t="s">
        <v>20</v>
      </c>
      <c r="B3940" t="s">
        <v>21</v>
      </c>
      <c r="C3940" t="s">
        <v>22</v>
      </c>
      <c r="D3940" t="s">
        <v>23</v>
      </c>
      <c r="E3940" t="s">
        <v>5</v>
      </c>
      <c r="F3940" t="s">
        <v>24</v>
      </c>
      <c r="G3940">
        <v>2302940</v>
      </c>
      <c r="H3940">
        <v>2303812</v>
      </c>
      <c r="I3940" t="s">
        <v>80</v>
      </c>
      <c r="P3940" t="s">
        <v>6884</v>
      </c>
      <c r="Q3940">
        <v>873</v>
      </c>
      <c r="S3940" t="s">
        <v>6885</v>
      </c>
    </row>
    <row r="3941" spans="1:19" x14ac:dyDescent="0.25">
      <c r="A3941" t="s">
        <v>28</v>
      </c>
      <c r="B3941" t="s">
        <v>29</v>
      </c>
      <c r="C3941" t="s">
        <v>22</v>
      </c>
      <c r="D3941" t="s">
        <v>23</v>
      </c>
      <c r="E3941" t="s">
        <v>5</v>
      </c>
      <c r="F3941" t="s">
        <v>24</v>
      </c>
      <c r="G3941">
        <v>2302940</v>
      </c>
      <c r="H3941">
        <v>2303812</v>
      </c>
      <c r="I3941" t="s">
        <v>80</v>
      </c>
      <c r="J3941" t="s">
        <v>6886</v>
      </c>
      <c r="K3941" t="s">
        <v>6886</v>
      </c>
      <c r="M3941" t="s">
        <v>59</v>
      </c>
      <c r="P3941" t="s">
        <v>6884</v>
      </c>
      <c r="Q3941">
        <v>873</v>
      </c>
      <c r="R3941">
        <v>290</v>
      </c>
    </row>
    <row r="3942" spans="1:19" x14ac:dyDescent="0.25">
      <c r="A3942" t="s">
        <v>20</v>
      </c>
      <c r="B3942" t="s">
        <v>21</v>
      </c>
      <c r="C3942" t="s">
        <v>22</v>
      </c>
      <c r="D3942" t="s">
        <v>23</v>
      </c>
      <c r="E3942" t="s">
        <v>5</v>
      </c>
      <c r="F3942" t="s">
        <v>24</v>
      </c>
      <c r="G3942">
        <v>2304067</v>
      </c>
      <c r="H3942">
        <v>2305284</v>
      </c>
      <c r="I3942" t="s">
        <v>80</v>
      </c>
      <c r="P3942" t="s">
        <v>6887</v>
      </c>
      <c r="Q3942">
        <v>1218</v>
      </c>
      <c r="S3942" t="s">
        <v>6888</v>
      </c>
    </row>
    <row r="3943" spans="1:19" x14ac:dyDescent="0.25">
      <c r="A3943" t="s">
        <v>28</v>
      </c>
      <c r="B3943" t="s">
        <v>29</v>
      </c>
      <c r="C3943" t="s">
        <v>22</v>
      </c>
      <c r="D3943" t="s">
        <v>23</v>
      </c>
      <c r="E3943" t="s">
        <v>5</v>
      </c>
      <c r="F3943" t="s">
        <v>24</v>
      </c>
      <c r="G3943">
        <v>2304067</v>
      </c>
      <c r="H3943">
        <v>2305284</v>
      </c>
      <c r="I3943" t="s">
        <v>80</v>
      </c>
      <c r="J3943" t="s">
        <v>6889</v>
      </c>
      <c r="K3943" t="s">
        <v>6889</v>
      </c>
      <c r="M3943" t="s">
        <v>237</v>
      </c>
      <c r="P3943" t="s">
        <v>6887</v>
      </c>
      <c r="Q3943">
        <v>1218</v>
      </c>
      <c r="R3943">
        <v>405</v>
      </c>
    </row>
    <row r="3944" spans="1:19" x14ac:dyDescent="0.25">
      <c r="A3944" t="s">
        <v>20</v>
      </c>
      <c r="B3944" t="s">
        <v>21</v>
      </c>
      <c r="C3944" t="s">
        <v>22</v>
      </c>
      <c r="D3944" t="s">
        <v>23</v>
      </c>
      <c r="E3944" t="s">
        <v>5</v>
      </c>
      <c r="F3944" t="s">
        <v>24</v>
      </c>
      <c r="G3944">
        <v>2305452</v>
      </c>
      <c r="H3944">
        <v>2306411</v>
      </c>
      <c r="I3944" t="s">
        <v>25</v>
      </c>
      <c r="P3944" t="s">
        <v>6890</v>
      </c>
      <c r="Q3944">
        <v>960</v>
      </c>
      <c r="S3944" t="s">
        <v>6891</v>
      </c>
    </row>
    <row r="3945" spans="1:19" x14ac:dyDescent="0.25">
      <c r="A3945" t="s">
        <v>28</v>
      </c>
      <c r="B3945" t="s">
        <v>29</v>
      </c>
      <c r="C3945" t="s">
        <v>22</v>
      </c>
      <c r="D3945" t="s">
        <v>23</v>
      </c>
      <c r="E3945" t="s">
        <v>5</v>
      </c>
      <c r="F3945" t="s">
        <v>24</v>
      </c>
      <c r="G3945">
        <v>2305452</v>
      </c>
      <c r="H3945">
        <v>2306411</v>
      </c>
      <c r="I3945" t="s">
        <v>25</v>
      </c>
      <c r="J3945" t="s">
        <v>6892</v>
      </c>
      <c r="K3945" t="s">
        <v>6892</v>
      </c>
      <c r="M3945" t="s">
        <v>6893</v>
      </c>
      <c r="P3945" t="s">
        <v>6890</v>
      </c>
      <c r="Q3945">
        <v>960</v>
      </c>
      <c r="R3945">
        <v>319</v>
      </c>
    </row>
    <row r="3946" spans="1:19" x14ac:dyDescent="0.25">
      <c r="A3946" t="s">
        <v>20</v>
      </c>
      <c r="B3946" t="s">
        <v>21</v>
      </c>
      <c r="C3946" t="s">
        <v>22</v>
      </c>
      <c r="D3946" t="s">
        <v>23</v>
      </c>
      <c r="E3946" t="s">
        <v>5</v>
      </c>
      <c r="F3946" t="s">
        <v>24</v>
      </c>
      <c r="G3946">
        <v>2306411</v>
      </c>
      <c r="H3946">
        <v>2307364</v>
      </c>
      <c r="I3946" t="s">
        <v>25</v>
      </c>
      <c r="P3946" t="s">
        <v>6894</v>
      </c>
      <c r="Q3946">
        <v>954</v>
      </c>
      <c r="S3946" t="s">
        <v>6895</v>
      </c>
    </row>
    <row r="3947" spans="1:19" x14ac:dyDescent="0.25">
      <c r="A3947" t="s">
        <v>28</v>
      </c>
      <c r="B3947" t="s">
        <v>29</v>
      </c>
      <c r="C3947" t="s">
        <v>22</v>
      </c>
      <c r="D3947" t="s">
        <v>23</v>
      </c>
      <c r="E3947" t="s">
        <v>5</v>
      </c>
      <c r="F3947" t="s">
        <v>24</v>
      </c>
      <c r="G3947">
        <v>2306411</v>
      </c>
      <c r="H3947">
        <v>2307364</v>
      </c>
      <c r="I3947" t="s">
        <v>25</v>
      </c>
      <c r="J3947" t="s">
        <v>6896</v>
      </c>
      <c r="K3947" t="s">
        <v>6896</v>
      </c>
      <c r="M3947" t="s">
        <v>6897</v>
      </c>
      <c r="P3947" t="s">
        <v>6894</v>
      </c>
      <c r="Q3947">
        <v>954</v>
      </c>
      <c r="R3947">
        <v>317</v>
      </c>
    </row>
    <row r="3948" spans="1:19" x14ac:dyDescent="0.25">
      <c r="A3948" t="s">
        <v>20</v>
      </c>
      <c r="B3948" t="s">
        <v>21</v>
      </c>
      <c r="C3948" t="s">
        <v>22</v>
      </c>
      <c r="D3948" t="s">
        <v>23</v>
      </c>
      <c r="E3948" t="s">
        <v>5</v>
      </c>
      <c r="F3948" t="s">
        <v>24</v>
      </c>
      <c r="G3948">
        <v>2307451</v>
      </c>
      <c r="H3948">
        <v>2307690</v>
      </c>
      <c r="I3948" t="s">
        <v>25</v>
      </c>
      <c r="P3948" t="s">
        <v>6898</v>
      </c>
      <c r="Q3948">
        <v>240</v>
      </c>
      <c r="S3948" t="s">
        <v>6899</v>
      </c>
    </row>
    <row r="3949" spans="1:19" x14ac:dyDescent="0.25">
      <c r="A3949" t="s">
        <v>28</v>
      </c>
      <c r="B3949" t="s">
        <v>29</v>
      </c>
      <c r="C3949" t="s">
        <v>22</v>
      </c>
      <c r="D3949" t="s">
        <v>23</v>
      </c>
      <c r="E3949" t="s">
        <v>5</v>
      </c>
      <c r="F3949" t="s">
        <v>24</v>
      </c>
      <c r="G3949">
        <v>2307451</v>
      </c>
      <c r="H3949">
        <v>2307690</v>
      </c>
      <c r="I3949" t="s">
        <v>25</v>
      </c>
      <c r="J3949" t="s">
        <v>6900</v>
      </c>
      <c r="K3949" t="s">
        <v>6900</v>
      </c>
      <c r="M3949" t="s">
        <v>4443</v>
      </c>
      <c r="P3949" t="s">
        <v>6898</v>
      </c>
      <c r="Q3949">
        <v>240</v>
      </c>
      <c r="R3949">
        <v>79</v>
      </c>
    </row>
    <row r="3950" spans="1:19" x14ac:dyDescent="0.25">
      <c r="A3950" t="s">
        <v>20</v>
      </c>
      <c r="B3950" t="s">
        <v>21</v>
      </c>
      <c r="C3950" t="s">
        <v>22</v>
      </c>
      <c r="D3950" t="s">
        <v>23</v>
      </c>
      <c r="E3950" t="s">
        <v>5</v>
      </c>
      <c r="F3950" t="s">
        <v>24</v>
      </c>
      <c r="G3950">
        <v>2307827</v>
      </c>
      <c r="H3950">
        <v>2309065</v>
      </c>
      <c r="I3950" t="s">
        <v>25</v>
      </c>
      <c r="P3950" t="s">
        <v>6901</v>
      </c>
      <c r="Q3950">
        <v>1239</v>
      </c>
      <c r="S3950" t="s">
        <v>6902</v>
      </c>
    </row>
    <row r="3951" spans="1:19" x14ac:dyDescent="0.25">
      <c r="A3951" t="s">
        <v>28</v>
      </c>
      <c r="B3951" t="s">
        <v>29</v>
      </c>
      <c r="C3951" t="s">
        <v>22</v>
      </c>
      <c r="D3951" t="s">
        <v>23</v>
      </c>
      <c r="E3951" t="s">
        <v>5</v>
      </c>
      <c r="F3951" t="s">
        <v>24</v>
      </c>
      <c r="G3951">
        <v>2307827</v>
      </c>
      <c r="H3951">
        <v>2309065</v>
      </c>
      <c r="I3951" t="s">
        <v>25</v>
      </c>
      <c r="J3951" t="s">
        <v>6903</v>
      </c>
      <c r="K3951" t="s">
        <v>6903</v>
      </c>
      <c r="M3951" t="s">
        <v>4435</v>
      </c>
      <c r="P3951" t="s">
        <v>6901</v>
      </c>
      <c r="Q3951">
        <v>1239</v>
      </c>
      <c r="R3951">
        <v>412</v>
      </c>
    </row>
    <row r="3952" spans="1:19" x14ac:dyDescent="0.25">
      <c r="A3952" t="s">
        <v>20</v>
      </c>
      <c r="B3952" t="s">
        <v>21</v>
      </c>
      <c r="C3952" t="s">
        <v>22</v>
      </c>
      <c r="D3952" t="s">
        <v>23</v>
      </c>
      <c r="E3952" t="s">
        <v>5</v>
      </c>
      <c r="F3952" t="s">
        <v>24</v>
      </c>
      <c r="G3952">
        <v>2309238</v>
      </c>
      <c r="H3952">
        <v>2310407</v>
      </c>
      <c r="I3952" t="s">
        <v>25</v>
      </c>
      <c r="P3952" t="s">
        <v>6904</v>
      </c>
      <c r="Q3952">
        <v>1170</v>
      </c>
      <c r="S3952" t="s">
        <v>6905</v>
      </c>
    </row>
    <row r="3953" spans="1:19" x14ac:dyDescent="0.25">
      <c r="A3953" t="s">
        <v>28</v>
      </c>
      <c r="B3953" t="s">
        <v>29</v>
      </c>
      <c r="C3953" t="s">
        <v>22</v>
      </c>
      <c r="D3953" t="s">
        <v>23</v>
      </c>
      <c r="E3953" t="s">
        <v>5</v>
      </c>
      <c r="F3953" t="s">
        <v>24</v>
      </c>
      <c r="G3953">
        <v>2309238</v>
      </c>
      <c r="H3953">
        <v>2310407</v>
      </c>
      <c r="I3953" t="s">
        <v>25</v>
      </c>
      <c r="J3953" t="s">
        <v>6906</v>
      </c>
      <c r="K3953" t="s">
        <v>6906</v>
      </c>
      <c r="M3953" t="s">
        <v>6907</v>
      </c>
      <c r="P3953" t="s">
        <v>6904</v>
      </c>
      <c r="Q3953">
        <v>1170</v>
      </c>
      <c r="R3953">
        <v>389</v>
      </c>
    </row>
    <row r="3954" spans="1:19" x14ac:dyDescent="0.25">
      <c r="A3954" t="s">
        <v>20</v>
      </c>
      <c r="B3954" t="s">
        <v>21</v>
      </c>
      <c r="C3954" t="s">
        <v>22</v>
      </c>
      <c r="D3954" t="s">
        <v>23</v>
      </c>
      <c r="E3954" t="s">
        <v>5</v>
      </c>
      <c r="F3954" t="s">
        <v>24</v>
      </c>
      <c r="G3954">
        <v>2310659</v>
      </c>
      <c r="H3954">
        <v>2311561</v>
      </c>
      <c r="I3954" t="s">
        <v>80</v>
      </c>
      <c r="P3954" t="s">
        <v>6908</v>
      </c>
      <c r="Q3954">
        <v>903</v>
      </c>
      <c r="S3954" t="s">
        <v>6909</v>
      </c>
    </row>
    <row r="3955" spans="1:19" x14ac:dyDescent="0.25">
      <c r="A3955" t="s">
        <v>28</v>
      </c>
      <c r="B3955" t="s">
        <v>29</v>
      </c>
      <c r="C3955" t="s">
        <v>22</v>
      </c>
      <c r="D3955" t="s">
        <v>23</v>
      </c>
      <c r="E3955" t="s">
        <v>5</v>
      </c>
      <c r="F3955" t="s">
        <v>24</v>
      </c>
      <c r="G3955">
        <v>2310659</v>
      </c>
      <c r="H3955">
        <v>2311561</v>
      </c>
      <c r="I3955" t="s">
        <v>80</v>
      </c>
      <c r="J3955" t="s">
        <v>6910</v>
      </c>
      <c r="K3955" t="s">
        <v>6910</v>
      </c>
      <c r="M3955" t="s">
        <v>1513</v>
      </c>
      <c r="P3955" t="s">
        <v>6908</v>
      </c>
      <c r="Q3955">
        <v>903</v>
      </c>
      <c r="R3955">
        <v>300</v>
      </c>
    </row>
    <row r="3956" spans="1:19" x14ac:dyDescent="0.25">
      <c r="A3956" t="s">
        <v>20</v>
      </c>
      <c r="B3956" t="s">
        <v>21</v>
      </c>
      <c r="C3956" t="s">
        <v>22</v>
      </c>
      <c r="D3956" t="s">
        <v>23</v>
      </c>
      <c r="E3956" t="s">
        <v>5</v>
      </c>
      <c r="F3956" t="s">
        <v>24</v>
      </c>
      <c r="G3956">
        <v>2312533</v>
      </c>
      <c r="H3956">
        <v>2314734</v>
      </c>
      <c r="I3956" t="s">
        <v>25</v>
      </c>
      <c r="P3956" t="s">
        <v>6911</v>
      </c>
      <c r="Q3956">
        <v>2202</v>
      </c>
      <c r="S3956" t="s">
        <v>6912</v>
      </c>
    </row>
    <row r="3957" spans="1:19" x14ac:dyDescent="0.25">
      <c r="A3957" t="s">
        <v>28</v>
      </c>
      <c r="B3957" t="s">
        <v>29</v>
      </c>
      <c r="C3957" t="s">
        <v>22</v>
      </c>
      <c r="D3957" t="s">
        <v>23</v>
      </c>
      <c r="E3957" t="s">
        <v>5</v>
      </c>
      <c r="F3957" t="s">
        <v>24</v>
      </c>
      <c r="G3957">
        <v>2312533</v>
      </c>
      <c r="H3957">
        <v>2314734</v>
      </c>
      <c r="I3957" t="s">
        <v>25</v>
      </c>
      <c r="J3957" t="s">
        <v>6913</v>
      </c>
      <c r="K3957" t="s">
        <v>6913</v>
      </c>
      <c r="M3957" t="s">
        <v>59</v>
      </c>
      <c r="P3957" t="s">
        <v>6911</v>
      </c>
      <c r="Q3957">
        <v>2202</v>
      </c>
      <c r="R3957">
        <v>733</v>
      </c>
    </row>
    <row r="3958" spans="1:19" x14ac:dyDescent="0.25">
      <c r="A3958" t="s">
        <v>20</v>
      </c>
      <c r="B3958" t="s">
        <v>21</v>
      </c>
      <c r="C3958" t="s">
        <v>22</v>
      </c>
      <c r="D3958" t="s">
        <v>23</v>
      </c>
      <c r="E3958" t="s">
        <v>5</v>
      </c>
      <c r="F3958" t="s">
        <v>24</v>
      </c>
      <c r="G3958">
        <v>2314807</v>
      </c>
      <c r="H3958">
        <v>2315325</v>
      </c>
      <c r="I3958" t="s">
        <v>80</v>
      </c>
      <c r="P3958" t="s">
        <v>6914</v>
      </c>
      <c r="Q3958">
        <v>519</v>
      </c>
      <c r="S3958" t="s">
        <v>6915</v>
      </c>
    </row>
    <row r="3959" spans="1:19" x14ac:dyDescent="0.25">
      <c r="A3959" t="s">
        <v>28</v>
      </c>
      <c r="B3959" t="s">
        <v>29</v>
      </c>
      <c r="C3959" t="s">
        <v>22</v>
      </c>
      <c r="D3959" t="s">
        <v>23</v>
      </c>
      <c r="E3959" t="s">
        <v>5</v>
      </c>
      <c r="F3959" t="s">
        <v>24</v>
      </c>
      <c r="G3959">
        <v>2314807</v>
      </c>
      <c r="H3959">
        <v>2315325</v>
      </c>
      <c r="I3959" t="s">
        <v>80</v>
      </c>
      <c r="J3959" t="s">
        <v>6916</v>
      </c>
      <c r="K3959" t="s">
        <v>6916</v>
      </c>
      <c r="M3959" t="s">
        <v>6917</v>
      </c>
      <c r="P3959" t="s">
        <v>6914</v>
      </c>
      <c r="Q3959">
        <v>519</v>
      </c>
      <c r="R3959">
        <v>172</v>
      </c>
    </row>
    <row r="3960" spans="1:19" x14ac:dyDescent="0.25">
      <c r="A3960" t="s">
        <v>20</v>
      </c>
      <c r="B3960" t="s">
        <v>21</v>
      </c>
      <c r="C3960" t="s">
        <v>22</v>
      </c>
      <c r="D3960" t="s">
        <v>23</v>
      </c>
      <c r="E3960" t="s">
        <v>5</v>
      </c>
      <c r="F3960" t="s">
        <v>24</v>
      </c>
      <c r="G3960">
        <v>2315477</v>
      </c>
      <c r="H3960">
        <v>2315839</v>
      </c>
      <c r="I3960" t="s">
        <v>80</v>
      </c>
      <c r="P3960" t="s">
        <v>6918</v>
      </c>
      <c r="Q3960">
        <v>363</v>
      </c>
      <c r="S3960" t="s">
        <v>6919</v>
      </c>
    </row>
    <row r="3961" spans="1:19" x14ac:dyDescent="0.25">
      <c r="A3961" t="s">
        <v>28</v>
      </c>
      <c r="B3961" t="s">
        <v>29</v>
      </c>
      <c r="C3961" t="s">
        <v>22</v>
      </c>
      <c r="D3961" t="s">
        <v>23</v>
      </c>
      <c r="E3961" t="s">
        <v>5</v>
      </c>
      <c r="F3961" t="s">
        <v>24</v>
      </c>
      <c r="G3961">
        <v>2315477</v>
      </c>
      <c r="H3961">
        <v>2315839</v>
      </c>
      <c r="I3961" t="s">
        <v>80</v>
      </c>
      <c r="J3961" t="s">
        <v>6920</v>
      </c>
      <c r="K3961" t="s">
        <v>6920</v>
      </c>
      <c r="M3961" t="s">
        <v>6921</v>
      </c>
      <c r="P3961" t="s">
        <v>6918</v>
      </c>
      <c r="Q3961">
        <v>363</v>
      </c>
      <c r="R3961">
        <v>120</v>
      </c>
    </row>
    <row r="3962" spans="1:19" x14ac:dyDescent="0.25">
      <c r="A3962" t="s">
        <v>20</v>
      </c>
      <c r="B3962" t="s">
        <v>21</v>
      </c>
      <c r="C3962" t="s">
        <v>22</v>
      </c>
      <c r="D3962" t="s">
        <v>23</v>
      </c>
      <c r="E3962" t="s">
        <v>5</v>
      </c>
      <c r="F3962" t="s">
        <v>24</v>
      </c>
      <c r="G3962">
        <v>2315836</v>
      </c>
      <c r="H3962">
        <v>2316318</v>
      </c>
      <c r="I3962" t="s">
        <v>80</v>
      </c>
      <c r="P3962" t="s">
        <v>6922</v>
      </c>
      <c r="Q3962">
        <v>483</v>
      </c>
      <c r="S3962" t="s">
        <v>6923</v>
      </c>
    </row>
    <row r="3963" spans="1:19" x14ac:dyDescent="0.25">
      <c r="A3963" t="s">
        <v>28</v>
      </c>
      <c r="B3963" t="s">
        <v>29</v>
      </c>
      <c r="C3963" t="s">
        <v>22</v>
      </c>
      <c r="D3963" t="s">
        <v>23</v>
      </c>
      <c r="E3963" t="s">
        <v>5</v>
      </c>
      <c r="F3963" t="s">
        <v>24</v>
      </c>
      <c r="G3963">
        <v>2315836</v>
      </c>
      <c r="H3963">
        <v>2316318</v>
      </c>
      <c r="I3963" t="s">
        <v>80</v>
      </c>
      <c r="J3963" t="s">
        <v>6924</v>
      </c>
      <c r="K3963" t="s">
        <v>6924</v>
      </c>
      <c r="M3963" t="s">
        <v>6925</v>
      </c>
      <c r="P3963" t="s">
        <v>6922</v>
      </c>
      <c r="Q3963">
        <v>483</v>
      </c>
      <c r="R3963">
        <v>160</v>
      </c>
    </row>
    <row r="3964" spans="1:19" x14ac:dyDescent="0.25">
      <c r="A3964" t="s">
        <v>20</v>
      </c>
      <c r="B3964" t="s">
        <v>21</v>
      </c>
      <c r="C3964" t="s">
        <v>22</v>
      </c>
      <c r="D3964" t="s">
        <v>23</v>
      </c>
      <c r="E3964" t="s">
        <v>5</v>
      </c>
      <c r="F3964" t="s">
        <v>24</v>
      </c>
      <c r="G3964">
        <v>2316331</v>
      </c>
      <c r="H3964">
        <v>2317605</v>
      </c>
      <c r="I3964" t="s">
        <v>80</v>
      </c>
      <c r="P3964" t="s">
        <v>6926</v>
      </c>
      <c r="Q3964">
        <v>1275</v>
      </c>
      <c r="S3964" t="s">
        <v>6927</v>
      </c>
    </row>
    <row r="3965" spans="1:19" x14ac:dyDescent="0.25">
      <c r="A3965" t="s">
        <v>28</v>
      </c>
      <c r="B3965" t="s">
        <v>29</v>
      </c>
      <c r="C3965" t="s">
        <v>22</v>
      </c>
      <c r="D3965" t="s">
        <v>23</v>
      </c>
      <c r="E3965" t="s">
        <v>5</v>
      </c>
      <c r="F3965" t="s">
        <v>24</v>
      </c>
      <c r="G3965">
        <v>2316331</v>
      </c>
      <c r="H3965">
        <v>2317605</v>
      </c>
      <c r="I3965" t="s">
        <v>80</v>
      </c>
      <c r="J3965" t="s">
        <v>6928</v>
      </c>
      <c r="K3965" t="s">
        <v>6928</v>
      </c>
      <c r="M3965" t="s">
        <v>2179</v>
      </c>
      <c r="P3965" t="s">
        <v>6926</v>
      </c>
      <c r="Q3965">
        <v>1275</v>
      </c>
      <c r="R3965">
        <v>424</v>
      </c>
    </row>
    <row r="3966" spans="1:19" x14ac:dyDescent="0.25">
      <c r="A3966" t="s">
        <v>20</v>
      </c>
      <c r="B3966" t="s">
        <v>21</v>
      </c>
      <c r="C3966" t="s">
        <v>22</v>
      </c>
      <c r="D3966" t="s">
        <v>23</v>
      </c>
      <c r="E3966" t="s">
        <v>5</v>
      </c>
      <c r="F3966" t="s">
        <v>24</v>
      </c>
      <c r="G3966">
        <v>2317608</v>
      </c>
      <c r="H3966">
        <v>2318369</v>
      </c>
      <c r="I3966" t="s">
        <v>80</v>
      </c>
      <c r="P3966" t="s">
        <v>6929</v>
      </c>
      <c r="Q3966">
        <v>762</v>
      </c>
      <c r="S3966" t="s">
        <v>6930</v>
      </c>
    </row>
    <row r="3967" spans="1:19" x14ac:dyDescent="0.25">
      <c r="A3967" t="s">
        <v>28</v>
      </c>
      <c r="B3967" t="s">
        <v>29</v>
      </c>
      <c r="C3967" t="s">
        <v>22</v>
      </c>
      <c r="D3967" t="s">
        <v>23</v>
      </c>
      <c r="E3967" t="s">
        <v>5</v>
      </c>
      <c r="F3967" t="s">
        <v>24</v>
      </c>
      <c r="G3967">
        <v>2317608</v>
      </c>
      <c r="H3967">
        <v>2318369</v>
      </c>
      <c r="I3967" t="s">
        <v>80</v>
      </c>
      <c r="J3967" t="s">
        <v>6931</v>
      </c>
      <c r="K3967" t="s">
        <v>6931</v>
      </c>
      <c r="M3967" t="s">
        <v>6932</v>
      </c>
      <c r="P3967" t="s">
        <v>6929</v>
      </c>
      <c r="Q3967">
        <v>762</v>
      </c>
      <c r="R3967">
        <v>253</v>
      </c>
    </row>
    <row r="3968" spans="1:19" x14ac:dyDescent="0.25">
      <c r="A3968" t="s">
        <v>20</v>
      </c>
      <c r="B3968" t="s">
        <v>21</v>
      </c>
      <c r="C3968" t="s">
        <v>22</v>
      </c>
      <c r="D3968" t="s">
        <v>23</v>
      </c>
      <c r="E3968" t="s">
        <v>5</v>
      </c>
      <c r="F3968" t="s">
        <v>24</v>
      </c>
      <c r="G3968">
        <v>2318381</v>
      </c>
      <c r="H3968">
        <v>2318713</v>
      </c>
      <c r="I3968" t="s">
        <v>80</v>
      </c>
      <c r="P3968" t="s">
        <v>6933</v>
      </c>
      <c r="Q3968">
        <v>333</v>
      </c>
      <c r="S3968" t="s">
        <v>6934</v>
      </c>
    </row>
    <row r="3969" spans="1:19" x14ac:dyDescent="0.25">
      <c r="A3969" t="s">
        <v>28</v>
      </c>
      <c r="B3969" t="s">
        <v>29</v>
      </c>
      <c r="C3969" t="s">
        <v>22</v>
      </c>
      <c r="D3969" t="s">
        <v>23</v>
      </c>
      <c r="E3969" t="s">
        <v>5</v>
      </c>
      <c r="F3969" t="s">
        <v>24</v>
      </c>
      <c r="G3969">
        <v>2318381</v>
      </c>
      <c r="H3969">
        <v>2318713</v>
      </c>
      <c r="I3969" t="s">
        <v>80</v>
      </c>
      <c r="J3969" t="s">
        <v>6935</v>
      </c>
      <c r="K3969" t="s">
        <v>6935</v>
      </c>
      <c r="M3969" t="s">
        <v>6936</v>
      </c>
      <c r="P3969" t="s">
        <v>6933</v>
      </c>
      <c r="Q3969">
        <v>333</v>
      </c>
      <c r="R3969">
        <v>110</v>
      </c>
    </row>
    <row r="3970" spans="1:19" x14ac:dyDescent="0.25">
      <c r="A3970" t="s">
        <v>20</v>
      </c>
      <c r="B3970" t="s">
        <v>21</v>
      </c>
      <c r="C3970" t="s">
        <v>22</v>
      </c>
      <c r="D3970" t="s">
        <v>23</v>
      </c>
      <c r="E3970" t="s">
        <v>5</v>
      </c>
      <c r="F3970" t="s">
        <v>24</v>
      </c>
      <c r="G3970">
        <v>2318706</v>
      </c>
      <c r="H3970">
        <v>2319860</v>
      </c>
      <c r="I3970" t="s">
        <v>80</v>
      </c>
      <c r="P3970" t="s">
        <v>6937</v>
      </c>
      <c r="Q3970">
        <v>1155</v>
      </c>
      <c r="S3970" t="s">
        <v>6938</v>
      </c>
    </row>
    <row r="3971" spans="1:19" x14ac:dyDescent="0.25">
      <c r="A3971" t="s">
        <v>28</v>
      </c>
      <c r="B3971" t="s">
        <v>29</v>
      </c>
      <c r="C3971" t="s">
        <v>22</v>
      </c>
      <c r="D3971" t="s">
        <v>23</v>
      </c>
      <c r="E3971" t="s">
        <v>5</v>
      </c>
      <c r="F3971" t="s">
        <v>24</v>
      </c>
      <c r="G3971">
        <v>2318706</v>
      </c>
      <c r="H3971">
        <v>2319860</v>
      </c>
      <c r="I3971" t="s">
        <v>80</v>
      </c>
      <c r="J3971" t="s">
        <v>6939</v>
      </c>
      <c r="K3971" t="s">
        <v>6939</v>
      </c>
      <c r="M3971" t="s">
        <v>6940</v>
      </c>
      <c r="P3971" t="s">
        <v>6937</v>
      </c>
      <c r="Q3971">
        <v>1155</v>
      </c>
      <c r="R3971">
        <v>384</v>
      </c>
    </row>
    <row r="3972" spans="1:19" x14ac:dyDescent="0.25">
      <c r="A3972" t="s">
        <v>20</v>
      </c>
      <c r="B3972" t="s">
        <v>21</v>
      </c>
      <c r="C3972" t="s">
        <v>22</v>
      </c>
      <c r="D3972" t="s">
        <v>23</v>
      </c>
      <c r="E3972" t="s">
        <v>5</v>
      </c>
      <c r="F3972" t="s">
        <v>24</v>
      </c>
      <c r="G3972">
        <v>2319863</v>
      </c>
      <c r="H3972">
        <v>2321275</v>
      </c>
      <c r="I3972" t="s">
        <v>80</v>
      </c>
      <c r="P3972" t="s">
        <v>6941</v>
      </c>
      <c r="Q3972">
        <v>1413</v>
      </c>
      <c r="S3972" t="s">
        <v>6942</v>
      </c>
    </row>
    <row r="3973" spans="1:19" x14ac:dyDescent="0.25">
      <c r="A3973" t="s">
        <v>28</v>
      </c>
      <c r="B3973" t="s">
        <v>29</v>
      </c>
      <c r="C3973" t="s">
        <v>22</v>
      </c>
      <c r="D3973" t="s">
        <v>23</v>
      </c>
      <c r="E3973" t="s">
        <v>5</v>
      </c>
      <c r="F3973" t="s">
        <v>24</v>
      </c>
      <c r="G3973">
        <v>2319863</v>
      </c>
      <c r="H3973">
        <v>2321275</v>
      </c>
      <c r="I3973" t="s">
        <v>80</v>
      </c>
      <c r="J3973" t="s">
        <v>6943</v>
      </c>
      <c r="K3973" t="s">
        <v>6943</v>
      </c>
      <c r="M3973" t="s">
        <v>6944</v>
      </c>
      <c r="P3973" t="s">
        <v>6941</v>
      </c>
      <c r="Q3973">
        <v>1413</v>
      </c>
      <c r="R3973">
        <v>470</v>
      </c>
    </row>
    <row r="3974" spans="1:19" x14ac:dyDescent="0.25">
      <c r="A3974" t="s">
        <v>20</v>
      </c>
      <c r="B3974" t="s">
        <v>21</v>
      </c>
      <c r="C3974" t="s">
        <v>22</v>
      </c>
      <c r="D3974" t="s">
        <v>23</v>
      </c>
      <c r="E3974" t="s">
        <v>5</v>
      </c>
      <c r="F3974" t="s">
        <v>24</v>
      </c>
      <c r="G3974">
        <v>2321272</v>
      </c>
      <c r="H3974">
        <v>2322069</v>
      </c>
      <c r="I3974" t="s">
        <v>80</v>
      </c>
      <c r="P3974" t="s">
        <v>6945</v>
      </c>
      <c r="Q3974">
        <v>798</v>
      </c>
      <c r="S3974" t="s">
        <v>6946</v>
      </c>
    </row>
    <row r="3975" spans="1:19" x14ac:dyDescent="0.25">
      <c r="A3975" t="s">
        <v>28</v>
      </c>
      <c r="B3975" t="s">
        <v>29</v>
      </c>
      <c r="C3975" t="s">
        <v>22</v>
      </c>
      <c r="D3975" t="s">
        <v>23</v>
      </c>
      <c r="E3975" t="s">
        <v>5</v>
      </c>
      <c r="F3975" t="s">
        <v>24</v>
      </c>
      <c r="G3975">
        <v>2321272</v>
      </c>
      <c r="H3975">
        <v>2322069</v>
      </c>
      <c r="I3975" t="s">
        <v>80</v>
      </c>
      <c r="J3975" t="s">
        <v>6947</v>
      </c>
      <c r="K3975" t="s">
        <v>6947</v>
      </c>
      <c r="M3975" t="s">
        <v>1562</v>
      </c>
      <c r="P3975" t="s">
        <v>6945</v>
      </c>
      <c r="Q3975">
        <v>798</v>
      </c>
      <c r="R3975">
        <v>265</v>
      </c>
    </row>
    <row r="3976" spans="1:19" x14ac:dyDescent="0.25">
      <c r="A3976" t="s">
        <v>20</v>
      </c>
      <c r="B3976" t="s">
        <v>21</v>
      </c>
      <c r="C3976" t="s">
        <v>22</v>
      </c>
      <c r="D3976" t="s">
        <v>23</v>
      </c>
      <c r="E3976" t="s">
        <v>5</v>
      </c>
      <c r="F3976" t="s">
        <v>24</v>
      </c>
      <c r="G3976">
        <v>2322333</v>
      </c>
      <c r="H3976">
        <v>2323262</v>
      </c>
      <c r="I3976" t="s">
        <v>25</v>
      </c>
      <c r="P3976" t="s">
        <v>6948</v>
      </c>
      <c r="Q3976">
        <v>930</v>
      </c>
      <c r="S3976" t="s">
        <v>6949</v>
      </c>
    </row>
    <row r="3977" spans="1:19" x14ac:dyDescent="0.25">
      <c r="A3977" t="s">
        <v>28</v>
      </c>
      <c r="B3977" t="s">
        <v>29</v>
      </c>
      <c r="C3977" t="s">
        <v>22</v>
      </c>
      <c r="D3977" t="s">
        <v>23</v>
      </c>
      <c r="E3977" t="s">
        <v>5</v>
      </c>
      <c r="F3977" t="s">
        <v>24</v>
      </c>
      <c r="G3977">
        <v>2322333</v>
      </c>
      <c r="H3977">
        <v>2323262</v>
      </c>
      <c r="I3977" t="s">
        <v>25</v>
      </c>
      <c r="J3977" t="s">
        <v>6950</v>
      </c>
      <c r="K3977" t="s">
        <v>6950</v>
      </c>
      <c r="M3977" t="s">
        <v>310</v>
      </c>
      <c r="P3977" t="s">
        <v>6948</v>
      </c>
      <c r="Q3977">
        <v>930</v>
      </c>
      <c r="R3977">
        <v>309</v>
      </c>
    </row>
    <row r="3978" spans="1:19" x14ac:dyDescent="0.25">
      <c r="A3978" t="s">
        <v>20</v>
      </c>
      <c r="B3978" t="s">
        <v>21</v>
      </c>
      <c r="C3978" t="s">
        <v>22</v>
      </c>
      <c r="D3978" t="s">
        <v>23</v>
      </c>
      <c r="E3978" t="s">
        <v>5</v>
      </c>
      <c r="F3978" t="s">
        <v>24</v>
      </c>
      <c r="G3978">
        <v>2323262</v>
      </c>
      <c r="H3978">
        <v>2324047</v>
      </c>
      <c r="I3978" t="s">
        <v>25</v>
      </c>
      <c r="P3978" t="s">
        <v>6951</v>
      </c>
      <c r="Q3978">
        <v>786</v>
      </c>
      <c r="S3978" t="s">
        <v>6952</v>
      </c>
    </row>
    <row r="3979" spans="1:19" x14ac:dyDescent="0.25">
      <c r="A3979" t="s">
        <v>28</v>
      </c>
      <c r="B3979" t="s">
        <v>29</v>
      </c>
      <c r="C3979" t="s">
        <v>22</v>
      </c>
      <c r="D3979" t="s">
        <v>23</v>
      </c>
      <c r="E3979" t="s">
        <v>5</v>
      </c>
      <c r="F3979" t="s">
        <v>24</v>
      </c>
      <c r="G3979">
        <v>2323262</v>
      </c>
      <c r="H3979">
        <v>2324047</v>
      </c>
      <c r="I3979" t="s">
        <v>25</v>
      </c>
      <c r="J3979" t="s">
        <v>6953</v>
      </c>
      <c r="K3979" t="s">
        <v>6953</v>
      </c>
      <c r="M3979" t="s">
        <v>1710</v>
      </c>
      <c r="P3979" t="s">
        <v>6951</v>
      </c>
      <c r="Q3979">
        <v>786</v>
      </c>
      <c r="R3979">
        <v>261</v>
      </c>
    </row>
    <row r="3980" spans="1:19" x14ac:dyDescent="0.25">
      <c r="A3980" t="s">
        <v>20</v>
      </c>
      <c r="B3980" t="s">
        <v>21</v>
      </c>
      <c r="C3980" t="s">
        <v>22</v>
      </c>
      <c r="D3980" t="s">
        <v>23</v>
      </c>
      <c r="E3980" t="s">
        <v>5</v>
      </c>
      <c r="F3980" t="s">
        <v>24</v>
      </c>
      <c r="G3980">
        <v>2324136</v>
      </c>
      <c r="H3980">
        <v>2324462</v>
      </c>
      <c r="I3980" t="s">
        <v>25</v>
      </c>
      <c r="P3980" t="s">
        <v>6954</v>
      </c>
      <c r="Q3980">
        <v>327</v>
      </c>
      <c r="S3980" t="s">
        <v>6955</v>
      </c>
    </row>
    <row r="3981" spans="1:19" x14ac:dyDescent="0.25">
      <c r="A3981" t="s">
        <v>28</v>
      </c>
      <c r="B3981" t="s">
        <v>29</v>
      </c>
      <c r="C3981" t="s">
        <v>22</v>
      </c>
      <c r="D3981" t="s">
        <v>23</v>
      </c>
      <c r="E3981" t="s">
        <v>5</v>
      </c>
      <c r="F3981" t="s">
        <v>24</v>
      </c>
      <c r="G3981">
        <v>2324136</v>
      </c>
      <c r="H3981">
        <v>2324462</v>
      </c>
      <c r="I3981" t="s">
        <v>25</v>
      </c>
      <c r="J3981" t="s">
        <v>6956</v>
      </c>
      <c r="K3981" t="s">
        <v>6956</v>
      </c>
      <c r="M3981" t="s">
        <v>59</v>
      </c>
      <c r="P3981" t="s">
        <v>6954</v>
      </c>
      <c r="Q3981">
        <v>327</v>
      </c>
      <c r="R3981">
        <v>108</v>
      </c>
    </row>
    <row r="3982" spans="1:19" x14ac:dyDescent="0.25">
      <c r="A3982" t="s">
        <v>20</v>
      </c>
      <c r="B3982" t="s">
        <v>21</v>
      </c>
      <c r="C3982" t="s">
        <v>22</v>
      </c>
      <c r="D3982" t="s">
        <v>23</v>
      </c>
      <c r="E3982" t="s">
        <v>5</v>
      </c>
      <c r="F3982" t="s">
        <v>24</v>
      </c>
      <c r="G3982">
        <v>2324562</v>
      </c>
      <c r="H3982">
        <v>2325566</v>
      </c>
      <c r="I3982" t="s">
        <v>80</v>
      </c>
      <c r="P3982" t="s">
        <v>6957</v>
      </c>
      <c r="Q3982">
        <v>1005</v>
      </c>
      <c r="S3982" t="s">
        <v>6958</v>
      </c>
    </row>
    <row r="3983" spans="1:19" x14ac:dyDescent="0.25">
      <c r="A3983" t="s">
        <v>28</v>
      </c>
      <c r="B3983" t="s">
        <v>29</v>
      </c>
      <c r="C3983" t="s">
        <v>22</v>
      </c>
      <c r="D3983" t="s">
        <v>23</v>
      </c>
      <c r="E3983" t="s">
        <v>5</v>
      </c>
      <c r="F3983" t="s">
        <v>24</v>
      </c>
      <c r="G3983">
        <v>2324562</v>
      </c>
      <c r="H3983">
        <v>2325566</v>
      </c>
      <c r="I3983" t="s">
        <v>80</v>
      </c>
      <c r="J3983" t="s">
        <v>6959</v>
      </c>
      <c r="K3983" t="s">
        <v>6959</v>
      </c>
      <c r="M3983" t="s">
        <v>6960</v>
      </c>
      <c r="P3983" t="s">
        <v>6957</v>
      </c>
      <c r="Q3983">
        <v>1005</v>
      </c>
      <c r="R3983">
        <v>334</v>
      </c>
    </row>
    <row r="3984" spans="1:19" x14ac:dyDescent="0.25">
      <c r="A3984" t="s">
        <v>20</v>
      </c>
      <c r="B3984" t="s">
        <v>21</v>
      </c>
      <c r="C3984" t="s">
        <v>22</v>
      </c>
      <c r="D3984" t="s">
        <v>23</v>
      </c>
      <c r="E3984" t="s">
        <v>5</v>
      </c>
      <c r="F3984" t="s">
        <v>24</v>
      </c>
      <c r="G3984">
        <v>2325642</v>
      </c>
      <c r="H3984">
        <v>2326871</v>
      </c>
      <c r="I3984" t="s">
        <v>80</v>
      </c>
      <c r="P3984" t="s">
        <v>6961</v>
      </c>
      <c r="Q3984">
        <v>1230</v>
      </c>
      <c r="S3984" t="s">
        <v>6962</v>
      </c>
    </row>
    <row r="3985" spans="1:19" x14ac:dyDescent="0.25">
      <c r="A3985" t="s">
        <v>28</v>
      </c>
      <c r="B3985" t="s">
        <v>29</v>
      </c>
      <c r="C3985" t="s">
        <v>22</v>
      </c>
      <c r="D3985" t="s">
        <v>23</v>
      </c>
      <c r="E3985" t="s">
        <v>5</v>
      </c>
      <c r="F3985" t="s">
        <v>24</v>
      </c>
      <c r="G3985">
        <v>2325642</v>
      </c>
      <c r="H3985">
        <v>2326871</v>
      </c>
      <c r="I3985" t="s">
        <v>80</v>
      </c>
      <c r="J3985" t="s">
        <v>6963</v>
      </c>
      <c r="K3985" t="s">
        <v>6963</v>
      </c>
      <c r="M3985" t="s">
        <v>6964</v>
      </c>
      <c r="P3985" t="s">
        <v>6961</v>
      </c>
      <c r="Q3985">
        <v>1230</v>
      </c>
      <c r="R3985">
        <v>409</v>
      </c>
    </row>
    <row r="3986" spans="1:19" x14ac:dyDescent="0.25">
      <c r="A3986" t="s">
        <v>20</v>
      </c>
      <c r="B3986" t="s">
        <v>21</v>
      </c>
      <c r="C3986" t="s">
        <v>22</v>
      </c>
      <c r="D3986" t="s">
        <v>23</v>
      </c>
      <c r="E3986" t="s">
        <v>5</v>
      </c>
      <c r="F3986" t="s">
        <v>24</v>
      </c>
      <c r="G3986">
        <v>2326990</v>
      </c>
      <c r="H3986">
        <v>2327892</v>
      </c>
      <c r="I3986" t="s">
        <v>25</v>
      </c>
      <c r="P3986" t="s">
        <v>6965</v>
      </c>
      <c r="Q3986">
        <v>903</v>
      </c>
      <c r="S3986" t="s">
        <v>6966</v>
      </c>
    </row>
    <row r="3987" spans="1:19" x14ac:dyDescent="0.25">
      <c r="A3987" t="s">
        <v>28</v>
      </c>
      <c r="B3987" t="s">
        <v>29</v>
      </c>
      <c r="C3987" t="s">
        <v>22</v>
      </c>
      <c r="D3987" t="s">
        <v>23</v>
      </c>
      <c r="E3987" t="s">
        <v>5</v>
      </c>
      <c r="F3987" t="s">
        <v>24</v>
      </c>
      <c r="G3987">
        <v>2326990</v>
      </c>
      <c r="H3987">
        <v>2327892</v>
      </c>
      <c r="I3987" t="s">
        <v>25</v>
      </c>
      <c r="J3987" t="s">
        <v>6967</v>
      </c>
      <c r="K3987" t="s">
        <v>6967</v>
      </c>
      <c r="M3987" t="s">
        <v>2809</v>
      </c>
      <c r="P3987" t="s">
        <v>6965</v>
      </c>
      <c r="Q3987">
        <v>903</v>
      </c>
      <c r="R3987">
        <v>300</v>
      </c>
    </row>
    <row r="3988" spans="1:19" x14ac:dyDescent="0.25">
      <c r="A3988" t="s">
        <v>20</v>
      </c>
      <c r="B3988" t="s">
        <v>21</v>
      </c>
      <c r="C3988" t="s">
        <v>22</v>
      </c>
      <c r="D3988" t="s">
        <v>23</v>
      </c>
      <c r="E3988" t="s">
        <v>5</v>
      </c>
      <c r="F3988" t="s">
        <v>24</v>
      </c>
      <c r="G3988">
        <v>2328338</v>
      </c>
      <c r="H3988">
        <v>2329393</v>
      </c>
      <c r="I3988" t="s">
        <v>25</v>
      </c>
      <c r="P3988" t="s">
        <v>6968</v>
      </c>
      <c r="Q3988">
        <v>1056</v>
      </c>
      <c r="S3988" t="s">
        <v>6969</v>
      </c>
    </row>
    <row r="3989" spans="1:19" x14ac:dyDescent="0.25">
      <c r="A3989" t="s">
        <v>28</v>
      </c>
      <c r="B3989" t="s">
        <v>29</v>
      </c>
      <c r="C3989" t="s">
        <v>22</v>
      </c>
      <c r="D3989" t="s">
        <v>23</v>
      </c>
      <c r="E3989" t="s">
        <v>5</v>
      </c>
      <c r="F3989" t="s">
        <v>24</v>
      </c>
      <c r="G3989">
        <v>2328338</v>
      </c>
      <c r="H3989">
        <v>2329393</v>
      </c>
      <c r="I3989" t="s">
        <v>25</v>
      </c>
      <c r="J3989" t="s">
        <v>6970</v>
      </c>
      <c r="K3989" t="s">
        <v>6970</v>
      </c>
      <c r="M3989" t="s">
        <v>4720</v>
      </c>
      <c r="P3989" t="s">
        <v>6968</v>
      </c>
      <c r="Q3989">
        <v>1056</v>
      </c>
      <c r="R3989">
        <v>351</v>
      </c>
    </row>
    <row r="3990" spans="1:19" x14ac:dyDescent="0.25">
      <c r="A3990" t="s">
        <v>20</v>
      </c>
      <c r="B3990" t="s">
        <v>21</v>
      </c>
      <c r="C3990" t="s">
        <v>22</v>
      </c>
      <c r="D3990" t="s">
        <v>23</v>
      </c>
      <c r="E3990" t="s">
        <v>5</v>
      </c>
      <c r="F3990" t="s">
        <v>24</v>
      </c>
      <c r="G3990">
        <v>2329350</v>
      </c>
      <c r="H3990">
        <v>2330672</v>
      </c>
      <c r="I3990" t="s">
        <v>80</v>
      </c>
      <c r="P3990" t="s">
        <v>6971</v>
      </c>
      <c r="Q3990">
        <v>1323</v>
      </c>
      <c r="S3990" t="s">
        <v>6972</v>
      </c>
    </row>
    <row r="3991" spans="1:19" x14ac:dyDescent="0.25">
      <c r="A3991" t="s">
        <v>28</v>
      </c>
      <c r="B3991" t="s">
        <v>29</v>
      </c>
      <c r="C3991" t="s">
        <v>22</v>
      </c>
      <c r="D3991" t="s">
        <v>23</v>
      </c>
      <c r="E3991" t="s">
        <v>5</v>
      </c>
      <c r="F3991" t="s">
        <v>24</v>
      </c>
      <c r="G3991">
        <v>2329350</v>
      </c>
      <c r="H3991">
        <v>2330672</v>
      </c>
      <c r="I3991" t="s">
        <v>80</v>
      </c>
      <c r="J3991" t="s">
        <v>6973</v>
      </c>
      <c r="K3991" t="s">
        <v>6973</v>
      </c>
      <c r="M3991" t="s">
        <v>6974</v>
      </c>
      <c r="P3991" t="s">
        <v>6971</v>
      </c>
      <c r="Q3991">
        <v>1323</v>
      </c>
      <c r="R3991">
        <v>440</v>
      </c>
    </row>
    <row r="3992" spans="1:19" x14ac:dyDescent="0.25">
      <c r="A3992" t="s">
        <v>20</v>
      </c>
      <c r="B3992" t="s">
        <v>21</v>
      </c>
      <c r="C3992" t="s">
        <v>22</v>
      </c>
      <c r="D3992" t="s">
        <v>23</v>
      </c>
      <c r="E3992" t="s">
        <v>5</v>
      </c>
      <c r="F3992" t="s">
        <v>24</v>
      </c>
      <c r="G3992">
        <v>2330790</v>
      </c>
      <c r="H3992">
        <v>2331542</v>
      </c>
      <c r="I3992" t="s">
        <v>80</v>
      </c>
      <c r="P3992" t="s">
        <v>6975</v>
      </c>
      <c r="Q3992">
        <v>753</v>
      </c>
      <c r="S3992" t="s">
        <v>6976</v>
      </c>
    </row>
    <row r="3993" spans="1:19" x14ac:dyDescent="0.25">
      <c r="A3993" t="s">
        <v>28</v>
      </c>
      <c r="B3993" t="s">
        <v>29</v>
      </c>
      <c r="C3993" t="s">
        <v>22</v>
      </c>
      <c r="D3993" t="s">
        <v>23</v>
      </c>
      <c r="E3993" t="s">
        <v>5</v>
      </c>
      <c r="F3993" t="s">
        <v>24</v>
      </c>
      <c r="G3993">
        <v>2330790</v>
      </c>
      <c r="H3993">
        <v>2331542</v>
      </c>
      <c r="I3993" t="s">
        <v>80</v>
      </c>
      <c r="J3993" t="s">
        <v>6977</v>
      </c>
      <c r="K3993" t="s">
        <v>6977</v>
      </c>
      <c r="M3993" t="s">
        <v>5206</v>
      </c>
      <c r="P3993" t="s">
        <v>6975</v>
      </c>
      <c r="Q3993">
        <v>753</v>
      </c>
      <c r="R3993">
        <v>250</v>
      </c>
    </row>
    <row r="3994" spans="1:19" x14ac:dyDescent="0.25">
      <c r="A3994" t="s">
        <v>20</v>
      </c>
      <c r="B3994" t="s">
        <v>21</v>
      </c>
      <c r="C3994" t="s">
        <v>22</v>
      </c>
      <c r="D3994" t="s">
        <v>23</v>
      </c>
      <c r="E3994" t="s">
        <v>5</v>
      </c>
      <c r="F3994" t="s">
        <v>24</v>
      </c>
      <c r="G3994">
        <v>2331773</v>
      </c>
      <c r="H3994">
        <v>2333299</v>
      </c>
      <c r="I3994" t="s">
        <v>25</v>
      </c>
      <c r="P3994" t="s">
        <v>6978</v>
      </c>
      <c r="Q3994">
        <v>1527</v>
      </c>
      <c r="S3994" t="s">
        <v>6979</v>
      </c>
    </row>
    <row r="3995" spans="1:19" x14ac:dyDescent="0.25">
      <c r="A3995" t="s">
        <v>28</v>
      </c>
      <c r="B3995" t="s">
        <v>29</v>
      </c>
      <c r="C3995" t="s">
        <v>22</v>
      </c>
      <c r="D3995" t="s">
        <v>23</v>
      </c>
      <c r="E3995" t="s">
        <v>5</v>
      </c>
      <c r="F3995" t="s">
        <v>24</v>
      </c>
      <c r="G3995">
        <v>2331773</v>
      </c>
      <c r="H3995">
        <v>2333299</v>
      </c>
      <c r="I3995" t="s">
        <v>25</v>
      </c>
      <c r="J3995" t="s">
        <v>6980</v>
      </c>
      <c r="K3995" t="s">
        <v>6980</v>
      </c>
      <c r="M3995" t="s">
        <v>3758</v>
      </c>
      <c r="P3995" t="s">
        <v>6978</v>
      </c>
      <c r="Q3995">
        <v>1527</v>
      </c>
      <c r="R3995">
        <v>508</v>
      </c>
    </row>
    <row r="3996" spans="1:19" x14ac:dyDescent="0.25">
      <c r="A3996" t="s">
        <v>20</v>
      </c>
      <c r="B3996" t="s">
        <v>21</v>
      </c>
      <c r="C3996" t="s">
        <v>22</v>
      </c>
      <c r="D3996" t="s">
        <v>23</v>
      </c>
      <c r="E3996" t="s">
        <v>5</v>
      </c>
      <c r="F3996" t="s">
        <v>24</v>
      </c>
      <c r="G3996">
        <v>2333306</v>
      </c>
      <c r="H3996">
        <v>2334481</v>
      </c>
      <c r="I3996" t="s">
        <v>25</v>
      </c>
      <c r="P3996" t="s">
        <v>6981</v>
      </c>
      <c r="Q3996">
        <v>1176</v>
      </c>
      <c r="S3996" t="s">
        <v>6982</v>
      </c>
    </row>
    <row r="3997" spans="1:19" x14ac:dyDescent="0.25">
      <c r="A3997" t="s">
        <v>28</v>
      </c>
      <c r="B3997" t="s">
        <v>29</v>
      </c>
      <c r="C3997" t="s">
        <v>22</v>
      </c>
      <c r="D3997" t="s">
        <v>23</v>
      </c>
      <c r="E3997" t="s">
        <v>5</v>
      </c>
      <c r="F3997" t="s">
        <v>24</v>
      </c>
      <c r="G3997">
        <v>2333306</v>
      </c>
      <c r="H3997">
        <v>2334481</v>
      </c>
      <c r="I3997" t="s">
        <v>25</v>
      </c>
      <c r="J3997" t="s">
        <v>6983</v>
      </c>
      <c r="K3997" t="s">
        <v>6983</v>
      </c>
      <c r="M3997" t="s">
        <v>279</v>
      </c>
      <c r="P3997" t="s">
        <v>6981</v>
      </c>
      <c r="Q3997">
        <v>1176</v>
      </c>
      <c r="R3997">
        <v>391</v>
      </c>
    </row>
    <row r="3998" spans="1:19" x14ac:dyDescent="0.25">
      <c r="A3998" t="s">
        <v>20</v>
      </c>
      <c r="B3998" t="s">
        <v>21</v>
      </c>
      <c r="C3998" t="s">
        <v>22</v>
      </c>
      <c r="D3998" t="s">
        <v>23</v>
      </c>
      <c r="E3998" t="s">
        <v>5</v>
      </c>
      <c r="F3998" t="s">
        <v>24</v>
      </c>
      <c r="G3998">
        <v>2334682</v>
      </c>
      <c r="H3998">
        <v>2334939</v>
      </c>
      <c r="I3998" t="s">
        <v>25</v>
      </c>
      <c r="P3998" t="s">
        <v>6984</v>
      </c>
      <c r="Q3998">
        <v>258</v>
      </c>
    </row>
    <row r="3999" spans="1:19" x14ac:dyDescent="0.25">
      <c r="A3999" t="s">
        <v>28</v>
      </c>
      <c r="B3999" t="s">
        <v>29</v>
      </c>
      <c r="C3999" t="s">
        <v>22</v>
      </c>
      <c r="D3999" t="s">
        <v>23</v>
      </c>
      <c r="E3999" t="s">
        <v>5</v>
      </c>
      <c r="F3999" t="s">
        <v>24</v>
      </c>
      <c r="G3999">
        <v>2334682</v>
      </c>
      <c r="H3999">
        <v>2334939</v>
      </c>
      <c r="I3999" t="s">
        <v>25</v>
      </c>
      <c r="J3999" t="s">
        <v>6985</v>
      </c>
      <c r="K3999" t="s">
        <v>6985</v>
      </c>
      <c r="M3999" t="s">
        <v>59</v>
      </c>
      <c r="P3999" t="s">
        <v>6984</v>
      </c>
      <c r="Q3999">
        <v>258</v>
      </c>
      <c r="R3999">
        <v>85</v>
      </c>
    </row>
    <row r="4000" spans="1:19" x14ac:dyDescent="0.25">
      <c r="A4000" t="s">
        <v>20</v>
      </c>
      <c r="B4000" t="s">
        <v>21</v>
      </c>
      <c r="C4000" t="s">
        <v>22</v>
      </c>
      <c r="D4000" t="s">
        <v>23</v>
      </c>
      <c r="E4000" t="s">
        <v>5</v>
      </c>
      <c r="F4000" t="s">
        <v>24</v>
      </c>
      <c r="G4000">
        <v>2334872</v>
      </c>
      <c r="H4000">
        <v>2335495</v>
      </c>
      <c r="I4000" t="s">
        <v>80</v>
      </c>
      <c r="P4000" t="s">
        <v>6986</v>
      </c>
      <c r="Q4000">
        <v>624</v>
      </c>
      <c r="S4000" t="s">
        <v>6987</v>
      </c>
    </row>
    <row r="4001" spans="1:19" x14ac:dyDescent="0.25">
      <c r="A4001" t="s">
        <v>28</v>
      </c>
      <c r="B4001" t="s">
        <v>29</v>
      </c>
      <c r="C4001" t="s">
        <v>22</v>
      </c>
      <c r="D4001" t="s">
        <v>23</v>
      </c>
      <c r="E4001" t="s">
        <v>5</v>
      </c>
      <c r="F4001" t="s">
        <v>24</v>
      </c>
      <c r="G4001">
        <v>2334872</v>
      </c>
      <c r="H4001">
        <v>2335495</v>
      </c>
      <c r="I4001" t="s">
        <v>80</v>
      </c>
      <c r="J4001" t="s">
        <v>6988</v>
      </c>
      <c r="K4001" t="s">
        <v>6988</v>
      </c>
      <c r="M4001" t="s">
        <v>229</v>
      </c>
      <c r="P4001" t="s">
        <v>6986</v>
      </c>
      <c r="Q4001">
        <v>624</v>
      </c>
      <c r="R4001">
        <v>207</v>
      </c>
    </row>
    <row r="4002" spans="1:19" x14ac:dyDescent="0.25">
      <c r="A4002" t="s">
        <v>20</v>
      </c>
      <c r="B4002" t="s">
        <v>21</v>
      </c>
      <c r="C4002" t="s">
        <v>22</v>
      </c>
      <c r="D4002" t="s">
        <v>23</v>
      </c>
      <c r="E4002" t="s">
        <v>5</v>
      </c>
      <c r="F4002" t="s">
        <v>24</v>
      </c>
      <c r="G4002">
        <v>2335610</v>
      </c>
      <c r="H4002">
        <v>2336587</v>
      </c>
      <c r="I4002" t="s">
        <v>80</v>
      </c>
      <c r="P4002" t="s">
        <v>6989</v>
      </c>
      <c r="Q4002">
        <v>978</v>
      </c>
      <c r="S4002" t="s">
        <v>6990</v>
      </c>
    </row>
    <row r="4003" spans="1:19" x14ac:dyDescent="0.25">
      <c r="A4003" t="s">
        <v>28</v>
      </c>
      <c r="B4003" t="s">
        <v>29</v>
      </c>
      <c r="C4003" t="s">
        <v>22</v>
      </c>
      <c r="D4003" t="s">
        <v>23</v>
      </c>
      <c r="E4003" t="s">
        <v>5</v>
      </c>
      <c r="F4003" t="s">
        <v>24</v>
      </c>
      <c r="G4003">
        <v>2335610</v>
      </c>
      <c r="H4003">
        <v>2336587</v>
      </c>
      <c r="I4003" t="s">
        <v>80</v>
      </c>
      <c r="J4003" t="s">
        <v>6991</v>
      </c>
      <c r="K4003" t="s">
        <v>6991</v>
      </c>
      <c r="M4003" t="s">
        <v>6992</v>
      </c>
      <c r="P4003" t="s">
        <v>6989</v>
      </c>
      <c r="Q4003">
        <v>978</v>
      </c>
      <c r="R4003">
        <v>325</v>
      </c>
    </row>
    <row r="4004" spans="1:19" x14ac:dyDescent="0.25">
      <c r="A4004" t="s">
        <v>20</v>
      </c>
      <c r="B4004" t="s">
        <v>21</v>
      </c>
      <c r="C4004" t="s">
        <v>22</v>
      </c>
      <c r="D4004" t="s">
        <v>23</v>
      </c>
      <c r="E4004" t="s">
        <v>5</v>
      </c>
      <c r="F4004" t="s">
        <v>24</v>
      </c>
      <c r="G4004">
        <v>2337142</v>
      </c>
      <c r="H4004">
        <v>2339265</v>
      </c>
      <c r="I4004" t="s">
        <v>25</v>
      </c>
      <c r="P4004" t="s">
        <v>6993</v>
      </c>
      <c r="Q4004">
        <v>2124</v>
      </c>
      <c r="S4004" t="s">
        <v>6994</v>
      </c>
    </row>
    <row r="4005" spans="1:19" x14ac:dyDescent="0.25">
      <c r="A4005" t="s">
        <v>28</v>
      </c>
      <c r="B4005" t="s">
        <v>29</v>
      </c>
      <c r="C4005" t="s">
        <v>22</v>
      </c>
      <c r="D4005" t="s">
        <v>23</v>
      </c>
      <c r="E4005" t="s">
        <v>5</v>
      </c>
      <c r="F4005" t="s">
        <v>24</v>
      </c>
      <c r="G4005">
        <v>2337142</v>
      </c>
      <c r="H4005">
        <v>2339265</v>
      </c>
      <c r="I4005" t="s">
        <v>25</v>
      </c>
      <c r="J4005" t="s">
        <v>6995</v>
      </c>
      <c r="K4005" t="s">
        <v>6995</v>
      </c>
      <c r="M4005" t="s">
        <v>6996</v>
      </c>
      <c r="P4005" t="s">
        <v>6993</v>
      </c>
      <c r="Q4005">
        <v>2124</v>
      </c>
      <c r="R4005">
        <v>707</v>
      </c>
    </row>
    <row r="4006" spans="1:19" x14ac:dyDescent="0.25">
      <c r="A4006" t="s">
        <v>20</v>
      </c>
      <c r="B4006" t="s">
        <v>21</v>
      </c>
      <c r="C4006" t="s">
        <v>22</v>
      </c>
      <c r="D4006" t="s">
        <v>23</v>
      </c>
      <c r="E4006" t="s">
        <v>5</v>
      </c>
      <c r="F4006" t="s">
        <v>24</v>
      </c>
      <c r="G4006">
        <v>2339326</v>
      </c>
      <c r="H4006">
        <v>2340432</v>
      </c>
      <c r="I4006" t="s">
        <v>25</v>
      </c>
      <c r="P4006" t="s">
        <v>6997</v>
      </c>
      <c r="Q4006">
        <v>1107</v>
      </c>
      <c r="S4006" t="s">
        <v>6998</v>
      </c>
    </row>
    <row r="4007" spans="1:19" x14ac:dyDescent="0.25">
      <c r="A4007" t="s">
        <v>28</v>
      </c>
      <c r="B4007" t="s">
        <v>29</v>
      </c>
      <c r="C4007" t="s">
        <v>22</v>
      </c>
      <c r="D4007" t="s">
        <v>23</v>
      </c>
      <c r="E4007" t="s">
        <v>5</v>
      </c>
      <c r="F4007" t="s">
        <v>24</v>
      </c>
      <c r="G4007">
        <v>2339326</v>
      </c>
      <c r="H4007">
        <v>2340432</v>
      </c>
      <c r="I4007" t="s">
        <v>25</v>
      </c>
      <c r="J4007" t="s">
        <v>6999</v>
      </c>
      <c r="K4007" t="s">
        <v>6999</v>
      </c>
      <c r="M4007" t="s">
        <v>7000</v>
      </c>
      <c r="P4007" t="s">
        <v>6997</v>
      </c>
      <c r="Q4007">
        <v>1107</v>
      </c>
      <c r="R4007">
        <v>368</v>
      </c>
    </row>
    <row r="4008" spans="1:19" x14ac:dyDescent="0.25">
      <c r="A4008" t="s">
        <v>20</v>
      </c>
      <c r="B4008" t="s">
        <v>21</v>
      </c>
      <c r="C4008" t="s">
        <v>22</v>
      </c>
      <c r="D4008" t="s">
        <v>23</v>
      </c>
      <c r="E4008" t="s">
        <v>5</v>
      </c>
      <c r="F4008" t="s">
        <v>24</v>
      </c>
      <c r="G4008">
        <v>2340580</v>
      </c>
      <c r="H4008">
        <v>2342214</v>
      </c>
      <c r="I4008" t="s">
        <v>25</v>
      </c>
      <c r="P4008" t="s">
        <v>7001</v>
      </c>
      <c r="Q4008">
        <v>1635</v>
      </c>
      <c r="S4008" t="s">
        <v>7002</v>
      </c>
    </row>
    <row r="4009" spans="1:19" x14ac:dyDescent="0.25">
      <c r="A4009" t="s">
        <v>28</v>
      </c>
      <c r="B4009" t="s">
        <v>29</v>
      </c>
      <c r="C4009" t="s">
        <v>22</v>
      </c>
      <c r="D4009" t="s">
        <v>23</v>
      </c>
      <c r="E4009" t="s">
        <v>5</v>
      </c>
      <c r="F4009" t="s">
        <v>24</v>
      </c>
      <c r="G4009">
        <v>2340580</v>
      </c>
      <c r="H4009">
        <v>2342214</v>
      </c>
      <c r="I4009" t="s">
        <v>25</v>
      </c>
      <c r="J4009" t="s">
        <v>7003</v>
      </c>
      <c r="K4009" t="s">
        <v>7003</v>
      </c>
      <c r="M4009" t="s">
        <v>7004</v>
      </c>
      <c r="P4009" t="s">
        <v>7001</v>
      </c>
      <c r="Q4009">
        <v>1635</v>
      </c>
      <c r="R4009">
        <v>544</v>
      </c>
    </row>
    <row r="4010" spans="1:19" x14ac:dyDescent="0.25">
      <c r="A4010" t="s">
        <v>20</v>
      </c>
      <c r="B4010" t="s">
        <v>21</v>
      </c>
      <c r="C4010" t="s">
        <v>22</v>
      </c>
      <c r="D4010" t="s">
        <v>23</v>
      </c>
      <c r="E4010" t="s">
        <v>5</v>
      </c>
      <c r="F4010" t="s">
        <v>24</v>
      </c>
      <c r="G4010">
        <v>2342331</v>
      </c>
      <c r="H4010">
        <v>2343860</v>
      </c>
      <c r="I4010" t="s">
        <v>25</v>
      </c>
      <c r="P4010" t="s">
        <v>7005</v>
      </c>
      <c r="Q4010">
        <v>1530</v>
      </c>
      <c r="S4010" t="s">
        <v>7006</v>
      </c>
    </row>
    <row r="4011" spans="1:19" x14ac:dyDescent="0.25">
      <c r="A4011" t="s">
        <v>28</v>
      </c>
      <c r="B4011" t="s">
        <v>29</v>
      </c>
      <c r="C4011" t="s">
        <v>22</v>
      </c>
      <c r="D4011" t="s">
        <v>23</v>
      </c>
      <c r="E4011" t="s">
        <v>5</v>
      </c>
      <c r="F4011" t="s">
        <v>24</v>
      </c>
      <c r="G4011">
        <v>2342331</v>
      </c>
      <c r="H4011">
        <v>2343860</v>
      </c>
      <c r="I4011" t="s">
        <v>25</v>
      </c>
      <c r="J4011" t="s">
        <v>7007</v>
      </c>
      <c r="K4011" t="s">
        <v>7007</v>
      </c>
      <c r="M4011" t="s">
        <v>7008</v>
      </c>
      <c r="P4011" t="s">
        <v>7005</v>
      </c>
      <c r="Q4011">
        <v>1530</v>
      </c>
      <c r="R4011">
        <v>509</v>
      </c>
    </row>
    <row r="4012" spans="1:19" x14ac:dyDescent="0.25">
      <c r="A4012" t="s">
        <v>20</v>
      </c>
      <c r="B4012" t="s">
        <v>21</v>
      </c>
      <c r="C4012" t="s">
        <v>22</v>
      </c>
      <c r="D4012" t="s">
        <v>23</v>
      </c>
      <c r="E4012" t="s">
        <v>5</v>
      </c>
      <c r="F4012" t="s">
        <v>24</v>
      </c>
      <c r="G4012">
        <v>2344014</v>
      </c>
      <c r="H4012">
        <v>2344940</v>
      </c>
      <c r="I4012" t="s">
        <v>25</v>
      </c>
      <c r="P4012" t="s">
        <v>7009</v>
      </c>
      <c r="Q4012">
        <v>927</v>
      </c>
      <c r="S4012" t="s">
        <v>7010</v>
      </c>
    </row>
    <row r="4013" spans="1:19" x14ac:dyDescent="0.25">
      <c r="A4013" t="s">
        <v>28</v>
      </c>
      <c r="B4013" t="s">
        <v>29</v>
      </c>
      <c r="C4013" t="s">
        <v>22</v>
      </c>
      <c r="D4013" t="s">
        <v>23</v>
      </c>
      <c r="E4013" t="s">
        <v>5</v>
      </c>
      <c r="F4013" t="s">
        <v>24</v>
      </c>
      <c r="G4013">
        <v>2344014</v>
      </c>
      <c r="H4013">
        <v>2344940</v>
      </c>
      <c r="I4013" t="s">
        <v>25</v>
      </c>
      <c r="J4013" t="s">
        <v>7011</v>
      </c>
      <c r="K4013" t="s">
        <v>7011</v>
      </c>
      <c r="M4013" t="s">
        <v>388</v>
      </c>
      <c r="P4013" t="s">
        <v>7009</v>
      </c>
      <c r="Q4013">
        <v>927</v>
      </c>
      <c r="R4013">
        <v>308</v>
      </c>
    </row>
    <row r="4014" spans="1:19" x14ac:dyDescent="0.25">
      <c r="A4014" t="s">
        <v>20</v>
      </c>
      <c r="B4014" t="s">
        <v>21</v>
      </c>
      <c r="C4014" t="s">
        <v>22</v>
      </c>
      <c r="D4014" t="s">
        <v>23</v>
      </c>
      <c r="E4014" t="s">
        <v>5</v>
      </c>
      <c r="F4014" t="s">
        <v>24</v>
      </c>
      <c r="G4014">
        <v>2344937</v>
      </c>
      <c r="H4014">
        <v>2345722</v>
      </c>
      <c r="I4014" t="s">
        <v>25</v>
      </c>
      <c r="P4014" t="s">
        <v>7012</v>
      </c>
      <c r="Q4014">
        <v>786</v>
      </c>
      <c r="S4014" t="s">
        <v>7013</v>
      </c>
    </row>
    <row r="4015" spans="1:19" x14ac:dyDescent="0.25">
      <c r="A4015" t="s">
        <v>28</v>
      </c>
      <c r="B4015" t="s">
        <v>29</v>
      </c>
      <c r="C4015" t="s">
        <v>22</v>
      </c>
      <c r="D4015" t="s">
        <v>23</v>
      </c>
      <c r="E4015" t="s">
        <v>5</v>
      </c>
      <c r="F4015" t="s">
        <v>24</v>
      </c>
      <c r="G4015">
        <v>2344937</v>
      </c>
      <c r="H4015">
        <v>2345722</v>
      </c>
      <c r="I4015" t="s">
        <v>25</v>
      </c>
      <c r="J4015" t="s">
        <v>7014</v>
      </c>
      <c r="K4015" t="s">
        <v>7014</v>
      </c>
      <c r="M4015" t="s">
        <v>7015</v>
      </c>
      <c r="P4015" t="s">
        <v>7012</v>
      </c>
      <c r="Q4015">
        <v>786</v>
      </c>
      <c r="R4015">
        <v>261</v>
      </c>
    </row>
    <row r="4016" spans="1:19" x14ac:dyDescent="0.25">
      <c r="A4016" t="s">
        <v>20</v>
      </c>
      <c r="B4016" t="s">
        <v>21</v>
      </c>
      <c r="C4016" t="s">
        <v>22</v>
      </c>
      <c r="D4016" t="s">
        <v>23</v>
      </c>
      <c r="E4016" t="s">
        <v>5</v>
      </c>
      <c r="F4016" t="s">
        <v>24</v>
      </c>
      <c r="G4016">
        <v>2346348</v>
      </c>
      <c r="H4016">
        <v>2347070</v>
      </c>
      <c r="I4016" t="s">
        <v>80</v>
      </c>
      <c r="P4016" t="s">
        <v>7016</v>
      </c>
      <c r="Q4016">
        <v>723</v>
      </c>
      <c r="S4016" t="s">
        <v>7017</v>
      </c>
    </row>
    <row r="4017" spans="1:19" x14ac:dyDescent="0.25">
      <c r="A4017" t="s">
        <v>28</v>
      </c>
      <c r="B4017" t="s">
        <v>29</v>
      </c>
      <c r="C4017" t="s">
        <v>22</v>
      </c>
      <c r="D4017" t="s">
        <v>23</v>
      </c>
      <c r="E4017" t="s">
        <v>5</v>
      </c>
      <c r="F4017" t="s">
        <v>24</v>
      </c>
      <c r="G4017">
        <v>2346348</v>
      </c>
      <c r="H4017">
        <v>2347070</v>
      </c>
      <c r="I4017" t="s">
        <v>80</v>
      </c>
      <c r="J4017" t="s">
        <v>7018</v>
      </c>
      <c r="K4017" t="s">
        <v>7018</v>
      </c>
      <c r="M4017" t="s">
        <v>2125</v>
      </c>
      <c r="P4017" t="s">
        <v>7016</v>
      </c>
      <c r="Q4017">
        <v>723</v>
      </c>
      <c r="R4017">
        <v>240</v>
      </c>
    </row>
    <row r="4018" spans="1:19" x14ac:dyDescent="0.25">
      <c r="A4018" t="s">
        <v>20</v>
      </c>
      <c r="B4018" t="s">
        <v>21</v>
      </c>
      <c r="C4018" t="s">
        <v>22</v>
      </c>
      <c r="D4018" t="s">
        <v>23</v>
      </c>
      <c r="E4018" t="s">
        <v>5</v>
      </c>
      <c r="F4018" t="s">
        <v>24</v>
      </c>
      <c r="G4018">
        <v>2347443</v>
      </c>
      <c r="H4018">
        <v>2349419</v>
      </c>
      <c r="I4018" t="s">
        <v>80</v>
      </c>
      <c r="P4018" t="s">
        <v>7019</v>
      </c>
      <c r="Q4018">
        <v>1977</v>
      </c>
      <c r="S4018" t="s">
        <v>7020</v>
      </c>
    </row>
    <row r="4019" spans="1:19" x14ac:dyDescent="0.25">
      <c r="A4019" t="s">
        <v>28</v>
      </c>
      <c r="B4019" t="s">
        <v>29</v>
      </c>
      <c r="C4019" t="s">
        <v>22</v>
      </c>
      <c r="D4019" t="s">
        <v>23</v>
      </c>
      <c r="E4019" t="s">
        <v>5</v>
      </c>
      <c r="F4019" t="s">
        <v>24</v>
      </c>
      <c r="G4019">
        <v>2347443</v>
      </c>
      <c r="H4019">
        <v>2349419</v>
      </c>
      <c r="I4019" t="s">
        <v>80</v>
      </c>
      <c r="J4019" t="s">
        <v>7021</v>
      </c>
      <c r="K4019" t="s">
        <v>7021</v>
      </c>
      <c r="M4019" t="s">
        <v>7022</v>
      </c>
      <c r="P4019" t="s">
        <v>7019</v>
      </c>
      <c r="Q4019">
        <v>1977</v>
      </c>
      <c r="R4019">
        <v>658</v>
      </c>
    </row>
    <row r="4020" spans="1:19" x14ac:dyDescent="0.25">
      <c r="A4020" t="s">
        <v>20</v>
      </c>
      <c r="B4020" t="s">
        <v>21</v>
      </c>
      <c r="C4020" t="s">
        <v>22</v>
      </c>
      <c r="D4020" t="s">
        <v>23</v>
      </c>
      <c r="E4020" t="s">
        <v>5</v>
      </c>
      <c r="F4020" t="s">
        <v>24</v>
      </c>
      <c r="G4020">
        <v>2349728</v>
      </c>
      <c r="H4020">
        <v>2349982</v>
      </c>
      <c r="I4020" t="s">
        <v>25</v>
      </c>
      <c r="P4020" t="s">
        <v>7023</v>
      </c>
      <c r="Q4020">
        <v>255</v>
      </c>
      <c r="S4020" t="s">
        <v>7024</v>
      </c>
    </row>
    <row r="4021" spans="1:19" x14ac:dyDescent="0.25">
      <c r="A4021" t="s">
        <v>28</v>
      </c>
      <c r="B4021" t="s">
        <v>29</v>
      </c>
      <c r="C4021" t="s">
        <v>22</v>
      </c>
      <c r="D4021" t="s">
        <v>23</v>
      </c>
      <c r="E4021" t="s">
        <v>5</v>
      </c>
      <c r="F4021" t="s">
        <v>24</v>
      </c>
      <c r="G4021">
        <v>2349728</v>
      </c>
      <c r="H4021">
        <v>2349982</v>
      </c>
      <c r="I4021" t="s">
        <v>25</v>
      </c>
      <c r="J4021" t="s">
        <v>7025</v>
      </c>
      <c r="K4021" t="s">
        <v>7025</v>
      </c>
      <c r="M4021" t="s">
        <v>59</v>
      </c>
      <c r="P4021" t="s">
        <v>7023</v>
      </c>
      <c r="Q4021">
        <v>255</v>
      </c>
      <c r="R4021">
        <v>84</v>
      </c>
    </row>
    <row r="4022" spans="1:19" x14ac:dyDescent="0.25">
      <c r="A4022" t="s">
        <v>20</v>
      </c>
      <c r="B4022" t="s">
        <v>21</v>
      </c>
      <c r="C4022" t="s">
        <v>22</v>
      </c>
      <c r="D4022" t="s">
        <v>23</v>
      </c>
      <c r="E4022" t="s">
        <v>5</v>
      </c>
      <c r="F4022" t="s">
        <v>24</v>
      </c>
      <c r="G4022">
        <v>2350166</v>
      </c>
      <c r="H4022">
        <v>2351668</v>
      </c>
      <c r="I4022" t="s">
        <v>25</v>
      </c>
      <c r="P4022" t="s">
        <v>7026</v>
      </c>
      <c r="Q4022">
        <v>1503</v>
      </c>
      <c r="S4022" t="s">
        <v>7027</v>
      </c>
    </row>
    <row r="4023" spans="1:19" x14ac:dyDescent="0.25">
      <c r="A4023" t="s">
        <v>28</v>
      </c>
      <c r="B4023" t="s">
        <v>29</v>
      </c>
      <c r="C4023" t="s">
        <v>22</v>
      </c>
      <c r="D4023" t="s">
        <v>23</v>
      </c>
      <c r="E4023" t="s">
        <v>5</v>
      </c>
      <c r="F4023" t="s">
        <v>24</v>
      </c>
      <c r="G4023">
        <v>2350166</v>
      </c>
      <c r="H4023">
        <v>2351668</v>
      </c>
      <c r="I4023" t="s">
        <v>25</v>
      </c>
      <c r="J4023" t="s">
        <v>7028</v>
      </c>
      <c r="K4023" t="s">
        <v>7028</v>
      </c>
      <c r="M4023" t="s">
        <v>5899</v>
      </c>
      <c r="P4023" t="s">
        <v>7026</v>
      </c>
      <c r="Q4023">
        <v>1503</v>
      </c>
      <c r="R4023">
        <v>500</v>
      </c>
    </row>
    <row r="4024" spans="1:19" x14ac:dyDescent="0.25">
      <c r="A4024" t="s">
        <v>20</v>
      </c>
      <c r="B4024" t="s">
        <v>21</v>
      </c>
      <c r="C4024" t="s">
        <v>22</v>
      </c>
      <c r="D4024" t="s">
        <v>23</v>
      </c>
      <c r="E4024" t="s">
        <v>5</v>
      </c>
      <c r="F4024" t="s">
        <v>24</v>
      </c>
      <c r="G4024">
        <v>2351824</v>
      </c>
      <c r="H4024">
        <v>2353047</v>
      </c>
      <c r="I4024" t="s">
        <v>80</v>
      </c>
      <c r="P4024" t="s">
        <v>7029</v>
      </c>
      <c r="Q4024">
        <v>1224</v>
      </c>
      <c r="S4024" t="s">
        <v>7030</v>
      </c>
    </row>
    <row r="4025" spans="1:19" x14ac:dyDescent="0.25">
      <c r="A4025" t="s">
        <v>28</v>
      </c>
      <c r="B4025" t="s">
        <v>29</v>
      </c>
      <c r="C4025" t="s">
        <v>22</v>
      </c>
      <c r="D4025" t="s">
        <v>23</v>
      </c>
      <c r="E4025" t="s">
        <v>5</v>
      </c>
      <c r="F4025" t="s">
        <v>24</v>
      </c>
      <c r="G4025">
        <v>2351824</v>
      </c>
      <c r="H4025">
        <v>2353047</v>
      </c>
      <c r="I4025" t="s">
        <v>80</v>
      </c>
      <c r="J4025" t="s">
        <v>7031</v>
      </c>
      <c r="K4025" t="s">
        <v>7031</v>
      </c>
      <c r="M4025" t="s">
        <v>7032</v>
      </c>
      <c r="P4025" t="s">
        <v>7029</v>
      </c>
      <c r="Q4025">
        <v>1224</v>
      </c>
      <c r="R4025">
        <v>407</v>
      </c>
    </row>
    <row r="4026" spans="1:19" x14ac:dyDescent="0.25">
      <c r="A4026" t="s">
        <v>20</v>
      </c>
      <c r="B4026" t="s">
        <v>21</v>
      </c>
      <c r="C4026" t="s">
        <v>22</v>
      </c>
      <c r="D4026" t="s">
        <v>23</v>
      </c>
      <c r="E4026" t="s">
        <v>5</v>
      </c>
      <c r="F4026" t="s">
        <v>24</v>
      </c>
      <c r="G4026">
        <v>2353923</v>
      </c>
      <c r="H4026">
        <v>2354294</v>
      </c>
      <c r="I4026" t="s">
        <v>80</v>
      </c>
      <c r="P4026" t="s">
        <v>7033</v>
      </c>
      <c r="Q4026">
        <v>372</v>
      </c>
      <c r="S4026" t="s">
        <v>7034</v>
      </c>
    </row>
    <row r="4027" spans="1:19" x14ac:dyDescent="0.25">
      <c r="A4027" t="s">
        <v>28</v>
      </c>
      <c r="B4027" t="s">
        <v>29</v>
      </c>
      <c r="C4027" t="s">
        <v>22</v>
      </c>
      <c r="D4027" t="s">
        <v>23</v>
      </c>
      <c r="E4027" t="s">
        <v>5</v>
      </c>
      <c r="F4027" t="s">
        <v>24</v>
      </c>
      <c r="G4027">
        <v>2353923</v>
      </c>
      <c r="H4027">
        <v>2354294</v>
      </c>
      <c r="I4027" t="s">
        <v>80</v>
      </c>
      <c r="J4027" t="s">
        <v>7035</v>
      </c>
      <c r="K4027" t="s">
        <v>7035</v>
      </c>
      <c r="M4027" t="s">
        <v>6160</v>
      </c>
      <c r="P4027" t="s">
        <v>7033</v>
      </c>
      <c r="Q4027">
        <v>372</v>
      </c>
      <c r="R4027">
        <v>123</v>
      </c>
    </row>
    <row r="4028" spans="1:19" x14ac:dyDescent="0.25">
      <c r="A4028" t="s">
        <v>20</v>
      </c>
      <c r="B4028" t="s">
        <v>21</v>
      </c>
      <c r="C4028" t="s">
        <v>22</v>
      </c>
      <c r="D4028" t="s">
        <v>23</v>
      </c>
      <c r="E4028" t="s">
        <v>5</v>
      </c>
      <c r="F4028" t="s">
        <v>24</v>
      </c>
      <c r="G4028">
        <v>2354406</v>
      </c>
      <c r="H4028">
        <v>2354642</v>
      </c>
      <c r="I4028" t="s">
        <v>80</v>
      </c>
      <c r="P4028" t="s">
        <v>7036</v>
      </c>
      <c r="Q4028">
        <v>237</v>
      </c>
      <c r="S4028" t="s">
        <v>7037</v>
      </c>
    </row>
    <row r="4029" spans="1:19" x14ac:dyDescent="0.25">
      <c r="A4029" t="s">
        <v>28</v>
      </c>
      <c r="B4029" t="s">
        <v>29</v>
      </c>
      <c r="C4029" t="s">
        <v>22</v>
      </c>
      <c r="D4029" t="s">
        <v>23</v>
      </c>
      <c r="E4029" t="s">
        <v>5</v>
      </c>
      <c r="F4029" t="s">
        <v>24</v>
      </c>
      <c r="G4029">
        <v>2354406</v>
      </c>
      <c r="H4029">
        <v>2354642</v>
      </c>
      <c r="I4029" t="s">
        <v>80</v>
      </c>
      <c r="J4029" t="s">
        <v>7038</v>
      </c>
      <c r="K4029" t="s">
        <v>7038</v>
      </c>
      <c r="M4029" t="s">
        <v>7039</v>
      </c>
      <c r="P4029" t="s">
        <v>7036</v>
      </c>
      <c r="Q4029">
        <v>237</v>
      </c>
      <c r="R4029">
        <v>78</v>
      </c>
    </row>
    <row r="4030" spans="1:19" x14ac:dyDescent="0.25">
      <c r="A4030" t="s">
        <v>20</v>
      </c>
      <c r="B4030" t="s">
        <v>21</v>
      </c>
      <c r="C4030" t="s">
        <v>22</v>
      </c>
      <c r="D4030" t="s">
        <v>23</v>
      </c>
      <c r="E4030" t="s">
        <v>5</v>
      </c>
      <c r="F4030" t="s">
        <v>24</v>
      </c>
      <c r="G4030">
        <v>2354873</v>
      </c>
      <c r="H4030">
        <v>2355658</v>
      </c>
      <c r="I4030" t="s">
        <v>80</v>
      </c>
      <c r="P4030" t="s">
        <v>7040</v>
      </c>
      <c r="Q4030">
        <v>786</v>
      </c>
      <c r="S4030" t="s">
        <v>7041</v>
      </c>
    </row>
    <row r="4031" spans="1:19" x14ac:dyDescent="0.25">
      <c r="A4031" t="s">
        <v>28</v>
      </c>
      <c r="B4031" t="s">
        <v>29</v>
      </c>
      <c r="C4031" t="s">
        <v>22</v>
      </c>
      <c r="D4031" t="s">
        <v>23</v>
      </c>
      <c r="E4031" t="s">
        <v>5</v>
      </c>
      <c r="F4031" t="s">
        <v>24</v>
      </c>
      <c r="G4031">
        <v>2354873</v>
      </c>
      <c r="H4031">
        <v>2355658</v>
      </c>
      <c r="I4031" t="s">
        <v>80</v>
      </c>
      <c r="J4031" t="s">
        <v>7042</v>
      </c>
      <c r="K4031" t="s">
        <v>7042</v>
      </c>
      <c r="M4031" t="s">
        <v>7043</v>
      </c>
      <c r="P4031" t="s">
        <v>7040</v>
      </c>
      <c r="Q4031">
        <v>786</v>
      </c>
      <c r="R4031">
        <v>261</v>
      </c>
    </row>
    <row r="4032" spans="1:19" x14ac:dyDescent="0.25">
      <c r="A4032" t="s">
        <v>20</v>
      </c>
      <c r="B4032" t="s">
        <v>21</v>
      </c>
      <c r="C4032" t="s">
        <v>22</v>
      </c>
      <c r="D4032" t="s">
        <v>23</v>
      </c>
      <c r="E4032" t="s">
        <v>5</v>
      </c>
      <c r="F4032" t="s">
        <v>24</v>
      </c>
      <c r="G4032">
        <v>2355665</v>
      </c>
      <c r="H4032">
        <v>2356852</v>
      </c>
      <c r="I4032" t="s">
        <v>80</v>
      </c>
      <c r="P4032" t="s">
        <v>7044</v>
      </c>
      <c r="Q4032">
        <v>1188</v>
      </c>
      <c r="S4032" t="s">
        <v>7045</v>
      </c>
    </row>
    <row r="4033" spans="1:19" x14ac:dyDescent="0.25">
      <c r="A4033" t="s">
        <v>28</v>
      </c>
      <c r="B4033" t="s">
        <v>29</v>
      </c>
      <c r="C4033" t="s">
        <v>22</v>
      </c>
      <c r="D4033" t="s">
        <v>23</v>
      </c>
      <c r="E4033" t="s">
        <v>5</v>
      </c>
      <c r="F4033" t="s">
        <v>24</v>
      </c>
      <c r="G4033">
        <v>2355665</v>
      </c>
      <c r="H4033">
        <v>2356852</v>
      </c>
      <c r="I4033" t="s">
        <v>80</v>
      </c>
      <c r="J4033" t="s">
        <v>7046</v>
      </c>
      <c r="K4033" t="s">
        <v>7046</v>
      </c>
      <c r="M4033" t="s">
        <v>7047</v>
      </c>
      <c r="P4033" t="s">
        <v>7044</v>
      </c>
      <c r="Q4033">
        <v>1188</v>
      </c>
      <c r="R4033">
        <v>395</v>
      </c>
    </row>
    <row r="4034" spans="1:19" x14ac:dyDescent="0.25">
      <c r="A4034" t="s">
        <v>20</v>
      </c>
      <c r="B4034" t="s">
        <v>21</v>
      </c>
      <c r="C4034" t="s">
        <v>22</v>
      </c>
      <c r="D4034" t="s">
        <v>23</v>
      </c>
      <c r="E4034" t="s">
        <v>5</v>
      </c>
      <c r="F4034" t="s">
        <v>24</v>
      </c>
      <c r="G4034">
        <v>2356964</v>
      </c>
      <c r="H4034">
        <v>2357971</v>
      </c>
      <c r="I4034" t="s">
        <v>80</v>
      </c>
      <c r="P4034" t="s">
        <v>7048</v>
      </c>
      <c r="Q4034">
        <v>1008</v>
      </c>
      <c r="S4034" t="s">
        <v>7049</v>
      </c>
    </row>
    <row r="4035" spans="1:19" x14ac:dyDescent="0.25">
      <c r="A4035" t="s">
        <v>28</v>
      </c>
      <c r="B4035" t="s">
        <v>29</v>
      </c>
      <c r="C4035" t="s">
        <v>22</v>
      </c>
      <c r="D4035" t="s">
        <v>23</v>
      </c>
      <c r="E4035" t="s">
        <v>5</v>
      </c>
      <c r="F4035" t="s">
        <v>24</v>
      </c>
      <c r="G4035">
        <v>2356964</v>
      </c>
      <c r="H4035">
        <v>2357971</v>
      </c>
      <c r="I4035" t="s">
        <v>80</v>
      </c>
      <c r="J4035" t="s">
        <v>7050</v>
      </c>
      <c r="K4035" t="s">
        <v>7050</v>
      </c>
      <c r="M4035" t="s">
        <v>7051</v>
      </c>
      <c r="P4035" t="s">
        <v>7048</v>
      </c>
      <c r="Q4035">
        <v>1008</v>
      </c>
      <c r="R4035">
        <v>335</v>
      </c>
    </row>
    <row r="4036" spans="1:19" x14ac:dyDescent="0.25">
      <c r="A4036" t="s">
        <v>20</v>
      </c>
      <c r="B4036" t="s">
        <v>21</v>
      </c>
      <c r="C4036" t="s">
        <v>22</v>
      </c>
      <c r="D4036" t="s">
        <v>23</v>
      </c>
      <c r="E4036" t="s">
        <v>5</v>
      </c>
      <c r="F4036" t="s">
        <v>24</v>
      </c>
      <c r="G4036">
        <v>2358381</v>
      </c>
      <c r="H4036">
        <v>2359361</v>
      </c>
      <c r="I4036" t="s">
        <v>80</v>
      </c>
      <c r="P4036" t="s">
        <v>7052</v>
      </c>
      <c r="Q4036">
        <v>981</v>
      </c>
      <c r="S4036" t="s">
        <v>7053</v>
      </c>
    </row>
    <row r="4037" spans="1:19" x14ac:dyDescent="0.25">
      <c r="A4037" t="s">
        <v>28</v>
      </c>
      <c r="B4037" t="s">
        <v>29</v>
      </c>
      <c r="C4037" t="s">
        <v>22</v>
      </c>
      <c r="D4037" t="s">
        <v>23</v>
      </c>
      <c r="E4037" t="s">
        <v>5</v>
      </c>
      <c r="F4037" t="s">
        <v>24</v>
      </c>
      <c r="G4037">
        <v>2358381</v>
      </c>
      <c r="H4037">
        <v>2359361</v>
      </c>
      <c r="I4037" t="s">
        <v>80</v>
      </c>
      <c r="J4037" t="s">
        <v>7054</v>
      </c>
      <c r="K4037" t="s">
        <v>7054</v>
      </c>
      <c r="M4037" t="s">
        <v>7055</v>
      </c>
      <c r="P4037" t="s">
        <v>7052</v>
      </c>
      <c r="Q4037">
        <v>981</v>
      </c>
      <c r="R4037">
        <v>326</v>
      </c>
    </row>
    <row r="4038" spans="1:19" x14ac:dyDescent="0.25">
      <c r="A4038" t="s">
        <v>20</v>
      </c>
      <c r="B4038" t="s">
        <v>21</v>
      </c>
      <c r="C4038" t="s">
        <v>22</v>
      </c>
      <c r="D4038" t="s">
        <v>23</v>
      </c>
      <c r="E4038" t="s">
        <v>5</v>
      </c>
      <c r="F4038" t="s">
        <v>24</v>
      </c>
      <c r="G4038">
        <v>2359532</v>
      </c>
      <c r="H4038">
        <v>2360524</v>
      </c>
      <c r="I4038" t="s">
        <v>80</v>
      </c>
      <c r="P4038" t="s">
        <v>7056</v>
      </c>
      <c r="Q4038">
        <v>993</v>
      </c>
      <c r="S4038" t="s">
        <v>7057</v>
      </c>
    </row>
    <row r="4039" spans="1:19" x14ac:dyDescent="0.25">
      <c r="A4039" t="s">
        <v>28</v>
      </c>
      <c r="B4039" t="s">
        <v>29</v>
      </c>
      <c r="C4039" t="s">
        <v>22</v>
      </c>
      <c r="D4039" t="s">
        <v>23</v>
      </c>
      <c r="E4039" t="s">
        <v>5</v>
      </c>
      <c r="F4039" t="s">
        <v>24</v>
      </c>
      <c r="G4039">
        <v>2359532</v>
      </c>
      <c r="H4039">
        <v>2360524</v>
      </c>
      <c r="I4039" t="s">
        <v>80</v>
      </c>
      <c r="J4039" t="s">
        <v>7058</v>
      </c>
      <c r="K4039" t="s">
        <v>7058</v>
      </c>
      <c r="M4039" t="s">
        <v>59</v>
      </c>
      <c r="P4039" t="s">
        <v>7056</v>
      </c>
      <c r="Q4039">
        <v>993</v>
      </c>
      <c r="R4039">
        <v>330</v>
      </c>
    </row>
    <row r="4040" spans="1:19" x14ac:dyDescent="0.25">
      <c r="A4040" t="s">
        <v>20</v>
      </c>
      <c r="B4040" t="s">
        <v>21</v>
      </c>
      <c r="C4040" t="s">
        <v>22</v>
      </c>
      <c r="D4040" t="s">
        <v>23</v>
      </c>
      <c r="E4040" t="s">
        <v>5</v>
      </c>
      <c r="F4040" t="s">
        <v>24</v>
      </c>
      <c r="G4040">
        <v>2360605</v>
      </c>
      <c r="H4040">
        <v>2361489</v>
      </c>
      <c r="I4040" t="s">
        <v>80</v>
      </c>
      <c r="P4040" t="s">
        <v>7059</v>
      </c>
      <c r="Q4040">
        <v>885</v>
      </c>
      <c r="S4040" t="s">
        <v>7060</v>
      </c>
    </row>
    <row r="4041" spans="1:19" x14ac:dyDescent="0.25">
      <c r="A4041" t="s">
        <v>28</v>
      </c>
      <c r="B4041" t="s">
        <v>29</v>
      </c>
      <c r="C4041" t="s">
        <v>22</v>
      </c>
      <c r="D4041" t="s">
        <v>23</v>
      </c>
      <c r="E4041" t="s">
        <v>5</v>
      </c>
      <c r="F4041" t="s">
        <v>24</v>
      </c>
      <c r="G4041">
        <v>2360605</v>
      </c>
      <c r="H4041">
        <v>2361489</v>
      </c>
      <c r="I4041" t="s">
        <v>80</v>
      </c>
      <c r="J4041" t="s">
        <v>7061</v>
      </c>
      <c r="K4041" t="s">
        <v>7061</v>
      </c>
      <c r="M4041" t="s">
        <v>7062</v>
      </c>
      <c r="P4041" t="s">
        <v>7059</v>
      </c>
      <c r="Q4041">
        <v>885</v>
      </c>
      <c r="R4041">
        <v>294</v>
      </c>
    </row>
    <row r="4042" spans="1:19" x14ac:dyDescent="0.25">
      <c r="A4042" t="s">
        <v>20</v>
      </c>
      <c r="B4042" t="s">
        <v>21</v>
      </c>
      <c r="C4042" t="s">
        <v>22</v>
      </c>
      <c r="D4042" t="s">
        <v>23</v>
      </c>
      <c r="E4042" t="s">
        <v>5</v>
      </c>
      <c r="F4042" t="s">
        <v>24</v>
      </c>
      <c r="G4042">
        <v>2361510</v>
      </c>
      <c r="H4042">
        <v>2363480</v>
      </c>
      <c r="I4042" t="s">
        <v>80</v>
      </c>
      <c r="P4042" t="s">
        <v>7063</v>
      </c>
      <c r="Q4042">
        <v>1971</v>
      </c>
      <c r="S4042" t="s">
        <v>7064</v>
      </c>
    </row>
    <row r="4043" spans="1:19" x14ac:dyDescent="0.25">
      <c r="A4043" t="s">
        <v>28</v>
      </c>
      <c r="B4043" t="s">
        <v>29</v>
      </c>
      <c r="C4043" t="s">
        <v>22</v>
      </c>
      <c r="D4043" t="s">
        <v>23</v>
      </c>
      <c r="E4043" t="s">
        <v>5</v>
      </c>
      <c r="F4043" t="s">
        <v>24</v>
      </c>
      <c r="G4043">
        <v>2361510</v>
      </c>
      <c r="H4043">
        <v>2363480</v>
      </c>
      <c r="I4043" t="s">
        <v>80</v>
      </c>
      <c r="J4043" t="s">
        <v>7065</v>
      </c>
      <c r="K4043" t="s">
        <v>7065</v>
      </c>
      <c r="M4043" t="s">
        <v>7066</v>
      </c>
      <c r="P4043" t="s">
        <v>7063</v>
      </c>
      <c r="Q4043">
        <v>1971</v>
      </c>
      <c r="R4043">
        <v>656</v>
      </c>
    </row>
    <row r="4044" spans="1:19" x14ac:dyDescent="0.25">
      <c r="A4044" t="s">
        <v>20</v>
      </c>
      <c r="B4044" t="s">
        <v>21</v>
      </c>
      <c r="C4044" t="s">
        <v>22</v>
      </c>
      <c r="D4044" t="s">
        <v>23</v>
      </c>
      <c r="E4044" t="s">
        <v>5</v>
      </c>
      <c r="F4044" t="s">
        <v>24</v>
      </c>
      <c r="G4044">
        <v>2363889</v>
      </c>
      <c r="H4044">
        <v>2365028</v>
      </c>
      <c r="I4044" t="s">
        <v>25</v>
      </c>
      <c r="P4044" t="s">
        <v>7067</v>
      </c>
      <c r="Q4044">
        <v>1140</v>
      </c>
      <c r="S4044" t="s">
        <v>7068</v>
      </c>
    </row>
    <row r="4045" spans="1:19" x14ac:dyDescent="0.25">
      <c r="A4045" t="s">
        <v>28</v>
      </c>
      <c r="B4045" t="s">
        <v>29</v>
      </c>
      <c r="C4045" t="s">
        <v>22</v>
      </c>
      <c r="D4045" t="s">
        <v>23</v>
      </c>
      <c r="E4045" t="s">
        <v>5</v>
      </c>
      <c r="F4045" t="s">
        <v>24</v>
      </c>
      <c r="G4045">
        <v>2363889</v>
      </c>
      <c r="H4045">
        <v>2365028</v>
      </c>
      <c r="I4045" t="s">
        <v>25</v>
      </c>
      <c r="J4045" t="s">
        <v>7069</v>
      </c>
      <c r="K4045" t="s">
        <v>7069</v>
      </c>
      <c r="M4045" t="s">
        <v>7070</v>
      </c>
      <c r="P4045" t="s">
        <v>7067</v>
      </c>
      <c r="Q4045">
        <v>1140</v>
      </c>
      <c r="R4045">
        <v>379</v>
      </c>
    </row>
    <row r="4046" spans="1:19" x14ac:dyDescent="0.25">
      <c r="A4046" t="s">
        <v>20</v>
      </c>
      <c r="B4046" t="s">
        <v>21</v>
      </c>
      <c r="C4046" t="s">
        <v>22</v>
      </c>
      <c r="D4046" t="s">
        <v>23</v>
      </c>
      <c r="E4046" t="s">
        <v>5</v>
      </c>
      <c r="F4046" t="s">
        <v>24</v>
      </c>
      <c r="G4046">
        <v>2365044</v>
      </c>
      <c r="H4046">
        <v>2365427</v>
      </c>
      <c r="I4046" t="s">
        <v>80</v>
      </c>
      <c r="P4046" t="s">
        <v>7071</v>
      </c>
      <c r="Q4046">
        <v>384</v>
      </c>
      <c r="S4046" t="s">
        <v>7072</v>
      </c>
    </row>
    <row r="4047" spans="1:19" x14ac:dyDescent="0.25">
      <c r="A4047" t="s">
        <v>28</v>
      </c>
      <c r="B4047" t="s">
        <v>29</v>
      </c>
      <c r="C4047" t="s">
        <v>22</v>
      </c>
      <c r="D4047" t="s">
        <v>23</v>
      </c>
      <c r="E4047" t="s">
        <v>5</v>
      </c>
      <c r="F4047" t="s">
        <v>24</v>
      </c>
      <c r="G4047">
        <v>2365044</v>
      </c>
      <c r="H4047">
        <v>2365427</v>
      </c>
      <c r="I4047" t="s">
        <v>80</v>
      </c>
      <c r="J4047" t="s">
        <v>7073</v>
      </c>
      <c r="K4047" t="s">
        <v>7073</v>
      </c>
      <c r="M4047" t="s">
        <v>3717</v>
      </c>
      <c r="P4047" t="s">
        <v>7071</v>
      </c>
      <c r="Q4047">
        <v>384</v>
      </c>
      <c r="R4047">
        <v>127</v>
      </c>
    </row>
    <row r="4048" spans="1:19" x14ac:dyDescent="0.25">
      <c r="A4048" t="s">
        <v>20</v>
      </c>
      <c r="B4048" t="s">
        <v>21</v>
      </c>
      <c r="C4048" t="s">
        <v>22</v>
      </c>
      <c r="D4048" t="s">
        <v>23</v>
      </c>
      <c r="E4048" t="s">
        <v>5</v>
      </c>
      <c r="F4048" t="s">
        <v>24</v>
      </c>
      <c r="G4048">
        <v>2365792</v>
      </c>
      <c r="H4048">
        <v>2368629</v>
      </c>
      <c r="I4048" t="s">
        <v>80</v>
      </c>
      <c r="P4048" t="s">
        <v>7074</v>
      </c>
      <c r="Q4048">
        <v>2838</v>
      </c>
      <c r="S4048" t="s">
        <v>7075</v>
      </c>
    </row>
    <row r="4049" spans="1:19" x14ac:dyDescent="0.25">
      <c r="A4049" t="s">
        <v>28</v>
      </c>
      <c r="B4049" t="s">
        <v>29</v>
      </c>
      <c r="C4049" t="s">
        <v>22</v>
      </c>
      <c r="D4049" t="s">
        <v>23</v>
      </c>
      <c r="E4049" t="s">
        <v>5</v>
      </c>
      <c r="F4049" t="s">
        <v>24</v>
      </c>
      <c r="G4049">
        <v>2365792</v>
      </c>
      <c r="H4049">
        <v>2368629</v>
      </c>
      <c r="I4049" t="s">
        <v>80</v>
      </c>
      <c r="J4049" t="s">
        <v>7076</v>
      </c>
      <c r="K4049" t="s">
        <v>7076</v>
      </c>
      <c r="M4049" t="s">
        <v>7077</v>
      </c>
      <c r="P4049" t="s">
        <v>7074</v>
      </c>
      <c r="Q4049">
        <v>2838</v>
      </c>
      <c r="R4049">
        <v>945</v>
      </c>
    </row>
    <row r="4050" spans="1:19" x14ac:dyDescent="0.25">
      <c r="A4050" t="s">
        <v>20</v>
      </c>
      <c r="B4050" t="s">
        <v>21</v>
      </c>
      <c r="C4050" t="s">
        <v>22</v>
      </c>
      <c r="D4050" t="s">
        <v>23</v>
      </c>
      <c r="E4050" t="s">
        <v>5</v>
      </c>
      <c r="F4050" t="s">
        <v>24</v>
      </c>
      <c r="G4050">
        <v>2368910</v>
      </c>
      <c r="H4050">
        <v>2369923</v>
      </c>
      <c r="I4050" t="s">
        <v>80</v>
      </c>
      <c r="P4050" t="s">
        <v>7078</v>
      </c>
      <c r="Q4050">
        <v>1014</v>
      </c>
      <c r="S4050" t="s">
        <v>7079</v>
      </c>
    </row>
    <row r="4051" spans="1:19" x14ac:dyDescent="0.25">
      <c r="A4051" t="s">
        <v>28</v>
      </c>
      <c r="B4051" t="s">
        <v>29</v>
      </c>
      <c r="C4051" t="s">
        <v>22</v>
      </c>
      <c r="D4051" t="s">
        <v>23</v>
      </c>
      <c r="E4051" t="s">
        <v>5</v>
      </c>
      <c r="F4051" t="s">
        <v>24</v>
      </c>
      <c r="G4051">
        <v>2368910</v>
      </c>
      <c r="H4051">
        <v>2369923</v>
      </c>
      <c r="I4051" t="s">
        <v>80</v>
      </c>
      <c r="J4051" t="s">
        <v>7080</v>
      </c>
      <c r="K4051" t="s">
        <v>7080</v>
      </c>
      <c r="M4051" t="s">
        <v>7081</v>
      </c>
      <c r="P4051" t="s">
        <v>7078</v>
      </c>
      <c r="Q4051">
        <v>1014</v>
      </c>
      <c r="R4051">
        <v>337</v>
      </c>
    </row>
    <row r="4052" spans="1:19" x14ac:dyDescent="0.25">
      <c r="A4052" t="s">
        <v>20</v>
      </c>
      <c r="B4052" t="s">
        <v>21</v>
      </c>
      <c r="C4052" t="s">
        <v>22</v>
      </c>
      <c r="D4052" t="s">
        <v>23</v>
      </c>
      <c r="E4052" t="s">
        <v>5</v>
      </c>
      <c r="F4052" t="s">
        <v>24</v>
      </c>
      <c r="G4052">
        <v>2370220</v>
      </c>
      <c r="H4052">
        <v>2371308</v>
      </c>
      <c r="I4052" t="s">
        <v>80</v>
      </c>
      <c r="P4052" t="s">
        <v>7082</v>
      </c>
      <c r="Q4052">
        <v>1089</v>
      </c>
      <c r="S4052" t="s">
        <v>7083</v>
      </c>
    </row>
    <row r="4053" spans="1:19" x14ac:dyDescent="0.25">
      <c r="A4053" t="s">
        <v>28</v>
      </c>
      <c r="B4053" t="s">
        <v>29</v>
      </c>
      <c r="C4053" t="s">
        <v>22</v>
      </c>
      <c r="D4053" t="s">
        <v>23</v>
      </c>
      <c r="E4053" t="s">
        <v>5</v>
      </c>
      <c r="F4053" t="s">
        <v>24</v>
      </c>
      <c r="G4053">
        <v>2370220</v>
      </c>
      <c r="H4053">
        <v>2371308</v>
      </c>
      <c r="I4053" t="s">
        <v>80</v>
      </c>
      <c r="J4053" t="s">
        <v>7084</v>
      </c>
      <c r="K4053" t="s">
        <v>7084</v>
      </c>
      <c r="M4053" t="s">
        <v>1099</v>
      </c>
      <c r="P4053" t="s">
        <v>7082</v>
      </c>
      <c r="Q4053">
        <v>1089</v>
      </c>
      <c r="R4053">
        <v>362</v>
      </c>
    </row>
    <row r="4054" spans="1:19" x14ac:dyDescent="0.25">
      <c r="A4054" t="s">
        <v>20</v>
      </c>
      <c r="B4054" t="s">
        <v>21</v>
      </c>
      <c r="C4054" t="s">
        <v>22</v>
      </c>
      <c r="D4054" t="s">
        <v>23</v>
      </c>
      <c r="E4054" t="s">
        <v>5</v>
      </c>
      <c r="F4054" t="s">
        <v>24</v>
      </c>
      <c r="G4054">
        <v>2371314</v>
      </c>
      <c r="H4054">
        <v>2372933</v>
      </c>
      <c r="I4054" t="s">
        <v>80</v>
      </c>
      <c r="P4054" t="s">
        <v>7085</v>
      </c>
      <c r="Q4054">
        <v>1620</v>
      </c>
      <c r="S4054" t="s">
        <v>7086</v>
      </c>
    </row>
    <row r="4055" spans="1:19" x14ac:dyDescent="0.25">
      <c r="A4055" t="s">
        <v>28</v>
      </c>
      <c r="B4055" t="s">
        <v>29</v>
      </c>
      <c r="C4055" t="s">
        <v>22</v>
      </c>
      <c r="D4055" t="s">
        <v>23</v>
      </c>
      <c r="E4055" t="s">
        <v>5</v>
      </c>
      <c r="F4055" t="s">
        <v>24</v>
      </c>
      <c r="G4055">
        <v>2371314</v>
      </c>
      <c r="H4055">
        <v>2372933</v>
      </c>
      <c r="I4055" t="s">
        <v>80</v>
      </c>
      <c r="J4055" t="s">
        <v>7087</v>
      </c>
      <c r="K4055" t="s">
        <v>7087</v>
      </c>
      <c r="M4055" t="s">
        <v>59</v>
      </c>
      <c r="P4055" t="s">
        <v>7085</v>
      </c>
      <c r="Q4055">
        <v>1620</v>
      </c>
      <c r="R4055">
        <v>539</v>
      </c>
    </row>
    <row r="4056" spans="1:19" x14ac:dyDescent="0.25">
      <c r="A4056" t="s">
        <v>20</v>
      </c>
      <c r="B4056" t="s">
        <v>21</v>
      </c>
      <c r="C4056" t="s">
        <v>22</v>
      </c>
      <c r="D4056" t="s">
        <v>23</v>
      </c>
      <c r="E4056" t="s">
        <v>5</v>
      </c>
      <c r="F4056" t="s">
        <v>24</v>
      </c>
      <c r="G4056">
        <v>2373017</v>
      </c>
      <c r="H4056">
        <v>2373940</v>
      </c>
      <c r="I4056" t="s">
        <v>80</v>
      </c>
      <c r="P4056" t="s">
        <v>7088</v>
      </c>
      <c r="Q4056">
        <v>924</v>
      </c>
      <c r="S4056" t="s">
        <v>7089</v>
      </c>
    </row>
    <row r="4057" spans="1:19" x14ac:dyDescent="0.25">
      <c r="A4057" t="s">
        <v>28</v>
      </c>
      <c r="B4057" t="s">
        <v>29</v>
      </c>
      <c r="C4057" t="s">
        <v>22</v>
      </c>
      <c r="D4057" t="s">
        <v>23</v>
      </c>
      <c r="E4057" t="s">
        <v>5</v>
      </c>
      <c r="F4057" t="s">
        <v>24</v>
      </c>
      <c r="G4057">
        <v>2373017</v>
      </c>
      <c r="H4057">
        <v>2373940</v>
      </c>
      <c r="I4057" t="s">
        <v>80</v>
      </c>
      <c r="J4057" t="s">
        <v>7090</v>
      </c>
      <c r="K4057" t="s">
        <v>7090</v>
      </c>
      <c r="M4057" t="s">
        <v>59</v>
      </c>
      <c r="P4057" t="s">
        <v>7088</v>
      </c>
      <c r="Q4057">
        <v>924</v>
      </c>
      <c r="R4057">
        <v>307</v>
      </c>
    </row>
    <row r="4058" spans="1:19" x14ac:dyDescent="0.25">
      <c r="A4058" t="s">
        <v>20</v>
      </c>
      <c r="B4058" t="s">
        <v>21</v>
      </c>
      <c r="C4058" t="s">
        <v>22</v>
      </c>
      <c r="D4058" t="s">
        <v>23</v>
      </c>
      <c r="E4058" t="s">
        <v>5</v>
      </c>
      <c r="F4058" t="s">
        <v>24</v>
      </c>
      <c r="G4058">
        <v>2373953</v>
      </c>
      <c r="H4058">
        <v>2374969</v>
      </c>
      <c r="I4058" t="s">
        <v>80</v>
      </c>
      <c r="P4058" t="s">
        <v>7091</v>
      </c>
      <c r="Q4058">
        <v>1017</v>
      </c>
      <c r="S4058" t="s">
        <v>7092</v>
      </c>
    </row>
    <row r="4059" spans="1:19" x14ac:dyDescent="0.25">
      <c r="A4059" t="s">
        <v>28</v>
      </c>
      <c r="B4059" t="s">
        <v>29</v>
      </c>
      <c r="C4059" t="s">
        <v>22</v>
      </c>
      <c r="D4059" t="s">
        <v>23</v>
      </c>
      <c r="E4059" t="s">
        <v>5</v>
      </c>
      <c r="F4059" t="s">
        <v>24</v>
      </c>
      <c r="G4059">
        <v>2373953</v>
      </c>
      <c r="H4059">
        <v>2374969</v>
      </c>
      <c r="I4059" t="s">
        <v>80</v>
      </c>
      <c r="J4059" t="s">
        <v>7093</v>
      </c>
      <c r="K4059" t="s">
        <v>7093</v>
      </c>
      <c r="M4059" t="s">
        <v>7094</v>
      </c>
      <c r="P4059" t="s">
        <v>7091</v>
      </c>
      <c r="Q4059">
        <v>1017</v>
      </c>
      <c r="R4059">
        <v>338</v>
      </c>
    </row>
    <row r="4060" spans="1:19" x14ac:dyDescent="0.25">
      <c r="A4060" t="s">
        <v>20</v>
      </c>
      <c r="B4060" t="s">
        <v>112</v>
      </c>
      <c r="C4060" t="s">
        <v>22</v>
      </c>
      <c r="D4060" t="s">
        <v>23</v>
      </c>
      <c r="E4060" t="s">
        <v>5</v>
      </c>
      <c r="F4060" t="s">
        <v>24</v>
      </c>
      <c r="G4060">
        <v>2374966</v>
      </c>
      <c r="H4060">
        <v>2376138</v>
      </c>
      <c r="I4060" t="s">
        <v>80</v>
      </c>
      <c r="P4060" t="s">
        <v>7095</v>
      </c>
      <c r="Q4060">
        <v>1173</v>
      </c>
      <c r="S4060" t="s">
        <v>114</v>
      </c>
    </row>
    <row r="4061" spans="1:19" x14ac:dyDescent="0.25">
      <c r="A4061" t="s">
        <v>28</v>
      </c>
      <c r="B4061" t="s">
        <v>115</v>
      </c>
      <c r="C4061" t="s">
        <v>22</v>
      </c>
      <c r="D4061" t="s">
        <v>23</v>
      </c>
      <c r="E4061" t="s">
        <v>5</v>
      </c>
      <c r="F4061" t="s">
        <v>24</v>
      </c>
      <c r="G4061">
        <v>2374966</v>
      </c>
      <c r="H4061">
        <v>2376138</v>
      </c>
      <c r="I4061" t="s">
        <v>80</v>
      </c>
      <c r="M4061" t="s">
        <v>7096</v>
      </c>
      <c r="P4061" t="s">
        <v>7095</v>
      </c>
      <c r="Q4061">
        <v>1173</v>
      </c>
      <c r="S4061" t="s">
        <v>114</v>
      </c>
    </row>
    <row r="4062" spans="1:19" x14ac:dyDescent="0.25">
      <c r="A4062" t="s">
        <v>20</v>
      </c>
      <c r="B4062" t="s">
        <v>21</v>
      </c>
      <c r="C4062" t="s">
        <v>22</v>
      </c>
      <c r="D4062" t="s">
        <v>23</v>
      </c>
      <c r="E4062" t="s">
        <v>5</v>
      </c>
      <c r="F4062" t="s">
        <v>24</v>
      </c>
      <c r="G4062">
        <v>2376310</v>
      </c>
      <c r="H4062">
        <v>2378013</v>
      </c>
      <c r="I4062" t="s">
        <v>80</v>
      </c>
      <c r="P4062" t="s">
        <v>7097</v>
      </c>
      <c r="Q4062">
        <v>1704</v>
      </c>
      <c r="S4062" t="s">
        <v>7098</v>
      </c>
    </row>
    <row r="4063" spans="1:19" x14ac:dyDescent="0.25">
      <c r="A4063" t="s">
        <v>28</v>
      </c>
      <c r="B4063" t="s">
        <v>29</v>
      </c>
      <c r="C4063" t="s">
        <v>22</v>
      </c>
      <c r="D4063" t="s">
        <v>23</v>
      </c>
      <c r="E4063" t="s">
        <v>5</v>
      </c>
      <c r="F4063" t="s">
        <v>24</v>
      </c>
      <c r="G4063">
        <v>2376310</v>
      </c>
      <c r="H4063">
        <v>2378013</v>
      </c>
      <c r="I4063" t="s">
        <v>80</v>
      </c>
      <c r="J4063" t="s">
        <v>7099</v>
      </c>
      <c r="K4063" t="s">
        <v>7099</v>
      </c>
      <c r="M4063" t="s">
        <v>7100</v>
      </c>
      <c r="P4063" t="s">
        <v>7097</v>
      </c>
      <c r="Q4063">
        <v>1704</v>
      </c>
      <c r="R4063">
        <v>567</v>
      </c>
    </row>
    <row r="4064" spans="1:19" x14ac:dyDescent="0.25">
      <c r="A4064" t="s">
        <v>20</v>
      </c>
      <c r="B4064" t="s">
        <v>21</v>
      </c>
      <c r="C4064" t="s">
        <v>22</v>
      </c>
      <c r="D4064" t="s">
        <v>23</v>
      </c>
      <c r="E4064" t="s">
        <v>5</v>
      </c>
      <c r="F4064" t="s">
        <v>24</v>
      </c>
      <c r="G4064">
        <v>2378080</v>
      </c>
      <c r="H4064">
        <v>2379060</v>
      </c>
      <c r="I4064" t="s">
        <v>80</v>
      </c>
      <c r="P4064" t="s">
        <v>7101</v>
      </c>
      <c r="Q4064">
        <v>981</v>
      </c>
      <c r="S4064" t="s">
        <v>7102</v>
      </c>
    </row>
    <row r="4065" spans="1:19" x14ac:dyDescent="0.25">
      <c r="A4065" t="s">
        <v>28</v>
      </c>
      <c r="B4065" t="s">
        <v>29</v>
      </c>
      <c r="C4065" t="s">
        <v>22</v>
      </c>
      <c r="D4065" t="s">
        <v>23</v>
      </c>
      <c r="E4065" t="s">
        <v>5</v>
      </c>
      <c r="F4065" t="s">
        <v>24</v>
      </c>
      <c r="G4065">
        <v>2378080</v>
      </c>
      <c r="H4065">
        <v>2379060</v>
      </c>
      <c r="I4065" t="s">
        <v>80</v>
      </c>
      <c r="J4065" t="s">
        <v>7103</v>
      </c>
      <c r="K4065" t="s">
        <v>7103</v>
      </c>
      <c r="M4065" t="s">
        <v>7104</v>
      </c>
      <c r="P4065" t="s">
        <v>7101</v>
      </c>
      <c r="Q4065">
        <v>981</v>
      </c>
      <c r="R4065">
        <v>326</v>
      </c>
    </row>
    <row r="4066" spans="1:19" x14ac:dyDescent="0.25">
      <c r="A4066" t="s">
        <v>20</v>
      </c>
      <c r="B4066" t="s">
        <v>21</v>
      </c>
      <c r="C4066" t="s">
        <v>22</v>
      </c>
      <c r="D4066" t="s">
        <v>23</v>
      </c>
      <c r="E4066" t="s">
        <v>5</v>
      </c>
      <c r="F4066" t="s">
        <v>24</v>
      </c>
      <c r="G4066">
        <v>2379176</v>
      </c>
      <c r="H4066">
        <v>2379976</v>
      </c>
      <c r="I4066" t="s">
        <v>80</v>
      </c>
      <c r="P4066" t="s">
        <v>7105</v>
      </c>
      <c r="Q4066">
        <v>801</v>
      </c>
      <c r="S4066" t="s">
        <v>7106</v>
      </c>
    </row>
    <row r="4067" spans="1:19" x14ac:dyDescent="0.25">
      <c r="A4067" t="s">
        <v>28</v>
      </c>
      <c r="B4067" t="s">
        <v>29</v>
      </c>
      <c r="C4067" t="s">
        <v>22</v>
      </c>
      <c r="D4067" t="s">
        <v>23</v>
      </c>
      <c r="E4067" t="s">
        <v>5</v>
      </c>
      <c r="F4067" t="s">
        <v>24</v>
      </c>
      <c r="G4067">
        <v>2379176</v>
      </c>
      <c r="H4067">
        <v>2379976</v>
      </c>
      <c r="I4067" t="s">
        <v>80</v>
      </c>
      <c r="J4067" t="s">
        <v>7107</v>
      </c>
      <c r="K4067" t="s">
        <v>7107</v>
      </c>
      <c r="M4067" t="s">
        <v>7108</v>
      </c>
      <c r="P4067" t="s">
        <v>7105</v>
      </c>
      <c r="Q4067">
        <v>801</v>
      </c>
      <c r="R4067">
        <v>266</v>
      </c>
    </row>
    <row r="4068" spans="1:19" x14ac:dyDescent="0.25">
      <c r="A4068" t="s">
        <v>20</v>
      </c>
      <c r="B4068" t="s">
        <v>21</v>
      </c>
      <c r="C4068" t="s">
        <v>22</v>
      </c>
      <c r="D4068" t="s">
        <v>23</v>
      </c>
      <c r="E4068" t="s">
        <v>5</v>
      </c>
      <c r="F4068" t="s">
        <v>24</v>
      </c>
      <c r="G4068">
        <v>2380257</v>
      </c>
      <c r="H4068">
        <v>2381024</v>
      </c>
      <c r="I4068" t="s">
        <v>80</v>
      </c>
      <c r="P4068" t="s">
        <v>7109</v>
      </c>
      <c r="Q4068">
        <v>768</v>
      </c>
      <c r="S4068" t="s">
        <v>7110</v>
      </c>
    </row>
    <row r="4069" spans="1:19" x14ac:dyDescent="0.25">
      <c r="A4069" t="s">
        <v>28</v>
      </c>
      <c r="B4069" t="s">
        <v>29</v>
      </c>
      <c r="C4069" t="s">
        <v>22</v>
      </c>
      <c r="D4069" t="s">
        <v>23</v>
      </c>
      <c r="E4069" t="s">
        <v>5</v>
      </c>
      <c r="F4069" t="s">
        <v>24</v>
      </c>
      <c r="G4069">
        <v>2380257</v>
      </c>
      <c r="H4069">
        <v>2381024</v>
      </c>
      <c r="I4069" t="s">
        <v>80</v>
      </c>
      <c r="J4069" t="s">
        <v>7111</v>
      </c>
      <c r="K4069" t="s">
        <v>7111</v>
      </c>
      <c r="M4069" t="s">
        <v>59</v>
      </c>
      <c r="P4069" t="s">
        <v>7109</v>
      </c>
      <c r="Q4069">
        <v>768</v>
      </c>
      <c r="R4069">
        <v>255</v>
      </c>
    </row>
    <row r="4070" spans="1:19" x14ac:dyDescent="0.25">
      <c r="A4070" t="s">
        <v>20</v>
      </c>
      <c r="B4070" t="s">
        <v>21</v>
      </c>
      <c r="C4070" t="s">
        <v>22</v>
      </c>
      <c r="D4070" t="s">
        <v>23</v>
      </c>
      <c r="E4070" t="s">
        <v>5</v>
      </c>
      <c r="F4070" t="s">
        <v>24</v>
      </c>
      <c r="G4070">
        <v>2381378</v>
      </c>
      <c r="H4070">
        <v>2381728</v>
      </c>
      <c r="I4070" t="s">
        <v>25</v>
      </c>
      <c r="P4070" t="s">
        <v>7112</v>
      </c>
      <c r="Q4070">
        <v>351</v>
      </c>
      <c r="S4070" t="s">
        <v>7113</v>
      </c>
    </row>
    <row r="4071" spans="1:19" x14ac:dyDescent="0.25">
      <c r="A4071" t="s">
        <v>28</v>
      </c>
      <c r="B4071" t="s">
        <v>29</v>
      </c>
      <c r="C4071" t="s">
        <v>22</v>
      </c>
      <c r="D4071" t="s">
        <v>23</v>
      </c>
      <c r="E4071" t="s">
        <v>5</v>
      </c>
      <c r="F4071" t="s">
        <v>24</v>
      </c>
      <c r="G4071">
        <v>2381378</v>
      </c>
      <c r="H4071">
        <v>2381728</v>
      </c>
      <c r="I4071" t="s">
        <v>25</v>
      </c>
      <c r="J4071" t="s">
        <v>7114</v>
      </c>
      <c r="K4071" t="s">
        <v>7114</v>
      </c>
      <c r="M4071" t="s">
        <v>7115</v>
      </c>
      <c r="P4071" t="s">
        <v>7112</v>
      </c>
      <c r="Q4071">
        <v>351</v>
      </c>
      <c r="R4071">
        <v>116</v>
      </c>
    </row>
    <row r="4072" spans="1:19" x14ac:dyDescent="0.25">
      <c r="A4072" t="s">
        <v>20</v>
      </c>
      <c r="B4072" t="s">
        <v>21</v>
      </c>
      <c r="C4072" t="s">
        <v>22</v>
      </c>
      <c r="D4072" t="s">
        <v>23</v>
      </c>
      <c r="E4072" t="s">
        <v>5</v>
      </c>
      <c r="F4072" t="s">
        <v>24</v>
      </c>
      <c r="G4072">
        <v>2382226</v>
      </c>
      <c r="H4072">
        <v>2383230</v>
      </c>
      <c r="I4072" t="s">
        <v>25</v>
      </c>
      <c r="P4072" t="s">
        <v>7116</v>
      </c>
      <c r="Q4072">
        <v>1005</v>
      </c>
      <c r="S4072" t="s">
        <v>7117</v>
      </c>
    </row>
    <row r="4073" spans="1:19" x14ac:dyDescent="0.25">
      <c r="A4073" t="s">
        <v>28</v>
      </c>
      <c r="B4073" t="s">
        <v>29</v>
      </c>
      <c r="C4073" t="s">
        <v>22</v>
      </c>
      <c r="D4073" t="s">
        <v>23</v>
      </c>
      <c r="E4073" t="s">
        <v>5</v>
      </c>
      <c r="F4073" t="s">
        <v>24</v>
      </c>
      <c r="G4073">
        <v>2382226</v>
      </c>
      <c r="H4073">
        <v>2383230</v>
      </c>
      <c r="I4073" t="s">
        <v>25</v>
      </c>
      <c r="J4073" t="s">
        <v>7118</v>
      </c>
      <c r="K4073" t="s">
        <v>7118</v>
      </c>
      <c r="M4073" t="s">
        <v>5352</v>
      </c>
      <c r="P4073" t="s">
        <v>7116</v>
      </c>
      <c r="Q4073">
        <v>1005</v>
      </c>
      <c r="R4073">
        <v>334</v>
      </c>
    </row>
    <row r="4074" spans="1:19" x14ac:dyDescent="0.25">
      <c r="A4074" t="s">
        <v>20</v>
      </c>
      <c r="B4074" t="s">
        <v>21</v>
      </c>
      <c r="C4074" t="s">
        <v>22</v>
      </c>
      <c r="D4074" t="s">
        <v>23</v>
      </c>
      <c r="E4074" t="s">
        <v>5</v>
      </c>
      <c r="F4074" t="s">
        <v>24</v>
      </c>
      <c r="G4074">
        <v>2383208</v>
      </c>
      <c r="H4074">
        <v>2383636</v>
      </c>
      <c r="I4074" t="s">
        <v>80</v>
      </c>
      <c r="P4074" t="s">
        <v>7119</v>
      </c>
      <c r="Q4074">
        <v>429</v>
      </c>
      <c r="S4074" t="s">
        <v>7120</v>
      </c>
    </row>
    <row r="4075" spans="1:19" x14ac:dyDescent="0.25">
      <c r="A4075" t="s">
        <v>28</v>
      </c>
      <c r="B4075" t="s">
        <v>29</v>
      </c>
      <c r="C4075" t="s">
        <v>22</v>
      </c>
      <c r="D4075" t="s">
        <v>23</v>
      </c>
      <c r="E4075" t="s">
        <v>5</v>
      </c>
      <c r="F4075" t="s">
        <v>24</v>
      </c>
      <c r="G4075">
        <v>2383208</v>
      </c>
      <c r="H4075">
        <v>2383636</v>
      </c>
      <c r="I4075" t="s">
        <v>80</v>
      </c>
      <c r="J4075" t="s">
        <v>7121</v>
      </c>
      <c r="K4075" t="s">
        <v>7121</v>
      </c>
      <c r="M4075" t="s">
        <v>7122</v>
      </c>
      <c r="P4075" t="s">
        <v>7119</v>
      </c>
      <c r="Q4075">
        <v>429</v>
      </c>
      <c r="R4075">
        <v>142</v>
      </c>
    </row>
    <row r="4076" spans="1:19" x14ac:dyDescent="0.25">
      <c r="A4076" t="s">
        <v>20</v>
      </c>
      <c r="B4076" t="s">
        <v>21</v>
      </c>
      <c r="C4076" t="s">
        <v>22</v>
      </c>
      <c r="D4076" t="s">
        <v>23</v>
      </c>
      <c r="E4076" t="s">
        <v>5</v>
      </c>
      <c r="F4076" t="s">
        <v>24</v>
      </c>
      <c r="G4076">
        <v>2383856</v>
      </c>
      <c r="H4076">
        <v>2384851</v>
      </c>
      <c r="I4076" t="s">
        <v>25</v>
      </c>
      <c r="P4076" t="s">
        <v>7123</v>
      </c>
      <c r="Q4076">
        <v>996</v>
      </c>
      <c r="S4076" t="s">
        <v>7124</v>
      </c>
    </row>
    <row r="4077" spans="1:19" x14ac:dyDescent="0.25">
      <c r="A4077" t="s">
        <v>28</v>
      </c>
      <c r="B4077" t="s">
        <v>29</v>
      </c>
      <c r="C4077" t="s">
        <v>22</v>
      </c>
      <c r="D4077" t="s">
        <v>23</v>
      </c>
      <c r="E4077" t="s">
        <v>5</v>
      </c>
      <c r="F4077" t="s">
        <v>24</v>
      </c>
      <c r="G4077">
        <v>2383856</v>
      </c>
      <c r="H4077">
        <v>2384851</v>
      </c>
      <c r="I4077" t="s">
        <v>25</v>
      </c>
      <c r="J4077" t="s">
        <v>7125</v>
      </c>
      <c r="K4077" t="s">
        <v>7125</v>
      </c>
      <c r="M4077" t="s">
        <v>462</v>
      </c>
      <c r="P4077" t="s">
        <v>7123</v>
      </c>
      <c r="Q4077">
        <v>996</v>
      </c>
      <c r="R4077">
        <v>331</v>
      </c>
    </row>
    <row r="4078" spans="1:19" x14ac:dyDescent="0.25">
      <c r="A4078" t="s">
        <v>20</v>
      </c>
      <c r="B4078" t="s">
        <v>21</v>
      </c>
      <c r="C4078" t="s">
        <v>22</v>
      </c>
      <c r="D4078" t="s">
        <v>23</v>
      </c>
      <c r="E4078" t="s">
        <v>5</v>
      </c>
      <c r="F4078" t="s">
        <v>24</v>
      </c>
      <c r="G4078">
        <v>2385006</v>
      </c>
      <c r="H4078">
        <v>2385494</v>
      </c>
      <c r="I4078" t="s">
        <v>80</v>
      </c>
      <c r="P4078" t="s">
        <v>7126</v>
      </c>
      <c r="Q4078">
        <v>489</v>
      </c>
    </row>
    <row r="4079" spans="1:19" x14ac:dyDescent="0.25">
      <c r="A4079" t="s">
        <v>28</v>
      </c>
      <c r="B4079" t="s">
        <v>29</v>
      </c>
      <c r="C4079" t="s">
        <v>22</v>
      </c>
      <c r="D4079" t="s">
        <v>23</v>
      </c>
      <c r="E4079" t="s">
        <v>5</v>
      </c>
      <c r="F4079" t="s">
        <v>24</v>
      </c>
      <c r="G4079">
        <v>2385006</v>
      </c>
      <c r="H4079">
        <v>2385494</v>
      </c>
      <c r="I4079" t="s">
        <v>80</v>
      </c>
      <c r="J4079" t="s">
        <v>7127</v>
      </c>
      <c r="K4079" t="s">
        <v>7127</v>
      </c>
      <c r="M4079" t="s">
        <v>392</v>
      </c>
      <c r="P4079" t="s">
        <v>7126</v>
      </c>
      <c r="Q4079">
        <v>489</v>
      </c>
      <c r="R4079">
        <v>162</v>
      </c>
    </row>
    <row r="4080" spans="1:19" x14ac:dyDescent="0.25">
      <c r="A4080" t="s">
        <v>20</v>
      </c>
      <c r="B4080" t="s">
        <v>21</v>
      </c>
      <c r="C4080" t="s">
        <v>22</v>
      </c>
      <c r="D4080" t="s">
        <v>23</v>
      </c>
      <c r="E4080" t="s">
        <v>5</v>
      </c>
      <c r="F4080" t="s">
        <v>24</v>
      </c>
      <c r="G4080">
        <v>2385597</v>
      </c>
      <c r="H4080">
        <v>2386646</v>
      </c>
      <c r="I4080" t="s">
        <v>80</v>
      </c>
      <c r="P4080" t="s">
        <v>7128</v>
      </c>
      <c r="Q4080">
        <v>1050</v>
      </c>
    </row>
    <row r="4081" spans="1:19" x14ac:dyDescent="0.25">
      <c r="A4081" t="s">
        <v>28</v>
      </c>
      <c r="B4081" t="s">
        <v>29</v>
      </c>
      <c r="C4081" t="s">
        <v>22</v>
      </c>
      <c r="D4081" t="s">
        <v>23</v>
      </c>
      <c r="E4081" t="s">
        <v>5</v>
      </c>
      <c r="F4081" t="s">
        <v>24</v>
      </c>
      <c r="G4081">
        <v>2385597</v>
      </c>
      <c r="H4081">
        <v>2386646</v>
      </c>
      <c r="I4081" t="s">
        <v>80</v>
      </c>
      <c r="J4081" t="s">
        <v>7129</v>
      </c>
      <c r="K4081" t="s">
        <v>7129</v>
      </c>
      <c r="M4081" t="s">
        <v>1459</v>
      </c>
      <c r="P4081" t="s">
        <v>7128</v>
      </c>
      <c r="Q4081">
        <v>1050</v>
      </c>
      <c r="R4081">
        <v>349</v>
      </c>
    </row>
    <row r="4082" spans="1:19" x14ac:dyDescent="0.25">
      <c r="A4082" t="s">
        <v>20</v>
      </c>
      <c r="B4082" t="s">
        <v>7130</v>
      </c>
      <c r="C4082" t="s">
        <v>22</v>
      </c>
      <c r="D4082" t="s">
        <v>23</v>
      </c>
      <c r="E4082" t="s">
        <v>5</v>
      </c>
      <c r="F4082" t="s">
        <v>24</v>
      </c>
      <c r="G4082">
        <v>2386815</v>
      </c>
      <c r="H4082">
        <v>2386930</v>
      </c>
      <c r="I4082" t="s">
        <v>80</v>
      </c>
      <c r="N4082" t="s">
        <v>7131</v>
      </c>
      <c r="P4082" t="s">
        <v>7132</v>
      </c>
      <c r="Q4082">
        <v>116</v>
      </c>
      <c r="S4082" t="s">
        <v>7133</v>
      </c>
    </row>
    <row r="4083" spans="1:19" x14ac:dyDescent="0.25">
      <c r="A4083" t="s">
        <v>7130</v>
      </c>
      <c r="C4083" t="s">
        <v>22</v>
      </c>
      <c r="D4083" t="s">
        <v>23</v>
      </c>
      <c r="E4083" t="s">
        <v>5</v>
      </c>
      <c r="F4083" t="s">
        <v>24</v>
      </c>
      <c r="G4083">
        <v>2386815</v>
      </c>
      <c r="H4083">
        <v>2386930</v>
      </c>
      <c r="I4083" t="s">
        <v>80</v>
      </c>
      <c r="M4083" t="s">
        <v>7134</v>
      </c>
      <c r="N4083" t="s">
        <v>7131</v>
      </c>
      <c r="P4083" t="s">
        <v>7132</v>
      </c>
      <c r="Q4083">
        <v>116</v>
      </c>
    </row>
    <row r="4084" spans="1:19" x14ac:dyDescent="0.25">
      <c r="A4084" t="s">
        <v>20</v>
      </c>
      <c r="B4084" t="s">
        <v>7130</v>
      </c>
      <c r="C4084" t="s">
        <v>22</v>
      </c>
      <c r="D4084" t="s">
        <v>23</v>
      </c>
      <c r="E4084" t="s">
        <v>5</v>
      </c>
      <c r="F4084" t="s">
        <v>24</v>
      </c>
      <c r="G4084">
        <v>2387029</v>
      </c>
      <c r="H4084">
        <v>2390133</v>
      </c>
      <c r="I4084" t="s">
        <v>80</v>
      </c>
      <c r="P4084" t="s">
        <v>7135</v>
      </c>
      <c r="Q4084">
        <v>3105</v>
      </c>
      <c r="S4084" t="s">
        <v>7136</v>
      </c>
    </row>
    <row r="4085" spans="1:19" x14ac:dyDescent="0.25">
      <c r="A4085" t="s">
        <v>7130</v>
      </c>
      <c r="C4085" t="s">
        <v>22</v>
      </c>
      <c r="D4085" t="s">
        <v>23</v>
      </c>
      <c r="E4085" t="s">
        <v>5</v>
      </c>
      <c r="F4085" t="s">
        <v>24</v>
      </c>
      <c r="G4085">
        <v>2387029</v>
      </c>
      <c r="H4085">
        <v>2390133</v>
      </c>
      <c r="I4085" t="s">
        <v>80</v>
      </c>
      <c r="M4085" t="s">
        <v>7137</v>
      </c>
      <c r="P4085" t="s">
        <v>7135</v>
      </c>
      <c r="Q4085">
        <v>3105</v>
      </c>
    </row>
    <row r="4086" spans="1:19" x14ac:dyDescent="0.25">
      <c r="A4086" t="s">
        <v>20</v>
      </c>
      <c r="B4086" t="s">
        <v>7130</v>
      </c>
      <c r="C4086" t="s">
        <v>22</v>
      </c>
      <c r="D4086" t="s">
        <v>23</v>
      </c>
      <c r="E4086" t="s">
        <v>5</v>
      </c>
      <c r="F4086" t="s">
        <v>24</v>
      </c>
      <c r="G4086">
        <v>2390512</v>
      </c>
      <c r="H4086">
        <v>2392054</v>
      </c>
      <c r="I4086" t="s">
        <v>80</v>
      </c>
      <c r="P4086" t="s">
        <v>7138</v>
      </c>
      <c r="Q4086">
        <v>1543</v>
      </c>
      <c r="S4086" t="s">
        <v>7139</v>
      </c>
    </row>
    <row r="4087" spans="1:19" x14ac:dyDescent="0.25">
      <c r="A4087" t="s">
        <v>7130</v>
      </c>
      <c r="C4087" t="s">
        <v>22</v>
      </c>
      <c r="D4087" t="s">
        <v>23</v>
      </c>
      <c r="E4087" t="s">
        <v>5</v>
      </c>
      <c r="F4087" t="s">
        <v>24</v>
      </c>
      <c r="G4087">
        <v>2390512</v>
      </c>
      <c r="H4087">
        <v>2392054</v>
      </c>
      <c r="I4087" t="s">
        <v>80</v>
      </c>
      <c r="M4087" t="s">
        <v>7140</v>
      </c>
      <c r="P4087" t="s">
        <v>7138</v>
      </c>
      <c r="Q4087">
        <v>1543</v>
      </c>
    </row>
    <row r="4088" spans="1:19" x14ac:dyDescent="0.25">
      <c r="A4088" t="s">
        <v>20</v>
      </c>
      <c r="B4088" t="s">
        <v>21</v>
      </c>
      <c r="C4088" t="s">
        <v>22</v>
      </c>
      <c r="D4088" t="s">
        <v>23</v>
      </c>
      <c r="E4088" t="s">
        <v>5</v>
      </c>
      <c r="F4088" t="s">
        <v>24</v>
      </c>
      <c r="G4088">
        <v>2392883</v>
      </c>
      <c r="H4088">
        <v>2394181</v>
      </c>
      <c r="I4088" t="s">
        <v>80</v>
      </c>
      <c r="P4088" t="s">
        <v>7141</v>
      </c>
      <c r="Q4088">
        <v>1299</v>
      </c>
      <c r="S4088" t="s">
        <v>7142</v>
      </c>
    </row>
    <row r="4089" spans="1:19" x14ac:dyDescent="0.25">
      <c r="A4089" t="s">
        <v>28</v>
      </c>
      <c r="B4089" t="s">
        <v>29</v>
      </c>
      <c r="C4089" t="s">
        <v>22</v>
      </c>
      <c r="D4089" t="s">
        <v>23</v>
      </c>
      <c r="E4089" t="s">
        <v>5</v>
      </c>
      <c r="F4089" t="s">
        <v>24</v>
      </c>
      <c r="G4089">
        <v>2392883</v>
      </c>
      <c r="H4089">
        <v>2394181</v>
      </c>
      <c r="I4089" t="s">
        <v>80</v>
      </c>
      <c r="J4089" t="s">
        <v>7143</v>
      </c>
      <c r="K4089" t="s">
        <v>7143</v>
      </c>
      <c r="M4089" t="s">
        <v>7144</v>
      </c>
      <c r="P4089" t="s">
        <v>7141</v>
      </c>
      <c r="Q4089">
        <v>1299</v>
      </c>
      <c r="R4089">
        <v>432</v>
      </c>
    </row>
    <row r="4090" spans="1:19" x14ac:dyDescent="0.25">
      <c r="A4090" t="s">
        <v>20</v>
      </c>
      <c r="B4090" t="s">
        <v>21</v>
      </c>
      <c r="C4090" t="s">
        <v>22</v>
      </c>
      <c r="D4090" t="s">
        <v>23</v>
      </c>
      <c r="E4090" t="s">
        <v>5</v>
      </c>
      <c r="F4090" t="s">
        <v>24</v>
      </c>
      <c r="G4090">
        <v>2394439</v>
      </c>
      <c r="H4090">
        <v>2394792</v>
      </c>
      <c r="I4090" t="s">
        <v>80</v>
      </c>
      <c r="P4090" t="s">
        <v>7145</v>
      </c>
      <c r="Q4090">
        <v>354</v>
      </c>
      <c r="S4090" t="s">
        <v>7146</v>
      </c>
    </row>
    <row r="4091" spans="1:19" x14ac:dyDescent="0.25">
      <c r="A4091" t="s">
        <v>28</v>
      </c>
      <c r="B4091" t="s">
        <v>29</v>
      </c>
      <c r="C4091" t="s">
        <v>22</v>
      </c>
      <c r="D4091" t="s">
        <v>23</v>
      </c>
      <c r="E4091" t="s">
        <v>5</v>
      </c>
      <c r="F4091" t="s">
        <v>24</v>
      </c>
      <c r="G4091">
        <v>2394439</v>
      </c>
      <c r="H4091">
        <v>2394792</v>
      </c>
      <c r="I4091" t="s">
        <v>80</v>
      </c>
      <c r="J4091" t="s">
        <v>7147</v>
      </c>
      <c r="K4091" t="s">
        <v>7147</v>
      </c>
      <c r="M4091" t="s">
        <v>3436</v>
      </c>
      <c r="P4091" t="s">
        <v>7145</v>
      </c>
      <c r="Q4091">
        <v>354</v>
      </c>
      <c r="R4091">
        <v>117</v>
      </c>
    </row>
    <row r="4092" spans="1:19" x14ac:dyDescent="0.25">
      <c r="A4092" t="s">
        <v>20</v>
      </c>
      <c r="B4092" t="s">
        <v>21</v>
      </c>
      <c r="C4092" t="s">
        <v>22</v>
      </c>
      <c r="D4092" t="s">
        <v>23</v>
      </c>
      <c r="E4092" t="s">
        <v>5</v>
      </c>
      <c r="F4092" t="s">
        <v>24</v>
      </c>
      <c r="G4092">
        <v>2394789</v>
      </c>
      <c r="H4092">
        <v>2396852</v>
      </c>
      <c r="I4092" t="s">
        <v>80</v>
      </c>
      <c r="P4092" t="s">
        <v>7148</v>
      </c>
      <c r="Q4092">
        <v>2064</v>
      </c>
      <c r="S4092" t="s">
        <v>7149</v>
      </c>
    </row>
    <row r="4093" spans="1:19" x14ac:dyDescent="0.25">
      <c r="A4093" t="s">
        <v>28</v>
      </c>
      <c r="B4093" t="s">
        <v>29</v>
      </c>
      <c r="C4093" t="s">
        <v>22</v>
      </c>
      <c r="D4093" t="s">
        <v>23</v>
      </c>
      <c r="E4093" t="s">
        <v>5</v>
      </c>
      <c r="F4093" t="s">
        <v>24</v>
      </c>
      <c r="G4093">
        <v>2394789</v>
      </c>
      <c r="H4093">
        <v>2396852</v>
      </c>
      <c r="I4093" t="s">
        <v>80</v>
      </c>
      <c r="J4093" t="s">
        <v>7150</v>
      </c>
      <c r="K4093" t="s">
        <v>7150</v>
      </c>
      <c r="M4093" t="s">
        <v>3428</v>
      </c>
      <c r="P4093" t="s">
        <v>7148</v>
      </c>
      <c r="Q4093">
        <v>2064</v>
      </c>
      <c r="R4093">
        <v>687</v>
      </c>
    </row>
    <row r="4094" spans="1:19" x14ac:dyDescent="0.25">
      <c r="A4094" t="s">
        <v>20</v>
      </c>
      <c r="B4094" t="s">
        <v>21</v>
      </c>
      <c r="C4094" t="s">
        <v>22</v>
      </c>
      <c r="D4094" t="s">
        <v>23</v>
      </c>
      <c r="E4094" t="s">
        <v>5</v>
      </c>
      <c r="F4094" t="s">
        <v>24</v>
      </c>
      <c r="G4094">
        <v>2396953</v>
      </c>
      <c r="H4094">
        <v>2397879</v>
      </c>
      <c r="I4094" t="s">
        <v>80</v>
      </c>
      <c r="P4094" t="s">
        <v>7151</v>
      </c>
      <c r="Q4094">
        <v>927</v>
      </c>
      <c r="S4094" t="s">
        <v>7152</v>
      </c>
    </row>
    <row r="4095" spans="1:19" x14ac:dyDescent="0.25">
      <c r="A4095" t="s">
        <v>28</v>
      </c>
      <c r="B4095" t="s">
        <v>29</v>
      </c>
      <c r="C4095" t="s">
        <v>22</v>
      </c>
      <c r="D4095" t="s">
        <v>23</v>
      </c>
      <c r="E4095" t="s">
        <v>5</v>
      </c>
      <c r="F4095" t="s">
        <v>24</v>
      </c>
      <c r="G4095">
        <v>2396953</v>
      </c>
      <c r="H4095">
        <v>2397879</v>
      </c>
      <c r="I4095" t="s">
        <v>80</v>
      </c>
      <c r="J4095" t="s">
        <v>7153</v>
      </c>
      <c r="K4095" t="s">
        <v>7153</v>
      </c>
      <c r="M4095" t="s">
        <v>59</v>
      </c>
      <c r="P4095" t="s">
        <v>7151</v>
      </c>
      <c r="Q4095">
        <v>927</v>
      </c>
      <c r="R4095">
        <v>308</v>
      </c>
    </row>
    <row r="4096" spans="1:19" x14ac:dyDescent="0.25">
      <c r="A4096" t="s">
        <v>20</v>
      </c>
      <c r="B4096" t="s">
        <v>21</v>
      </c>
      <c r="C4096" t="s">
        <v>22</v>
      </c>
      <c r="D4096" t="s">
        <v>23</v>
      </c>
      <c r="E4096" t="s">
        <v>5</v>
      </c>
      <c r="F4096" t="s">
        <v>24</v>
      </c>
      <c r="G4096">
        <v>2397974</v>
      </c>
      <c r="H4096">
        <v>2398603</v>
      </c>
      <c r="I4096" t="s">
        <v>80</v>
      </c>
      <c r="P4096" t="s">
        <v>7154</v>
      </c>
      <c r="Q4096">
        <v>630</v>
      </c>
      <c r="S4096" t="s">
        <v>7155</v>
      </c>
    </row>
    <row r="4097" spans="1:19" x14ac:dyDescent="0.25">
      <c r="A4097" t="s">
        <v>28</v>
      </c>
      <c r="B4097" t="s">
        <v>29</v>
      </c>
      <c r="C4097" t="s">
        <v>22</v>
      </c>
      <c r="D4097" t="s">
        <v>23</v>
      </c>
      <c r="E4097" t="s">
        <v>5</v>
      </c>
      <c r="F4097" t="s">
        <v>24</v>
      </c>
      <c r="G4097">
        <v>2397974</v>
      </c>
      <c r="H4097">
        <v>2398603</v>
      </c>
      <c r="I4097" t="s">
        <v>80</v>
      </c>
      <c r="J4097" t="s">
        <v>7156</v>
      </c>
      <c r="K4097" t="s">
        <v>7156</v>
      </c>
      <c r="M4097" t="s">
        <v>204</v>
      </c>
      <c r="P4097" t="s">
        <v>7154</v>
      </c>
      <c r="Q4097">
        <v>630</v>
      </c>
      <c r="R4097">
        <v>209</v>
      </c>
    </row>
    <row r="4098" spans="1:19" x14ac:dyDescent="0.25">
      <c r="A4098" t="s">
        <v>20</v>
      </c>
      <c r="B4098" t="s">
        <v>21</v>
      </c>
      <c r="C4098" t="s">
        <v>22</v>
      </c>
      <c r="D4098" t="s">
        <v>23</v>
      </c>
      <c r="E4098" t="s">
        <v>5</v>
      </c>
      <c r="F4098" t="s">
        <v>24</v>
      </c>
      <c r="G4098">
        <v>2398584</v>
      </c>
      <c r="H4098">
        <v>2398970</v>
      </c>
      <c r="I4098" t="s">
        <v>80</v>
      </c>
      <c r="P4098" t="s">
        <v>7157</v>
      </c>
      <c r="Q4098">
        <v>387</v>
      </c>
      <c r="S4098" t="s">
        <v>7158</v>
      </c>
    </row>
    <row r="4099" spans="1:19" x14ac:dyDescent="0.25">
      <c r="A4099" t="s">
        <v>28</v>
      </c>
      <c r="B4099" t="s">
        <v>29</v>
      </c>
      <c r="C4099" t="s">
        <v>22</v>
      </c>
      <c r="D4099" t="s">
        <v>23</v>
      </c>
      <c r="E4099" t="s">
        <v>5</v>
      </c>
      <c r="F4099" t="s">
        <v>24</v>
      </c>
      <c r="G4099">
        <v>2398584</v>
      </c>
      <c r="H4099">
        <v>2398970</v>
      </c>
      <c r="I4099" t="s">
        <v>80</v>
      </c>
      <c r="J4099" t="s">
        <v>7159</v>
      </c>
      <c r="K4099" t="s">
        <v>7159</v>
      </c>
      <c r="M4099" t="s">
        <v>3436</v>
      </c>
      <c r="P4099" t="s">
        <v>7157</v>
      </c>
      <c r="Q4099">
        <v>387</v>
      </c>
      <c r="R4099">
        <v>128</v>
      </c>
    </row>
    <row r="4100" spans="1:19" x14ac:dyDescent="0.25">
      <c r="A4100" t="s">
        <v>20</v>
      </c>
      <c r="B4100" t="s">
        <v>21</v>
      </c>
      <c r="C4100" t="s">
        <v>22</v>
      </c>
      <c r="D4100" t="s">
        <v>23</v>
      </c>
      <c r="E4100" t="s">
        <v>5</v>
      </c>
      <c r="F4100" t="s">
        <v>24</v>
      </c>
      <c r="G4100">
        <v>2398967</v>
      </c>
      <c r="H4100">
        <v>2399389</v>
      </c>
      <c r="I4100" t="s">
        <v>80</v>
      </c>
      <c r="P4100" t="s">
        <v>7160</v>
      </c>
      <c r="Q4100">
        <v>423</v>
      </c>
      <c r="S4100" t="s">
        <v>7161</v>
      </c>
    </row>
    <row r="4101" spans="1:19" x14ac:dyDescent="0.25">
      <c r="A4101" t="s">
        <v>28</v>
      </c>
      <c r="B4101" t="s">
        <v>29</v>
      </c>
      <c r="C4101" t="s">
        <v>22</v>
      </c>
      <c r="D4101" t="s">
        <v>23</v>
      </c>
      <c r="E4101" t="s">
        <v>5</v>
      </c>
      <c r="F4101" t="s">
        <v>24</v>
      </c>
      <c r="G4101">
        <v>2398967</v>
      </c>
      <c r="H4101">
        <v>2399389</v>
      </c>
      <c r="I4101" t="s">
        <v>80</v>
      </c>
      <c r="J4101" t="s">
        <v>7162</v>
      </c>
      <c r="K4101" t="s">
        <v>7162</v>
      </c>
      <c r="M4101" t="s">
        <v>3432</v>
      </c>
      <c r="P4101" t="s">
        <v>7160</v>
      </c>
      <c r="Q4101">
        <v>423</v>
      </c>
      <c r="R4101">
        <v>140</v>
      </c>
    </row>
    <row r="4102" spans="1:19" x14ac:dyDescent="0.25">
      <c r="A4102" t="s">
        <v>20</v>
      </c>
      <c r="B4102" t="s">
        <v>21</v>
      </c>
      <c r="C4102" t="s">
        <v>22</v>
      </c>
      <c r="D4102" t="s">
        <v>23</v>
      </c>
      <c r="E4102" t="s">
        <v>5</v>
      </c>
      <c r="F4102" t="s">
        <v>24</v>
      </c>
      <c r="G4102">
        <v>2399580</v>
      </c>
      <c r="H4102">
        <v>2401847</v>
      </c>
      <c r="I4102" t="s">
        <v>80</v>
      </c>
      <c r="P4102" t="s">
        <v>7163</v>
      </c>
      <c r="Q4102">
        <v>2268</v>
      </c>
      <c r="S4102" t="s">
        <v>7164</v>
      </c>
    </row>
    <row r="4103" spans="1:19" x14ac:dyDescent="0.25">
      <c r="A4103" t="s">
        <v>28</v>
      </c>
      <c r="B4103" t="s">
        <v>29</v>
      </c>
      <c r="C4103" t="s">
        <v>22</v>
      </c>
      <c r="D4103" t="s">
        <v>23</v>
      </c>
      <c r="E4103" t="s">
        <v>5</v>
      </c>
      <c r="F4103" t="s">
        <v>24</v>
      </c>
      <c r="G4103">
        <v>2399580</v>
      </c>
      <c r="H4103">
        <v>2401847</v>
      </c>
      <c r="I4103" t="s">
        <v>80</v>
      </c>
      <c r="J4103" t="s">
        <v>7165</v>
      </c>
      <c r="K4103" t="s">
        <v>7165</v>
      </c>
      <c r="M4103" t="s">
        <v>3428</v>
      </c>
      <c r="P4103" t="s">
        <v>7163</v>
      </c>
      <c r="Q4103">
        <v>2268</v>
      </c>
      <c r="R4103">
        <v>755</v>
      </c>
    </row>
    <row r="4104" spans="1:19" x14ac:dyDescent="0.25">
      <c r="A4104" t="s">
        <v>20</v>
      </c>
      <c r="B4104" t="s">
        <v>21</v>
      </c>
      <c r="C4104" t="s">
        <v>22</v>
      </c>
      <c r="D4104" t="s">
        <v>23</v>
      </c>
      <c r="E4104" t="s">
        <v>5</v>
      </c>
      <c r="F4104" t="s">
        <v>24</v>
      </c>
      <c r="G4104">
        <v>2402034</v>
      </c>
      <c r="H4104">
        <v>2403464</v>
      </c>
      <c r="I4104" t="s">
        <v>80</v>
      </c>
      <c r="P4104" t="s">
        <v>7166</v>
      </c>
      <c r="Q4104">
        <v>1431</v>
      </c>
      <c r="S4104" t="s">
        <v>7167</v>
      </c>
    </row>
    <row r="4105" spans="1:19" x14ac:dyDescent="0.25">
      <c r="A4105" t="s">
        <v>28</v>
      </c>
      <c r="B4105" t="s">
        <v>29</v>
      </c>
      <c r="C4105" t="s">
        <v>22</v>
      </c>
      <c r="D4105" t="s">
        <v>23</v>
      </c>
      <c r="E4105" t="s">
        <v>5</v>
      </c>
      <c r="F4105" t="s">
        <v>24</v>
      </c>
      <c r="G4105">
        <v>2402034</v>
      </c>
      <c r="H4105">
        <v>2403464</v>
      </c>
      <c r="I4105" t="s">
        <v>80</v>
      </c>
      <c r="J4105" t="s">
        <v>7168</v>
      </c>
      <c r="K4105" t="s">
        <v>7168</v>
      </c>
      <c r="M4105" t="s">
        <v>7169</v>
      </c>
      <c r="P4105" t="s">
        <v>7166</v>
      </c>
      <c r="Q4105">
        <v>1431</v>
      </c>
      <c r="R4105">
        <v>476</v>
      </c>
    </row>
    <row r="4106" spans="1:19" x14ac:dyDescent="0.25">
      <c r="A4106" t="s">
        <v>20</v>
      </c>
      <c r="B4106" t="s">
        <v>21</v>
      </c>
      <c r="C4106" t="s">
        <v>22</v>
      </c>
      <c r="D4106" t="s">
        <v>23</v>
      </c>
      <c r="E4106" t="s">
        <v>5</v>
      </c>
      <c r="F4106" t="s">
        <v>24</v>
      </c>
      <c r="G4106">
        <v>2403562</v>
      </c>
      <c r="H4106">
        <v>2404761</v>
      </c>
      <c r="I4106" t="s">
        <v>80</v>
      </c>
      <c r="P4106" t="s">
        <v>7170</v>
      </c>
      <c r="Q4106">
        <v>1200</v>
      </c>
      <c r="S4106" t="s">
        <v>7171</v>
      </c>
    </row>
    <row r="4107" spans="1:19" x14ac:dyDescent="0.25">
      <c r="A4107" t="s">
        <v>28</v>
      </c>
      <c r="B4107" t="s">
        <v>29</v>
      </c>
      <c r="C4107" t="s">
        <v>22</v>
      </c>
      <c r="D4107" t="s">
        <v>23</v>
      </c>
      <c r="E4107" t="s">
        <v>5</v>
      </c>
      <c r="F4107" t="s">
        <v>24</v>
      </c>
      <c r="G4107">
        <v>2403562</v>
      </c>
      <c r="H4107">
        <v>2404761</v>
      </c>
      <c r="I4107" t="s">
        <v>80</v>
      </c>
      <c r="J4107" t="s">
        <v>7172</v>
      </c>
      <c r="K4107" t="s">
        <v>7172</v>
      </c>
      <c r="M4107" t="s">
        <v>7173</v>
      </c>
      <c r="P4107" t="s">
        <v>7170</v>
      </c>
      <c r="Q4107">
        <v>1200</v>
      </c>
      <c r="R4107">
        <v>399</v>
      </c>
    </row>
    <row r="4108" spans="1:19" x14ac:dyDescent="0.25">
      <c r="A4108" t="s">
        <v>20</v>
      </c>
      <c r="B4108" t="s">
        <v>21</v>
      </c>
      <c r="C4108" t="s">
        <v>22</v>
      </c>
      <c r="D4108" t="s">
        <v>23</v>
      </c>
      <c r="E4108" t="s">
        <v>5</v>
      </c>
      <c r="F4108" t="s">
        <v>24</v>
      </c>
      <c r="G4108">
        <v>2404832</v>
      </c>
      <c r="H4108">
        <v>2405365</v>
      </c>
      <c r="I4108" t="s">
        <v>80</v>
      </c>
      <c r="P4108" t="s">
        <v>7174</v>
      </c>
      <c r="Q4108">
        <v>534</v>
      </c>
      <c r="S4108" t="s">
        <v>7175</v>
      </c>
    </row>
    <row r="4109" spans="1:19" x14ac:dyDescent="0.25">
      <c r="A4109" t="s">
        <v>28</v>
      </c>
      <c r="B4109" t="s">
        <v>29</v>
      </c>
      <c r="C4109" t="s">
        <v>22</v>
      </c>
      <c r="D4109" t="s">
        <v>23</v>
      </c>
      <c r="E4109" t="s">
        <v>5</v>
      </c>
      <c r="F4109" t="s">
        <v>24</v>
      </c>
      <c r="G4109">
        <v>2404832</v>
      </c>
      <c r="H4109">
        <v>2405365</v>
      </c>
      <c r="I4109" t="s">
        <v>80</v>
      </c>
      <c r="J4109" t="s">
        <v>7176</v>
      </c>
      <c r="K4109" t="s">
        <v>7176</v>
      </c>
      <c r="M4109" t="s">
        <v>7177</v>
      </c>
      <c r="P4109" t="s">
        <v>7174</v>
      </c>
      <c r="Q4109">
        <v>534</v>
      </c>
      <c r="R4109">
        <v>177</v>
      </c>
    </row>
    <row r="4110" spans="1:19" x14ac:dyDescent="0.25">
      <c r="A4110" t="s">
        <v>20</v>
      </c>
      <c r="B4110" t="s">
        <v>21</v>
      </c>
      <c r="C4110" t="s">
        <v>22</v>
      </c>
      <c r="D4110" t="s">
        <v>23</v>
      </c>
      <c r="E4110" t="s">
        <v>5</v>
      </c>
      <c r="F4110" t="s">
        <v>24</v>
      </c>
      <c r="G4110">
        <v>2405362</v>
      </c>
      <c r="H4110">
        <v>2406573</v>
      </c>
      <c r="I4110" t="s">
        <v>80</v>
      </c>
      <c r="P4110" t="s">
        <v>7178</v>
      </c>
      <c r="Q4110">
        <v>1212</v>
      </c>
      <c r="S4110" t="s">
        <v>7179</v>
      </c>
    </row>
    <row r="4111" spans="1:19" x14ac:dyDescent="0.25">
      <c r="A4111" t="s">
        <v>28</v>
      </c>
      <c r="B4111" t="s">
        <v>29</v>
      </c>
      <c r="C4111" t="s">
        <v>22</v>
      </c>
      <c r="D4111" t="s">
        <v>23</v>
      </c>
      <c r="E4111" t="s">
        <v>5</v>
      </c>
      <c r="F4111" t="s">
        <v>24</v>
      </c>
      <c r="G4111">
        <v>2405362</v>
      </c>
      <c r="H4111">
        <v>2406573</v>
      </c>
      <c r="I4111" t="s">
        <v>80</v>
      </c>
      <c r="J4111" t="s">
        <v>7180</v>
      </c>
      <c r="K4111" t="s">
        <v>7180</v>
      </c>
      <c r="M4111" t="s">
        <v>7181</v>
      </c>
      <c r="P4111" t="s">
        <v>7178</v>
      </c>
      <c r="Q4111">
        <v>1212</v>
      </c>
      <c r="R4111">
        <v>403</v>
      </c>
    </row>
    <row r="4112" spans="1:19" x14ac:dyDescent="0.25">
      <c r="A4112" t="s">
        <v>20</v>
      </c>
      <c r="B4112" t="s">
        <v>21</v>
      </c>
      <c r="C4112" t="s">
        <v>22</v>
      </c>
      <c r="D4112" t="s">
        <v>23</v>
      </c>
      <c r="E4112" t="s">
        <v>5</v>
      </c>
      <c r="F4112" t="s">
        <v>24</v>
      </c>
      <c r="G4112">
        <v>2406570</v>
      </c>
      <c r="H4112">
        <v>2407478</v>
      </c>
      <c r="I4112" t="s">
        <v>80</v>
      </c>
      <c r="P4112" t="s">
        <v>7182</v>
      </c>
      <c r="Q4112">
        <v>909</v>
      </c>
      <c r="S4112" t="s">
        <v>7183</v>
      </c>
    </row>
    <row r="4113" spans="1:19" x14ac:dyDescent="0.25">
      <c r="A4113" t="s">
        <v>28</v>
      </c>
      <c r="B4113" t="s">
        <v>29</v>
      </c>
      <c r="C4113" t="s">
        <v>22</v>
      </c>
      <c r="D4113" t="s">
        <v>23</v>
      </c>
      <c r="E4113" t="s">
        <v>5</v>
      </c>
      <c r="F4113" t="s">
        <v>24</v>
      </c>
      <c r="G4113">
        <v>2406570</v>
      </c>
      <c r="H4113">
        <v>2407478</v>
      </c>
      <c r="I4113" t="s">
        <v>80</v>
      </c>
      <c r="J4113" t="s">
        <v>7184</v>
      </c>
      <c r="K4113" t="s">
        <v>7184</v>
      </c>
      <c r="M4113" t="s">
        <v>7185</v>
      </c>
      <c r="P4113" t="s">
        <v>7182</v>
      </c>
      <c r="Q4113">
        <v>909</v>
      </c>
      <c r="R4113">
        <v>302</v>
      </c>
    </row>
    <row r="4114" spans="1:19" x14ac:dyDescent="0.25">
      <c r="A4114" t="s">
        <v>20</v>
      </c>
      <c r="B4114" t="s">
        <v>21</v>
      </c>
      <c r="C4114" t="s">
        <v>22</v>
      </c>
      <c r="D4114" t="s">
        <v>23</v>
      </c>
      <c r="E4114" t="s">
        <v>5</v>
      </c>
      <c r="F4114" t="s">
        <v>24</v>
      </c>
      <c r="G4114">
        <v>2407475</v>
      </c>
      <c r="H4114">
        <v>2408626</v>
      </c>
      <c r="I4114" t="s">
        <v>80</v>
      </c>
      <c r="P4114" t="s">
        <v>7186</v>
      </c>
      <c r="Q4114">
        <v>1152</v>
      </c>
      <c r="S4114" t="s">
        <v>7187</v>
      </c>
    </row>
    <row r="4115" spans="1:19" x14ac:dyDescent="0.25">
      <c r="A4115" t="s">
        <v>28</v>
      </c>
      <c r="B4115" t="s">
        <v>29</v>
      </c>
      <c r="C4115" t="s">
        <v>22</v>
      </c>
      <c r="D4115" t="s">
        <v>23</v>
      </c>
      <c r="E4115" t="s">
        <v>5</v>
      </c>
      <c r="F4115" t="s">
        <v>24</v>
      </c>
      <c r="G4115">
        <v>2407475</v>
      </c>
      <c r="H4115">
        <v>2408626</v>
      </c>
      <c r="I4115" t="s">
        <v>80</v>
      </c>
      <c r="J4115" t="s">
        <v>7188</v>
      </c>
      <c r="K4115" t="s">
        <v>7188</v>
      </c>
      <c r="M4115" t="s">
        <v>7189</v>
      </c>
      <c r="P4115" t="s">
        <v>7186</v>
      </c>
      <c r="Q4115">
        <v>1152</v>
      </c>
      <c r="R4115">
        <v>383</v>
      </c>
    </row>
    <row r="4116" spans="1:19" x14ac:dyDescent="0.25">
      <c r="A4116" t="s">
        <v>20</v>
      </c>
      <c r="B4116" t="s">
        <v>21</v>
      </c>
      <c r="C4116" t="s">
        <v>22</v>
      </c>
      <c r="D4116" t="s">
        <v>23</v>
      </c>
      <c r="E4116" t="s">
        <v>5</v>
      </c>
      <c r="F4116" t="s">
        <v>24</v>
      </c>
      <c r="G4116">
        <v>2408623</v>
      </c>
      <c r="H4116">
        <v>2409651</v>
      </c>
      <c r="I4116" t="s">
        <v>80</v>
      </c>
      <c r="P4116" t="s">
        <v>7190</v>
      </c>
      <c r="Q4116">
        <v>1029</v>
      </c>
      <c r="S4116" t="s">
        <v>7191</v>
      </c>
    </row>
    <row r="4117" spans="1:19" x14ac:dyDescent="0.25">
      <c r="A4117" t="s">
        <v>28</v>
      </c>
      <c r="B4117" t="s">
        <v>29</v>
      </c>
      <c r="C4117" t="s">
        <v>22</v>
      </c>
      <c r="D4117" t="s">
        <v>23</v>
      </c>
      <c r="E4117" t="s">
        <v>5</v>
      </c>
      <c r="F4117" t="s">
        <v>24</v>
      </c>
      <c r="G4117">
        <v>2408623</v>
      </c>
      <c r="H4117">
        <v>2409651</v>
      </c>
      <c r="I4117" t="s">
        <v>80</v>
      </c>
      <c r="J4117" t="s">
        <v>7192</v>
      </c>
      <c r="K4117" t="s">
        <v>7192</v>
      </c>
      <c r="M4117" t="s">
        <v>7193</v>
      </c>
      <c r="P4117" t="s">
        <v>7190</v>
      </c>
      <c r="Q4117">
        <v>1029</v>
      </c>
      <c r="R4117">
        <v>342</v>
      </c>
    </row>
    <row r="4118" spans="1:19" x14ac:dyDescent="0.25">
      <c r="A4118" t="s">
        <v>20</v>
      </c>
      <c r="B4118" t="s">
        <v>21</v>
      </c>
      <c r="C4118" t="s">
        <v>22</v>
      </c>
      <c r="D4118" t="s">
        <v>23</v>
      </c>
      <c r="E4118" t="s">
        <v>5</v>
      </c>
      <c r="F4118" t="s">
        <v>24</v>
      </c>
      <c r="G4118">
        <v>2409773</v>
      </c>
      <c r="H4118">
        <v>2411215</v>
      </c>
      <c r="I4118" t="s">
        <v>80</v>
      </c>
      <c r="P4118" t="s">
        <v>7194</v>
      </c>
      <c r="Q4118">
        <v>1443</v>
      </c>
      <c r="S4118" t="s">
        <v>7195</v>
      </c>
    </row>
    <row r="4119" spans="1:19" x14ac:dyDescent="0.25">
      <c r="A4119" t="s">
        <v>28</v>
      </c>
      <c r="B4119" t="s">
        <v>29</v>
      </c>
      <c r="C4119" t="s">
        <v>22</v>
      </c>
      <c r="D4119" t="s">
        <v>23</v>
      </c>
      <c r="E4119" t="s">
        <v>5</v>
      </c>
      <c r="F4119" t="s">
        <v>24</v>
      </c>
      <c r="G4119">
        <v>2409773</v>
      </c>
      <c r="H4119">
        <v>2411215</v>
      </c>
      <c r="I4119" t="s">
        <v>80</v>
      </c>
      <c r="J4119" t="s">
        <v>7196</v>
      </c>
      <c r="K4119" t="s">
        <v>7196</v>
      </c>
      <c r="M4119" t="s">
        <v>1061</v>
      </c>
      <c r="P4119" t="s">
        <v>7194</v>
      </c>
      <c r="Q4119">
        <v>1443</v>
      </c>
      <c r="R4119">
        <v>480</v>
      </c>
    </row>
    <row r="4120" spans="1:19" x14ac:dyDescent="0.25">
      <c r="A4120" t="s">
        <v>20</v>
      </c>
      <c r="B4120" t="s">
        <v>21</v>
      </c>
      <c r="C4120" t="s">
        <v>22</v>
      </c>
      <c r="D4120" t="s">
        <v>23</v>
      </c>
      <c r="E4120" t="s">
        <v>5</v>
      </c>
      <c r="F4120" t="s">
        <v>24</v>
      </c>
      <c r="G4120">
        <v>2411388</v>
      </c>
      <c r="H4120">
        <v>2411888</v>
      </c>
      <c r="I4120" t="s">
        <v>80</v>
      </c>
      <c r="P4120" t="s">
        <v>7197</v>
      </c>
      <c r="Q4120">
        <v>501</v>
      </c>
      <c r="S4120" t="s">
        <v>7198</v>
      </c>
    </row>
    <row r="4121" spans="1:19" x14ac:dyDescent="0.25">
      <c r="A4121" t="s">
        <v>28</v>
      </c>
      <c r="B4121" t="s">
        <v>29</v>
      </c>
      <c r="C4121" t="s">
        <v>22</v>
      </c>
      <c r="D4121" t="s">
        <v>23</v>
      </c>
      <c r="E4121" t="s">
        <v>5</v>
      </c>
      <c r="F4121" t="s">
        <v>24</v>
      </c>
      <c r="G4121">
        <v>2411388</v>
      </c>
      <c r="H4121">
        <v>2411888</v>
      </c>
      <c r="I4121" t="s">
        <v>80</v>
      </c>
      <c r="J4121" t="s">
        <v>7199</v>
      </c>
      <c r="K4121" t="s">
        <v>7199</v>
      </c>
      <c r="M4121" t="s">
        <v>912</v>
      </c>
      <c r="P4121" t="s">
        <v>7197</v>
      </c>
      <c r="Q4121">
        <v>501</v>
      </c>
      <c r="R4121">
        <v>166</v>
      </c>
    </row>
    <row r="4122" spans="1:19" x14ac:dyDescent="0.25">
      <c r="A4122" t="s">
        <v>20</v>
      </c>
      <c r="B4122" t="s">
        <v>21</v>
      </c>
      <c r="C4122" t="s">
        <v>22</v>
      </c>
      <c r="D4122" t="s">
        <v>23</v>
      </c>
      <c r="E4122" t="s">
        <v>5</v>
      </c>
      <c r="F4122" t="s">
        <v>24</v>
      </c>
      <c r="G4122">
        <v>2412153</v>
      </c>
      <c r="H4122">
        <v>2414648</v>
      </c>
      <c r="I4122" t="s">
        <v>80</v>
      </c>
      <c r="P4122" t="s">
        <v>7200</v>
      </c>
      <c r="Q4122">
        <v>2496</v>
      </c>
      <c r="S4122" t="s">
        <v>7201</v>
      </c>
    </row>
    <row r="4123" spans="1:19" x14ac:dyDescent="0.25">
      <c r="A4123" t="s">
        <v>28</v>
      </c>
      <c r="B4123" t="s">
        <v>29</v>
      </c>
      <c r="C4123" t="s">
        <v>22</v>
      </c>
      <c r="D4123" t="s">
        <v>23</v>
      </c>
      <c r="E4123" t="s">
        <v>5</v>
      </c>
      <c r="F4123" t="s">
        <v>24</v>
      </c>
      <c r="G4123">
        <v>2412153</v>
      </c>
      <c r="H4123">
        <v>2414648</v>
      </c>
      <c r="I4123" t="s">
        <v>80</v>
      </c>
      <c r="J4123" t="s">
        <v>7202</v>
      </c>
      <c r="K4123" t="s">
        <v>7202</v>
      </c>
      <c r="M4123" t="s">
        <v>7203</v>
      </c>
      <c r="P4123" t="s">
        <v>7200</v>
      </c>
      <c r="Q4123">
        <v>2496</v>
      </c>
      <c r="R4123">
        <v>831</v>
      </c>
    </row>
    <row r="4124" spans="1:19" x14ac:dyDescent="0.25">
      <c r="A4124" t="s">
        <v>20</v>
      </c>
      <c r="B4124" t="s">
        <v>21</v>
      </c>
      <c r="C4124" t="s">
        <v>22</v>
      </c>
      <c r="D4124" t="s">
        <v>23</v>
      </c>
      <c r="E4124" t="s">
        <v>5</v>
      </c>
      <c r="F4124" t="s">
        <v>24</v>
      </c>
      <c r="G4124">
        <v>2414648</v>
      </c>
      <c r="H4124">
        <v>2415766</v>
      </c>
      <c r="I4124" t="s">
        <v>80</v>
      </c>
      <c r="P4124" t="s">
        <v>7204</v>
      </c>
      <c r="Q4124">
        <v>1119</v>
      </c>
      <c r="S4124" t="s">
        <v>7205</v>
      </c>
    </row>
    <row r="4125" spans="1:19" x14ac:dyDescent="0.25">
      <c r="A4125" t="s">
        <v>28</v>
      </c>
      <c r="B4125" t="s">
        <v>29</v>
      </c>
      <c r="C4125" t="s">
        <v>22</v>
      </c>
      <c r="D4125" t="s">
        <v>23</v>
      </c>
      <c r="E4125" t="s">
        <v>5</v>
      </c>
      <c r="F4125" t="s">
        <v>24</v>
      </c>
      <c r="G4125">
        <v>2414648</v>
      </c>
      <c r="H4125">
        <v>2415766</v>
      </c>
      <c r="I4125" t="s">
        <v>80</v>
      </c>
      <c r="J4125" t="s">
        <v>7206</v>
      </c>
      <c r="K4125" t="s">
        <v>7206</v>
      </c>
      <c r="M4125" t="s">
        <v>7207</v>
      </c>
      <c r="P4125" t="s">
        <v>7204</v>
      </c>
      <c r="Q4125">
        <v>1119</v>
      </c>
      <c r="R4125">
        <v>372</v>
      </c>
    </row>
    <row r="4126" spans="1:19" x14ac:dyDescent="0.25">
      <c r="A4126" t="s">
        <v>20</v>
      </c>
      <c r="B4126" t="s">
        <v>21</v>
      </c>
      <c r="C4126" t="s">
        <v>22</v>
      </c>
      <c r="D4126" t="s">
        <v>23</v>
      </c>
      <c r="E4126" t="s">
        <v>5</v>
      </c>
      <c r="F4126" t="s">
        <v>24</v>
      </c>
      <c r="G4126">
        <v>2415888</v>
      </c>
      <c r="H4126">
        <v>2416964</v>
      </c>
      <c r="I4126" t="s">
        <v>80</v>
      </c>
      <c r="P4126" t="s">
        <v>7208</v>
      </c>
      <c r="Q4126">
        <v>1077</v>
      </c>
      <c r="S4126" t="s">
        <v>7209</v>
      </c>
    </row>
    <row r="4127" spans="1:19" x14ac:dyDescent="0.25">
      <c r="A4127" t="s">
        <v>28</v>
      </c>
      <c r="B4127" t="s">
        <v>29</v>
      </c>
      <c r="C4127" t="s">
        <v>22</v>
      </c>
      <c r="D4127" t="s">
        <v>23</v>
      </c>
      <c r="E4127" t="s">
        <v>5</v>
      </c>
      <c r="F4127" t="s">
        <v>24</v>
      </c>
      <c r="G4127">
        <v>2415888</v>
      </c>
      <c r="H4127">
        <v>2416964</v>
      </c>
      <c r="I4127" t="s">
        <v>80</v>
      </c>
      <c r="J4127" t="s">
        <v>7210</v>
      </c>
      <c r="K4127" t="s">
        <v>7210</v>
      </c>
      <c r="M4127" t="s">
        <v>7211</v>
      </c>
      <c r="P4127" t="s">
        <v>7208</v>
      </c>
      <c r="Q4127">
        <v>1077</v>
      </c>
      <c r="R4127">
        <v>358</v>
      </c>
    </row>
    <row r="4128" spans="1:19" x14ac:dyDescent="0.25">
      <c r="A4128" t="s">
        <v>20</v>
      </c>
      <c r="B4128" t="s">
        <v>21</v>
      </c>
      <c r="C4128" t="s">
        <v>22</v>
      </c>
      <c r="D4128" t="s">
        <v>23</v>
      </c>
      <c r="E4128" t="s">
        <v>5</v>
      </c>
      <c r="F4128" t="s">
        <v>24</v>
      </c>
      <c r="G4128">
        <v>2417380</v>
      </c>
      <c r="H4128">
        <v>2418207</v>
      </c>
      <c r="I4128" t="s">
        <v>80</v>
      </c>
      <c r="P4128" t="s">
        <v>7212</v>
      </c>
      <c r="Q4128">
        <v>828</v>
      </c>
      <c r="S4128" t="s">
        <v>7213</v>
      </c>
    </row>
    <row r="4129" spans="1:19" x14ac:dyDescent="0.25">
      <c r="A4129" t="s">
        <v>28</v>
      </c>
      <c r="B4129" t="s">
        <v>29</v>
      </c>
      <c r="C4129" t="s">
        <v>22</v>
      </c>
      <c r="D4129" t="s">
        <v>23</v>
      </c>
      <c r="E4129" t="s">
        <v>5</v>
      </c>
      <c r="F4129" t="s">
        <v>24</v>
      </c>
      <c r="G4129">
        <v>2417380</v>
      </c>
      <c r="H4129">
        <v>2418207</v>
      </c>
      <c r="I4129" t="s">
        <v>80</v>
      </c>
      <c r="J4129" t="s">
        <v>7214</v>
      </c>
      <c r="K4129" t="s">
        <v>7214</v>
      </c>
      <c r="M4129" t="s">
        <v>7215</v>
      </c>
      <c r="P4129" t="s">
        <v>7212</v>
      </c>
      <c r="Q4129">
        <v>828</v>
      </c>
      <c r="R4129">
        <v>275</v>
      </c>
    </row>
    <row r="4130" spans="1:19" x14ac:dyDescent="0.25">
      <c r="A4130" t="s">
        <v>20</v>
      </c>
      <c r="B4130" t="s">
        <v>21</v>
      </c>
      <c r="C4130" t="s">
        <v>22</v>
      </c>
      <c r="D4130" t="s">
        <v>23</v>
      </c>
      <c r="E4130" t="s">
        <v>5</v>
      </c>
      <c r="F4130" t="s">
        <v>24</v>
      </c>
      <c r="G4130">
        <v>2418225</v>
      </c>
      <c r="H4130">
        <v>2418602</v>
      </c>
      <c r="I4130" t="s">
        <v>80</v>
      </c>
      <c r="P4130" t="s">
        <v>7216</v>
      </c>
      <c r="Q4130">
        <v>378</v>
      </c>
      <c r="S4130" t="s">
        <v>7217</v>
      </c>
    </row>
    <row r="4131" spans="1:19" x14ac:dyDescent="0.25">
      <c r="A4131" t="s">
        <v>28</v>
      </c>
      <c r="B4131" t="s">
        <v>29</v>
      </c>
      <c r="C4131" t="s">
        <v>22</v>
      </c>
      <c r="D4131" t="s">
        <v>23</v>
      </c>
      <c r="E4131" t="s">
        <v>5</v>
      </c>
      <c r="F4131" t="s">
        <v>24</v>
      </c>
      <c r="G4131">
        <v>2418225</v>
      </c>
      <c r="H4131">
        <v>2418602</v>
      </c>
      <c r="I4131" t="s">
        <v>80</v>
      </c>
      <c r="J4131" t="s">
        <v>7218</v>
      </c>
      <c r="K4131" t="s">
        <v>7218</v>
      </c>
      <c r="M4131" t="s">
        <v>7219</v>
      </c>
      <c r="P4131" t="s">
        <v>7216</v>
      </c>
      <c r="Q4131">
        <v>378</v>
      </c>
      <c r="R4131">
        <v>125</v>
      </c>
    </row>
    <row r="4132" spans="1:19" x14ac:dyDescent="0.25">
      <c r="A4132" t="s">
        <v>20</v>
      </c>
      <c r="B4132" t="s">
        <v>21</v>
      </c>
      <c r="C4132" t="s">
        <v>22</v>
      </c>
      <c r="D4132" t="s">
        <v>23</v>
      </c>
      <c r="E4132" t="s">
        <v>5</v>
      </c>
      <c r="F4132" t="s">
        <v>24</v>
      </c>
      <c r="G4132">
        <v>2418767</v>
      </c>
      <c r="H4132">
        <v>2418958</v>
      </c>
      <c r="I4132" t="s">
        <v>80</v>
      </c>
      <c r="P4132" t="s">
        <v>7220</v>
      </c>
      <c r="Q4132">
        <v>192</v>
      </c>
      <c r="S4132" t="s">
        <v>7221</v>
      </c>
    </row>
    <row r="4133" spans="1:19" x14ac:dyDescent="0.25">
      <c r="A4133" t="s">
        <v>28</v>
      </c>
      <c r="B4133" t="s">
        <v>29</v>
      </c>
      <c r="C4133" t="s">
        <v>22</v>
      </c>
      <c r="D4133" t="s">
        <v>23</v>
      </c>
      <c r="E4133" t="s">
        <v>5</v>
      </c>
      <c r="F4133" t="s">
        <v>24</v>
      </c>
      <c r="G4133">
        <v>2418767</v>
      </c>
      <c r="H4133">
        <v>2418958</v>
      </c>
      <c r="I4133" t="s">
        <v>80</v>
      </c>
      <c r="J4133" t="s">
        <v>7222</v>
      </c>
      <c r="K4133" t="s">
        <v>7222</v>
      </c>
      <c r="M4133" t="s">
        <v>7223</v>
      </c>
      <c r="P4133" t="s">
        <v>7220</v>
      </c>
      <c r="Q4133">
        <v>192</v>
      </c>
      <c r="R4133">
        <v>63</v>
      </c>
    </row>
    <row r="4134" spans="1:19" x14ac:dyDescent="0.25">
      <c r="A4134" t="s">
        <v>20</v>
      </c>
      <c r="B4134" t="s">
        <v>21</v>
      </c>
      <c r="C4134" t="s">
        <v>22</v>
      </c>
      <c r="D4134" t="s">
        <v>23</v>
      </c>
      <c r="E4134" t="s">
        <v>5</v>
      </c>
      <c r="F4134" t="s">
        <v>24</v>
      </c>
      <c r="G4134">
        <v>2419136</v>
      </c>
      <c r="H4134">
        <v>2419711</v>
      </c>
      <c r="I4134" t="s">
        <v>80</v>
      </c>
      <c r="P4134" t="s">
        <v>7224</v>
      </c>
      <c r="Q4134">
        <v>576</v>
      </c>
      <c r="S4134" t="s">
        <v>7225</v>
      </c>
    </row>
    <row r="4135" spans="1:19" x14ac:dyDescent="0.25">
      <c r="A4135" t="s">
        <v>28</v>
      </c>
      <c r="B4135" t="s">
        <v>29</v>
      </c>
      <c r="C4135" t="s">
        <v>22</v>
      </c>
      <c r="D4135" t="s">
        <v>23</v>
      </c>
      <c r="E4135" t="s">
        <v>5</v>
      </c>
      <c r="F4135" t="s">
        <v>24</v>
      </c>
      <c r="G4135">
        <v>2419136</v>
      </c>
      <c r="H4135">
        <v>2419711</v>
      </c>
      <c r="I4135" t="s">
        <v>80</v>
      </c>
      <c r="J4135" t="s">
        <v>7226</v>
      </c>
      <c r="K4135" t="s">
        <v>7226</v>
      </c>
      <c r="M4135" t="s">
        <v>7227</v>
      </c>
      <c r="P4135" t="s">
        <v>7224</v>
      </c>
      <c r="Q4135">
        <v>576</v>
      </c>
      <c r="R4135">
        <v>191</v>
      </c>
    </row>
    <row r="4136" spans="1:19" x14ac:dyDescent="0.25">
      <c r="A4136" t="s">
        <v>20</v>
      </c>
      <c r="B4136" t="s">
        <v>21</v>
      </c>
      <c r="C4136" t="s">
        <v>22</v>
      </c>
      <c r="D4136" t="s">
        <v>23</v>
      </c>
      <c r="E4136" t="s">
        <v>5</v>
      </c>
      <c r="F4136" t="s">
        <v>24</v>
      </c>
      <c r="G4136">
        <v>2420052</v>
      </c>
      <c r="H4136">
        <v>2420900</v>
      </c>
      <c r="I4136" t="s">
        <v>80</v>
      </c>
      <c r="P4136" t="s">
        <v>7228</v>
      </c>
      <c r="Q4136">
        <v>849</v>
      </c>
      <c r="S4136" t="s">
        <v>7229</v>
      </c>
    </row>
    <row r="4137" spans="1:19" x14ac:dyDescent="0.25">
      <c r="A4137" t="s">
        <v>28</v>
      </c>
      <c r="B4137" t="s">
        <v>29</v>
      </c>
      <c r="C4137" t="s">
        <v>22</v>
      </c>
      <c r="D4137" t="s">
        <v>23</v>
      </c>
      <c r="E4137" t="s">
        <v>5</v>
      </c>
      <c r="F4137" t="s">
        <v>24</v>
      </c>
      <c r="G4137">
        <v>2420052</v>
      </c>
      <c r="H4137">
        <v>2420900</v>
      </c>
      <c r="I4137" t="s">
        <v>80</v>
      </c>
      <c r="J4137" t="s">
        <v>7230</v>
      </c>
      <c r="K4137" t="s">
        <v>7230</v>
      </c>
      <c r="M4137" t="s">
        <v>7231</v>
      </c>
      <c r="P4137" t="s">
        <v>7228</v>
      </c>
      <c r="Q4137">
        <v>849</v>
      </c>
      <c r="R4137">
        <v>282</v>
      </c>
    </row>
    <row r="4138" spans="1:19" x14ac:dyDescent="0.25">
      <c r="A4138" t="s">
        <v>20</v>
      </c>
      <c r="B4138" t="s">
        <v>21</v>
      </c>
      <c r="C4138" t="s">
        <v>22</v>
      </c>
      <c r="D4138" t="s">
        <v>23</v>
      </c>
      <c r="E4138" t="s">
        <v>5</v>
      </c>
      <c r="F4138" t="s">
        <v>24</v>
      </c>
      <c r="G4138">
        <v>2420965</v>
      </c>
      <c r="H4138">
        <v>2423022</v>
      </c>
      <c r="I4138" t="s">
        <v>80</v>
      </c>
      <c r="P4138" t="s">
        <v>7232</v>
      </c>
      <c r="Q4138">
        <v>2058</v>
      </c>
      <c r="S4138" t="s">
        <v>7233</v>
      </c>
    </row>
    <row r="4139" spans="1:19" x14ac:dyDescent="0.25">
      <c r="A4139" t="s">
        <v>28</v>
      </c>
      <c r="B4139" t="s">
        <v>29</v>
      </c>
      <c r="C4139" t="s">
        <v>22</v>
      </c>
      <c r="D4139" t="s">
        <v>23</v>
      </c>
      <c r="E4139" t="s">
        <v>5</v>
      </c>
      <c r="F4139" t="s">
        <v>24</v>
      </c>
      <c r="G4139">
        <v>2420965</v>
      </c>
      <c r="H4139">
        <v>2423022</v>
      </c>
      <c r="I4139" t="s">
        <v>80</v>
      </c>
      <c r="J4139" t="s">
        <v>7234</v>
      </c>
      <c r="K4139" t="s">
        <v>7234</v>
      </c>
      <c r="M4139" t="s">
        <v>7235</v>
      </c>
      <c r="P4139" t="s">
        <v>7232</v>
      </c>
      <c r="Q4139">
        <v>2058</v>
      </c>
      <c r="R4139">
        <v>685</v>
      </c>
    </row>
    <row r="4140" spans="1:19" x14ac:dyDescent="0.25">
      <c r="A4140" t="s">
        <v>20</v>
      </c>
      <c r="B4140" t="s">
        <v>21</v>
      </c>
      <c r="C4140" t="s">
        <v>22</v>
      </c>
      <c r="D4140" t="s">
        <v>23</v>
      </c>
      <c r="E4140" t="s">
        <v>5</v>
      </c>
      <c r="F4140" t="s">
        <v>24</v>
      </c>
      <c r="G4140">
        <v>2423019</v>
      </c>
      <c r="H4140">
        <v>2423498</v>
      </c>
      <c r="I4140" t="s">
        <v>80</v>
      </c>
      <c r="P4140" t="s">
        <v>7236</v>
      </c>
      <c r="Q4140">
        <v>480</v>
      </c>
      <c r="S4140" t="s">
        <v>7237</v>
      </c>
    </row>
    <row r="4141" spans="1:19" x14ac:dyDescent="0.25">
      <c r="A4141" t="s">
        <v>28</v>
      </c>
      <c r="B4141" t="s">
        <v>29</v>
      </c>
      <c r="C4141" t="s">
        <v>22</v>
      </c>
      <c r="D4141" t="s">
        <v>23</v>
      </c>
      <c r="E4141" t="s">
        <v>5</v>
      </c>
      <c r="F4141" t="s">
        <v>24</v>
      </c>
      <c r="G4141">
        <v>2423019</v>
      </c>
      <c r="H4141">
        <v>2423498</v>
      </c>
      <c r="I4141" t="s">
        <v>80</v>
      </c>
      <c r="J4141" t="s">
        <v>7238</v>
      </c>
      <c r="K4141" t="s">
        <v>7238</v>
      </c>
      <c r="M4141" t="s">
        <v>7239</v>
      </c>
      <c r="P4141" t="s">
        <v>7236</v>
      </c>
      <c r="Q4141">
        <v>480</v>
      </c>
      <c r="R4141">
        <v>159</v>
      </c>
    </row>
    <row r="4142" spans="1:19" x14ac:dyDescent="0.25">
      <c r="A4142" t="s">
        <v>20</v>
      </c>
      <c r="B4142" t="s">
        <v>21</v>
      </c>
      <c r="C4142" t="s">
        <v>22</v>
      </c>
      <c r="D4142" t="s">
        <v>23</v>
      </c>
      <c r="E4142" t="s">
        <v>5</v>
      </c>
      <c r="F4142" t="s">
        <v>24</v>
      </c>
      <c r="G4142">
        <v>2423584</v>
      </c>
      <c r="H4142">
        <v>2426253</v>
      </c>
      <c r="I4142" t="s">
        <v>80</v>
      </c>
      <c r="P4142" t="s">
        <v>7240</v>
      </c>
      <c r="Q4142">
        <v>2670</v>
      </c>
      <c r="S4142" t="s">
        <v>7241</v>
      </c>
    </row>
    <row r="4143" spans="1:19" x14ac:dyDescent="0.25">
      <c r="A4143" t="s">
        <v>28</v>
      </c>
      <c r="B4143" t="s">
        <v>29</v>
      </c>
      <c r="C4143" t="s">
        <v>22</v>
      </c>
      <c r="D4143" t="s">
        <v>23</v>
      </c>
      <c r="E4143" t="s">
        <v>5</v>
      </c>
      <c r="F4143" t="s">
        <v>24</v>
      </c>
      <c r="G4143">
        <v>2423584</v>
      </c>
      <c r="H4143">
        <v>2426253</v>
      </c>
      <c r="I4143" t="s">
        <v>80</v>
      </c>
      <c r="J4143" t="s">
        <v>7242</v>
      </c>
      <c r="K4143" t="s">
        <v>7242</v>
      </c>
      <c r="M4143" t="s">
        <v>7243</v>
      </c>
      <c r="P4143" t="s">
        <v>7240</v>
      </c>
      <c r="Q4143">
        <v>2670</v>
      </c>
      <c r="R4143">
        <v>889</v>
      </c>
    </row>
    <row r="4144" spans="1:19" x14ac:dyDescent="0.25">
      <c r="A4144" t="s">
        <v>20</v>
      </c>
      <c r="B4144" t="s">
        <v>21</v>
      </c>
      <c r="C4144" t="s">
        <v>22</v>
      </c>
      <c r="D4144" t="s">
        <v>23</v>
      </c>
      <c r="E4144" t="s">
        <v>5</v>
      </c>
      <c r="F4144" t="s">
        <v>24</v>
      </c>
      <c r="G4144">
        <v>2428172</v>
      </c>
      <c r="H4144">
        <v>2428432</v>
      </c>
      <c r="I4144" t="s">
        <v>80</v>
      </c>
      <c r="P4144" t="s">
        <v>7244</v>
      </c>
      <c r="Q4144">
        <v>261</v>
      </c>
      <c r="S4144" t="s">
        <v>7245</v>
      </c>
    </row>
    <row r="4145" spans="1:19" x14ac:dyDescent="0.25">
      <c r="A4145" t="s">
        <v>28</v>
      </c>
      <c r="B4145" t="s">
        <v>29</v>
      </c>
      <c r="C4145" t="s">
        <v>22</v>
      </c>
      <c r="D4145" t="s">
        <v>23</v>
      </c>
      <c r="E4145" t="s">
        <v>5</v>
      </c>
      <c r="F4145" t="s">
        <v>24</v>
      </c>
      <c r="G4145">
        <v>2428172</v>
      </c>
      <c r="H4145">
        <v>2428432</v>
      </c>
      <c r="I4145" t="s">
        <v>80</v>
      </c>
      <c r="J4145" t="s">
        <v>7246</v>
      </c>
      <c r="K4145" t="s">
        <v>7246</v>
      </c>
      <c r="M4145" t="s">
        <v>59</v>
      </c>
      <c r="P4145" t="s">
        <v>7244</v>
      </c>
      <c r="Q4145">
        <v>261</v>
      </c>
      <c r="R4145">
        <v>86</v>
      </c>
    </row>
    <row r="4146" spans="1:19" x14ac:dyDescent="0.25">
      <c r="A4146" t="s">
        <v>20</v>
      </c>
      <c r="B4146" t="s">
        <v>21</v>
      </c>
      <c r="C4146" t="s">
        <v>22</v>
      </c>
      <c r="D4146" t="s">
        <v>23</v>
      </c>
      <c r="E4146" t="s">
        <v>5</v>
      </c>
      <c r="F4146" t="s">
        <v>24</v>
      </c>
      <c r="G4146">
        <v>2428429</v>
      </c>
      <c r="H4146">
        <v>2428821</v>
      </c>
      <c r="I4146" t="s">
        <v>80</v>
      </c>
      <c r="P4146" t="s">
        <v>7247</v>
      </c>
      <c r="Q4146">
        <v>393</v>
      </c>
      <c r="S4146" t="s">
        <v>7248</v>
      </c>
    </row>
    <row r="4147" spans="1:19" x14ac:dyDescent="0.25">
      <c r="A4147" t="s">
        <v>28</v>
      </c>
      <c r="B4147" t="s">
        <v>29</v>
      </c>
      <c r="C4147" t="s">
        <v>22</v>
      </c>
      <c r="D4147" t="s">
        <v>23</v>
      </c>
      <c r="E4147" t="s">
        <v>5</v>
      </c>
      <c r="F4147" t="s">
        <v>24</v>
      </c>
      <c r="G4147">
        <v>2428429</v>
      </c>
      <c r="H4147">
        <v>2428821</v>
      </c>
      <c r="I4147" t="s">
        <v>80</v>
      </c>
      <c r="J4147" t="s">
        <v>7249</v>
      </c>
      <c r="K4147" t="s">
        <v>7249</v>
      </c>
      <c r="M4147" t="s">
        <v>7250</v>
      </c>
      <c r="P4147" t="s">
        <v>7247</v>
      </c>
      <c r="Q4147">
        <v>393</v>
      </c>
      <c r="R4147">
        <v>130</v>
      </c>
    </row>
    <row r="4148" spans="1:19" x14ac:dyDescent="0.25">
      <c r="A4148" t="s">
        <v>20</v>
      </c>
      <c r="B4148" t="s">
        <v>21</v>
      </c>
      <c r="C4148" t="s">
        <v>22</v>
      </c>
      <c r="D4148" t="s">
        <v>23</v>
      </c>
      <c r="E4148" t="s">
        <v>5</v>
      </c>
      <c r="F4148" t="s">
        <v>24</v>
      </c>
      <c r="G4148">
        <v>2429251</v>
      </c>
      <c r="H4148">
        <v>2431104</v>
      </c>
      <c r="I4148" t="s">
        <v>25</v>
      </c>
      <c r="P4148" t="s">
        <v>7251</v>
      </c>
      <c r="Q4148">
        <v>1854</v>
      </c>
      <c r="S4148" t="s">
        <v>7252</v>
      </c>
    </row>
    <row r="4149" spans="1:19" x14ac:dyDescent="0.25">
      <c r="A4149" t="s">
        <v>28</v>
      </c>
      <c r="B4149" t="s">
        <v>29</v>
      </c>
      <c r="C4149" t="s">
        <v>22</v>
      </c>
      <c r="D4149" t="s">
        <v>23</v>
      </c>
      <c r="E4149" t="s">
        <v>5</v>
      </c>
      <c r="F4149" t="s">
        <v>24</v>
      </c>
      <c r="G4149">
        <v>2429251</v>
      </c>
      <c r="H4149">
        <v>2431104</v>
      </c>
      <c r="I4149" t="s">
        <v>25</v>
      </c>
      <c r="J4149" t="s">
        <v>7253</v>
      </c>
      <c r="K4149" t="s">
        <v>7253</v>
      </c>
      <c r="M4149" t="s">
        <v>233</v>
      </c>
      <c r="P4149" t="s">
        <v>7251</v>
      </c>
      <c r="Q4149">
        <v>1854</v>
      </c>
      <c r="R4149">
        <v>617</v>
      </c>
    </row>
    <row r="4150" spans="1:19" x14ac:dyDescent="0.25">
      <c r="A4150" t="s">
        <v>20</v>
      </c>
      <c r="B4150" t="s">
        <v>21</v>
      </c>
      <c r="C4150" t="s">
        <v>22</v>
      </c>
      <c r="D4150" t="s">
        <v>23</v>
      </c>
      <c r="E4150" t="s">
        <v>5</v>
      </c>
      <c r="F4150" t="s">
        <v>24</v>
      </c>
      <c r="G4150">
        <v>2431210</v>
      </c>
      <c r="H4150">
        <v>2432856</v>
      </c>
      <c r="I4150" t="s">
        <v>25</v>
      </c>
      <c r="P4150" t="s">
        <v>7254</v>
      </c>
      <c r="Q4150">
        <v>1647</v>
      </c>
      <c r="S4150" t="s">
        <v>7255</v>
      </c>
    </row>
    <row r="4151" spans="1:19" x14ac:dyDescent="0.25">
      <c r="A4151" t="s">
        <v>28</v>
      </c>
      <c r="B4151" t="s">
        <v>29</v>
      </c>
      <c r="C4151" t="s">
        <v>22</v>
      </c>
      <c r="D4151" t="s">
        <v>23</v>
      </c>
      <c r="E4151" t="s">
        <v>5</v>
      </c>
      <c r="F4151" t="s">
        <v>24</v>
      </c>
      <c r="G4151">
        <v>2431210</v>
      </c>
      <c r="H4151">
        <v>2432856</v>
      </c>
      <c r="I4151" t="s">
        <v>25</v>
      </c>
      <c r="J4151" t="s">
        <v>7256</v>
      </c>
      <c r="K4151" t="s">
        <v>7256</v>
      </c>
      <c r="M4151" t="s">
        <v>233</v>
      </c>
      <c r="P4151" t="s">
        <v>7254</v>
      </c>
      <c r="Q4151">
        <v>1647</v>
      </c>
      <c r="R4151">
        <v>548</v>
      </c>
    </row>
    <row r="4152" spans="1:19" x14ac:dyDescent="0.25">
      <c r="A4152" t="s">
        <v>20</v>
      </c>
      <c r="B4152" t="s">
        <v>21</v>
      </c>
      <c r="C4152" t="s">
        <v>22</v>
      </c>
      <c r="D4152" t="s">
        <v>23</v>
      </c>
      <c r="E4152" t="s">
        <v>5</v>
      </c>
      <c r="F4152" t="s">
        <v>24</v>
      </c>
      <c r="G4152">
        <v>2432878</v>
      </c>
      <c r="H4152">
        <v>2433411</v>
      </c>
      <c r="I4152" t="s">
        <v>80</v>
      </c>
      <c r="P4152" t="s">
        <v>7257</v>
      </c>
      <c r="Q4152">
        <v>534</v>
      </c>
      <c r="S4152" t="s">
        <v>7258</v>
      </c>
    </row>
    <row r="4153" spans="1:19" x14ac:dyDescent="0.25">
      <c r="A4153" t="s">
        <v>28</v>
      </c>
      <c r="B4153" t="s">
        <v>29</v>
      </c>
      <c r="C4153" t="s">
        <v>22</v>
      </c>
      <c r="D4153" t="s">
        <v>23</v>
      </c>
      <c r="E4153" t="s">
        <v>5</v>
      </c>
      <c r="F4153" t="s">
        <v>24</v>
      </c>
      <c r="G4153">
        <v>2432878</v>
      </c>
      <c r="H4153">
        <v>2433411</v>
      </c>
      <c r="I4153" t="s">
        <v>80</v>
      </c>
      <c r="J4153" t="s">
        <v>7259</v>
      </c>
      <c r="K4153" t="s">
        <v>7259</v>
      </c>
      <c r="M4153" t="s">
        <v>59</v>
      </c>
      <c r="P4153" t="s">
        <v>7257</v>
      </c>
      <c r="Q4153">
        <v>534</v>
      </c>
      <c r="R4153">
        <v>177</v>
      </c>
    </row>
    <row r="4154" spans="1:19" x14ac:dyDescent="0.25">
      <c r="A4154" t="s">
        <v>20</v>
      </c>
      <c r="B4154" t="s">
        <v>21</v>
      </c>
      <c r="C4154" t="s">
        <v>22</v>
      </c>
      <c r="D4154" t="s">
        <v>23</v>
      </c>
      <c r="E4154" t="s">
        <v>5</v>
      </c>
      <c r="F4154" t="s">
        <v>24</v>
      </c>
      <c r="G4154">
        <v>2433402</v>
      </c>
      <c r="H4154">
        <v>2434616</v>
      </c>
      <c r="I4154" t="s">
        <v>80</v>
      </c>
      <c r="P4154" t="s">
        <v>7260</v>
      </c>
      <c r="Q4154">
        <v>1215</v>
      </c>
      <c r="S4154" t="s">
        <v>7261</v>
      </c>
    </row>
    <row r="4155" spans="1:19" x14ac:dyDescent="0.25">
      <c r="A4155" t="s">
        <v>28</v>
      </c>
      <c r="B4155" t="s">
        <v>29</v>
      </c>
      <c r="C4155" t="s">
        <v>22</v>
      </c>
      <c r="D4155" t="s">
        <v>23</v>
      </c>
      <c r="E4155" t="s">
        <v>5</v>
      </c>
      <c r="F4155" t="s">
        <v>24</v>
      </c>
      <c r="G4155">
        <v>2433402</v>
      </c>
      <c r="H4155">
        <v>2434616</v>
      </c>
      <c r="I4155" t="s">
        <v>80</v>
      </c>
      <c r="J4155" t="s">
        <v>7262</v>
      </c>
      <c r="K4155" t="s">
        <v>7262</v>
      </c>
      <c r="M4155" t="s">
        <v>59</v>
      </c>
      <c r="P4155" t="s">
        <v>7260</v>
      </c>
      <c r="Q4155">
        <v>1215</v>
      </c>
      <c r="R4155">
        <v>404</v>
      </c>
    </row>
    <row r="4156" spans="1:19" x14ac:dyDescent="0.25">
      <c r="A4156" t="s">
        <v>20</v>
      </c>
      <c r="B4156" t="s">
        <v>21</v>
      </c>
      <c r="C4156" t="s">
        <v>22</v>
      </c>
      <c r="D4156" t="s">
        <v>23</v>
      </c>
      <c r="E4156" t="s">
        <v>5</v>
      </c>
      <c r="F4156" t="s">
        <v>24</v>
      </c>
      <c r="G4156">
        <v>2434613</v>
      </c>
      <c r="H4156">
        <v>2437519</v>
      </c>
      <c r="I4156" t="s">
        <v>80</v>
      </c>
      <c r="P4156" t="s">
        <v>7263</v>
      </c>
      <c r="Q4156">
        <v>2907</v>
      </c>
      <c r="S4156" t="s">
        <v>7264</v>
      </c>
    </row>
    <row r="4157" spans="1:19" x14ac:dyDescent="0.25">
      <c r="A4157" t="s">
        <v>28</v>
      </c>
      <c r="B4157" t="s">
        <v>29</v>
      </c>
      <c r="C4157" t="s">
        <v>22</v>
      </c>
      <c r="D4157" t="s">
        <v>23</v>
      </c>
      <c r="E4157" t="s">
        <v>5</v>
      </c>
      <c r="F4157" t="s">
        <v>24</v>
      </c>
      <c r="G4157">
        <v>2434613</v>
      </c>
      <c r="H4157">
        <v>2437519</v>
      </c>
      <c r="I4157" t="s">
        <v>80</v>
      </c>
      <c r="J4157" t="s">
        <v>7265</v>
      </c>
      <c r="K4157" t="s">
        <v>7265</v>
      </c>
      <c r="M4157" t="s">
        <v>59</v>
      </c>
      <c r="P4157" t="s">
        <v>7263</v>
      </c>
      <c r="Q4157">
        <v>2907</v>
      </c>
      <c r="R4157">
        <v>968</v>
      </c>
    </row>
    <row r="4158" spans="1:19" x14ac:dyDescent="0.25">
      <c r="A4158" t="s">
        <v>20</v>
      </c>
      <c r="B4158" t="s">
        <v>21</v>
      </c>
      <c r="C4158" t="s">
        <v>22</v>
      </c>
      <c r="D4158" t="s">
        <v>23</v>
      </c>
      <c r="E4158" t="s">
        <v>5</v>
      </c>
      <c r="F4158" t="s">
        <v>24</v>
      </c>
      <c r="G4158">
        <v>2437516</v>
      </c>
      <c r="H4158">
        <v>2438955</v>
      </c>
      <c r="I4158" t="s">
        <v>80</v>
      </c>
      <c r="P4158" t="s">
        <v>7266</v>
      </c>
      <c r="Q4158">
        <v>1440</v>
      </c>
      <c r="S4158" t="s">
        <v>7267</v>
      </c>
    </row>
    <row r="4159" spans="1:19" x14ac:dyDescent="0.25">
      <c r="A4159" t="s">
        <v>28</v>
      </c>
      <c r="B4159" t="s">
        <v>29</v>
      </c>
      <c r="C4159" t="s">
        <v>22</v>
      </c>
      <c r="D4159" t="s">
        <v>23</v>
      </c>
      <c r="E4159" t="s">
        <v>5</v>
      </c>
      <c r="F4159" t="s">
        <v>24</v>
      </c>
      <c r="G4159">
        <v>2437516</v>
      </c>
      <c r="H4159">
        <v>2438955</v>
      </c>
      <c r="I4159" t="s">
        <v>80</v>
      </c>
      <c r="J4159" t="s">
        <v>7268</v>
      </c>
      <c r="K4159" t="s">
        <v>7268</v>
      </c>
      <c r="M4159" t="s">
        <v>59</v>
      </c>
      <c r="P4159" t="s">
        <v>7266</v>
      </c>
      <c r="Q4159">
        <v>1440</v>
      </c>
      <c r="R4159">
        <v>479</v>
      </c>
    </row>
    <row r="4160" spans="1:19" x14ac:dyDescent="0.25">
      <c r="A4160" t="s">
        <v>20</v>
      </c>
      <c r="B4160" t="s">
        <v>21</v>
      </c>
      <c r="C4160" t="s">
        <v>22</v>
      </c>
      <c r="D4160" t="s">
        <v>23</v>
      </c>
      <c r="E4160" t="s">
        <v>5</v>
      </c>
      <c r="F4160" t="s">
        <v>24</v>
      </c>
      <c r="G4160">
        <v>2438955</v>
      </c>
      <c r="H4160">
        <v>2440037</v>
      </c>
      <c r="I4160" t="s">
        <v>80</v>
      </c>
      <c r="P4160" t="s">
        <v>7269</v>
      </c>
      <c r="Q4160">
        <v>1083</v>
      </c>
      <c r="S4160" t="s">
        <v>7270</v>
      </c>
    </row>
    <row r="4161" spans="1:19" x14ac:dyDescent="0.25">
      <c r="A4161" t="s">
        <v>28</v>
      </c>
      <c r="B4161" t="s">
        <v>29</v>
      </c>
      <c r="C4161" t="s">
        <v>22</v>
      </c>
      <c r="D4161" t="s">
        <v>23</v>
      </c>
      <c r="E4161" t="s">
        <v>5</v>
      </c>
      <c r="F4161" t="s">
        <v>24</v>
      </c>
      <c r="G4161">
        <v>2438955</v>
      </c>
      <c r="H4161">
        <v>2440037</v>
      </c>
      <c r="I4161" t="s">
        <v>80</v>
      </c>
      <c r="J4161" t="s">
        <v>7271</v>
      </c>
      <c r="K4161" t="s">
        <v>7271</v>
      </c>
      <c r="M4161" t="s">
        <v>59</v>
      </c>
      <c r="P4161" t="s">
        <v>7269</v>
      </c>
      <c r="Q4161">
        <v>1083</v>
      </c>
      <c r="R4161">
        <v>360</v>
      </c>
    </row>
    <row r="4162" spans="1:19" x14ac:dyDescent="0.25">
      <c r="A4162" t="s">
        <v>20</v>
      </c>
      <c r="B4162" t="s">
        <v>21</v>
      </c>
      <c r="C4162" t="s">
        <v>22</v>
      </c>
      <c r="D4162" t="s">
        <v>23</v>
      </c>
      <c r="E4162" t="s">
        <v>5</v>
      </c>
      <c r="F4162" t="s">
        <v>24</v>
      </c>
      <c r="G4162">
        <v>2440583</v>
      </c>
      <c r="H4162">
        <v>2441908</v>
      </c>
      <c r="I4162" t="s">
        <v>80</v>
      </c>
      <c r="P4162" t="s">
        <v>7272</v>
      </c>
      <c r="Q4162">
        <v>1326</v>
      </c>
      <c r="S4162" t="s">
        <v>7273</v>
      </c>
    </row>
    <row r="4163" spans="1:19" x14ac:dyDescent="0.25">
      <c r="A4163" t="s">
        <v>28</v>
      </c>
      <c r="B4163" t="s">
        <v>29</v>
      </c>
      <c r="C4163" t="s">
        <v>22</v>
      </c>
      <c r="D4163" t="s">
        <v>23</v>
      </c>
      <c r="E4163" t="s">
        <v>5</v>
      </c>
      <c r="F4163" t="s">
        <v>24</v>
      </c>
      <c r="G4163">
        <v>2440583</v>
      </c>
      <c r="H4163">
        <v>2441908</v>
      </c>
      <c r="I4163" t="s">
        <v>80</v>
      </c>
      <c r="J4163" t="s">
        <v>7274</v>
      </c>
      <c r="K4163" t="s">
        <v>7274</v>
      </c>
      <c r="M4163" t="s">
        <v>7275</v>
      </c>
      <c r="P4163" t="s">
        <v>7272</v>
      </c>
      <c r="Q4163">
        <v>1326</v>
      </c>
      <c r="R4163">
        <v>441</v>
      </c>
    </row>
    <row r="4164" spans="1:19" x14ac:dyDescent="0.25">
      <c r="A4164" t="s">
        <v>20</v>
      </c>
      <c r="B4164" t="s">
        <v>21</v>
      </c>
      <c r="C4164" t="s">
        <v>22</v>
      </c>
      <c r="D4164" t="s">
        <v>23</v>
      </c>
      <c r="E4164" t="s">
        <v>5</v>
      </c>
      <c r="F4164" t="s">
        <v>24</v>
      </c>
      <c r="G4164">
        <v>2441977</v>
      </c>
      <c r="H4164">
        <v>2442597</v>
      </c>
      <c r="I4164" t="s">
        <v>80</v>
      </c>
      <c r="P4164" t="s">
        <v>7276</v>
      </c>
      <c r="Q4164">
        <v>621</v>
      </c>
      <c r="S4164" t="s">
        <v>7277</v>
      </c>
    </row>
    <row r="4165" spans="1:19" x14ac:dyDescent="0.25">
      <c r="A4165" t="s">
        <v>28</v>
      </c>
      <c r="B4165" t="s">
        <v>29</v>
      </c>
      <c r="C4165" t="s">
        <v>22</v>
      </c>
      <c r="D4165" t="s">
        <v>23</v>
      </c>
      <c r="E4165" t="s">
        <v>5</v>
      </c>
      <c r="F4165" t="s">
        <v>24</v>
      </c>
      <c r="G4165">
        <v>2441977</v>
      </c>
      <c r="H4165">
        <v>2442597</v>
      </c>
      <c r="I4165" t="s">
        <v>80</v>
      </c>
      <c r="J4165" t="s">
        <v>7278</v>
      </c>
      <c r="K4165" t="s">
        <v>7278</v>
      </c>
      <c r="M4165" t="s">
        <v>1415</v>
      </c>
      <c r="P4165" t="s">
        <v>7276</v>
      </c>
      <c r="Q4165">
        <v>621</v>
      </c>
      <c r="R4165">
        <v>206</v>
      </c>
    </row>
    <row r="4166" spans="1:19" x14ac:dyDescent="0.25">
      <c r="A4166" t="s">
        <v>20</v>
      </c>
      <c r="B4166" t="s">
        <v>21</v>
      </c>
      <c r="C4166" t="s">
        <v>22</v>
      </c>
      <c r="D4166" t="s">
        <v>23</v>
      </c>
      <c r="E4166" t="s">
        <v>5</v>
      </c>
      <c r="F4166" t="s">
        <v>24</v>
      </c>
      <c r="G4166">
        <v>2442604</v>
      </c>
      <c r="H4166">
        <v>2444622</v>
      </c>
      <c r="I4166" t="s">
        <v>80</v>
      </c>
      <c r="P4166" t="s">
        <v>7279</v>
      </c>
      <c r="Q4166">
        <v>2019</v>
      </c>
      <c r="S4166" t="s">
        <v>7280</v>
      </c>
    </row>
    <row r="4167" spans="1:19" x14ac:dyDescent="0.25">
      <c r="A4167" t="s">
        <v>28</v>
      </c>
      <c r="B4167" t="s">
        <v>29</v>
      </c>
      <c r="C4167" t="s">
        <v>22</v>
      </c>
      <c r="D4167" t="s">
        <v>23</v>
      </c>
      <c r="E4167" t="s">
        <v>5</v>
      </c>
      <c r="F4167" t="s">
        <v>24</v>
      </c>
      <c r="G4167">
        <v>2442604</v>
      </c>
      <c r="H4167">
        <v>2444622</v>
      </c>
      <c r="I4167" t="s">
        <v>80</v>
      </c>
      <c r="J4167" t="s">
        <v>7281</v>
      </c>
      <c r="K4167" t="s">
        <v>7281</v>
      </c>
      <c r="M4167" t="s">
        <v>425</v>
      </c>
      <c r="P4167" t="s">
        <v>7279</v>
      </c>
      <c r="Q4167">
        <v>2019</v>
      </c>
      <c r="R4167">
        <v>672</v>
      </c>
    </row>
    <row r="4168" spans="1:19" x14ac:dyDescent="0.25">
      <c r="A4168" t="s">
        <v>20</v>
      </c>
      <c r="B4168" t="s">
        <v>21</v>
      </c>
      <c r="C4168" t="s">
        <v>22</v>
      </c>
      <c r="D4168" t="s">
        <v>23</v>
      </c>
      <c r="E4168" t="s">
        <v>5</v>
      </c>
      <c r="F4168" t="s">
        <v>24</v>
      </c>
      <c r="G4168">
        <v>2445034</v>
      </c>
      <c r="H4168">
        <v>2445603</v>
      </c>
      <c r="I4168" t="s">
        <v>80</v>
      </c>
      <c r="P4168" t="s">
        <v>7282</v>
      </c>
      <c r="Q4168">
        <v>570</v>
      </c>
    </row>
    <row r="4169" spans="1:19" x14ac:dyDescent="0.25">
      <c r="A4169" t="s">
        <v>28</v>
      </c>
      <c r="B4169" t="s">
        <v>29</v>
      </c>
      <c r="C4169" t="s">
        <v>22</v>
      </c>
      <c r="D4169" t="s">
        <v>23</v>
      </c>
      <c r="E4169" t="s">
        <v>5</v>
      </c>
      <c r="F4169" t="s">
        <v>24</v>
      </c>
      <c r="G4169">
        <v>2445034</v>
      </c>
      <c r="H4169">
        <v>2445603</v>
      </c>
      <c r="I4169" t="s">
        <v>80</v>
      </c>
      <c r="J4169" t="s">
        <v>7283</v>
      </c>
      <c r="K4169" t="s">
        <v>7283</v>
      </c>
      <c r="M4169" t="s">
        <v>59</v>
      </c>
      <c r="P4169" t="s">
        <v>7282</v>
      </c>
      <c r="Q4169">
        <v>570</v>
      </c>
      <c r="R4169">
        <v>189</v>
      </c>
    </row>
    <row r="4170" spans="1:19" x14ac:dyDescent="0.25">
      <c r="A4170" t="s">
        <v>20</v>
      </c>
      <c r="B4170" t="s">
        <v>21</v>
      </c>
      <c r="C4170" t="s">
        <v>22</v>
      </c>
      <c r="D4170" t="s">
        <v>23</v>
      </c>
      <c r="E4170" t="s">
        <v>5</v>
      </c>
      <c r="F4170" t="s">
        <v>24</v>
      </c>
      <c r="G4170">
        <v>2445960</v>
      </c>
      <c r="H4170">
        <v>2446400</v>
      </c>
      <c r="I4170" t="s">
        <v>80</v>
      </c>
      <c r="P4170" t="s">
        <v>7284</v>
      </c>
      <c r="Q4170">
        <v>441</v>
      </c>
      <c r="S4170" t="s">
        <v>7285</v>
      </c>
    </row>
    <row r="4171" spans="1:19" x14ac:dyDescent="0.25">
      <c r="A4171" t="s">
        <v>28</v>
      </c>
      <c r="B4171" t="s">
        <v>29</v>
      </c>
      <c r="C4171" t="s">
        <v>22</v>
      </c>
      <c r="D4171" t="s">
        <v>23</v>
      </c>
      <c r="E4171" t="s">
        <v>5</v>
      </c>
      <c r="F4171" t="s">
        <v>24</v>
      </c>
      <c r="G4171">
        <v>2445960</v>
      </c>
      <c r="H4171">
        <v>2446400</v>
      </c>
      <c r="I4171" t="s">
        <v>80</v>
      </c>
      <c r="J4171" t="s">
        <v>7286</v>
      </c>
      <c r="K4171" t="s">
        <v>7286</v>
      </c>
      <c r="M4171" t="s">
        <v>7287</v>
      </c>
      <c r="P4171" t="s">
        <v>7284</v>
      </c>
      <c r="Q4171">
        <v>441</v>
      </c>
      <c r="R4171">
        <v>146</v>
      </c>
    </row>
    <row r="4172" spans="1:19" x14ac:dyDescent="0.25">
      <c r="A4172" t="s">
        <v>20</v>
      </c>
      <c r="B4172" t="s">
        <v>21</v>
      </c>
      <c r="C4172" t="s">
        <v>22</v>
      </c>
      <c r="D4172" t="s">
        <v>23</v>
      </c>
      <c r="E4172" t="s">
        <v>5</v>
      </c>
      <c r="F4172" t="s">
        <v>24</v>
      </c>
      <c r="G4172">
        <v>2446953</v>
      </c>
      <c r="H4172">
        <v>2448692</v>
      </c>
      <c r="I4172" t="s">
        <v>80</v>
      </c>
      <c r="P4172" t="s">
        <v>7288</v>
      </c>
      <c r="Q4172">
        <v>1740</v>
      </c>
      <c r="S4172" t="s">
        <v>7289</v>
      </c>
    </row>
    <row r="4173" spans="1:19" x14ac:dyDescent="0.25">
      <c r="A4173" t="s">
        <v>28</v>
      </c>
      <c r="B4173" t="s">
        <v>29</v>
      </c>
      <c r="C4173" t="s">
        <v>22</v>
      </c>
      <c r="D4173" t="s">
        <v>23</v>
      </c>
      <c r="E4173" t="s">
        <v>5</v>
      </c>
      <c r="F4173" t="s">
        <v>24</v>
      </c>
      <c r="G4173">
        <v>2446953</v>
      </c>
      <c r="H4173">
        <v>2448692</v>
      </c>
      <c r="I4173" t="s">
        <v>80</v>
      </c>
      <c r="J4173" t="s">
        <v>7290</v>
      </c>
      <c r="K4173" t="s">
        <v>7290</v>
      </c>
      <c r="M4173" t="s">
        <v>7291</v>
      </c>
      <c r="P4173" t="s">
        <v>7288</v>
      </c>
      <c r="Q4173">
        <v>1740</v>
      </c>
      <c r="R4173">
        <v>579</v>
      </c>
    </row>
    <row r="4174" spans="1:19" x14ac:dyDescent="0.25">
      <c r="A4174" t="s">
        <v>20</v>
      </c>
      <c r="B4174" t="s">
        <v>21</v>
      </c>
      <c r="C4174" t="s">
        <v>22</v>
      </c>
      <c r="D4174" t="s">
        <v>23</v>
      </c>
      <c r="E4174" t="s">
        <v>5</v>
      </c>
      <c r="F4174" t="s">
        <v>24</v>
      </c>
      <c r="G4174">
        <v>2448881</v>
      </c>
      <c r="H4174">
        <v>2449555</v>
      </c>
      <c r="I4174" t="s">
        <v>80</v>
      </c>
      <c r="P4174" t="s">
        <v>7292</v>
      </c>
      <c r="Q4174">
        <v>675</v>
      </c>
      <c r="S4174" t="s">
        <v>7293</v>
      </c>
    </row>
    <row r="4175" spans="1:19" x14ac:dyDescent="0.25">
      <c r="A4175" t="s">
        <v>28</v>
      </c>
      <c r="B4175" t="s">
        <v>29</v>
      </c>
      <c r="C4175" t="s">
        <v>22</v>
      </c>
      <c r="D4175" t="s">
        <v>23</v>
      </c>
      <c r="E4175" t="s">
        <v>5</v>
      </c>
      <c r="F4175" t="s">
        <v>24</v>
      </c>
      <c r="G4175">
        <v>2448881</v>
      </c>
      <c r="H4175">
        <v>2449555</v>
      </c>
      <c r="I4175" t="s">
        <v>80</v>
      </c>
      <c r="J4175" t="s">
        <v>7294</v>
      </c>
      <c r="K4175" t="s">
        <v>7294</v>
      </c>
      <c r="M4175" t="s">
        <v>462</v>
      </c>
      <c r="P4175" t="s">
        <v>7292</v>
      </c>
      <c r="Q4175">
        <v>675</v>
      </c>
      <c r="R4175">
        <v>224</v>
      </c>
    </row>
    <row r="4176" spans="1:19" x14ac:dyDescent="0.25">
      <c r="A4176" t="s">
        <v>20</v>
      </c>
      <c r="B4176" t="s">
        <v>21</v>
      </c>
      <c r="C4176" t="s">
        <v>22</v>
      </c>
      <c r="D4176" t="s">
        <v>23</v>
      </c>
      <c r="E4176" t="s">
        <v>5</v>
      </c>
      <c r="F4176" t="s">
        <v>24</v>
      </c>
      <c r="G4176">
        <v>2450032</v>
      </c>
      <c r="H4176">
        <v>2451264</v>
      </c>
      <c r="I4176" t="s">
        <v>25</v>
      </c>
      <c r="P4176" t="s">
        <v>7295</v>
      </c>
      <c r="Q4176">
        <v>1233</v>
      </c>
      <c r="S4176" t="s">
        <v>7296</v>
      </c>
    </row>
    <row r="4177" spans="1:19" x14ac:dyDescent="0.25">
      <c r="A4177" t="s">
        <v>28</v>
      </c>
      <c r="B4177" t="s">
        <v>29</v>
      </c>
      <c r="C4177" t="s">
        <v>22</v>
      </c>
      <c r="D4177" t="s">
        <v>23</v>
      </c>
      <c r="E4177" t="s">
        <v>5</v>
      </c>
      <c r="F4177" t="s">
        <v>24</v>
      </c>
      <c r="G4177">
        <v>2450032</v>
      </c>
      <c r="H4177">
        <v>2451264</v>
      </c>
      <c r="I4177" t="s">
        <v>25</v>
      </c>
      <c r="J4177" t="s">
        <v>7297</v>
      </c>
      <c r="K4177" t="s">
        <v>7297</v>
      </c>
      <c r="M4177" t="s">
        <v>7298</v>
      </c>
      <c r="P4177" t="s">
        <v>7295</v>
      </c>
      <c r="Q4177">
        <v>1233</v>
      </c>
      <c r="R4177">
        <v>410</v>
      </c>
    </row>
    <row r="4178" spans="1:19" x14ac:dyDescent="0.25">
      <c r="A4178" t="s">
        <v>20</v>
      </c>
      <c r="B4178" t="s">
        <v>21</v>
      </c>
      <c r="C4178" t="s">
        <v>22</v>
      </c>
      <c r="D4178" t="s">
        <v>23</v>
      </c>
      <c r="E4178" t="s">
        <v>5</v>
      </c>
      <c r="F4178" t="s">
        <v>24</v>
      </c>
      <c r="G4178">
        <v>2451328</v>
      </c>
      <c r="H4178">
        <v>2451720</v>
      </c>
      <c r="I4178" t="s">
        <v>80</v>
      </c>
      <c r="P4178" t="s">
        <v>7299</v>
      </c>
      <c r="Q4178">
        <v>393</v>
      </c>
      <c r="S4178" t="s">
        <v>7300</v>
      </c>
    </row>
    <row r="4179" spans="1:19" x14ac:dyDescent="0.25">
      <c r="A4179" t="s">
        <v>28</v>
      </c>
      <c r="B4179" t="s">
        <v>29</v>
      </c>
      <c r="C4179" t="s">
        <v>22</v>
      </c>
      <c r="D4179" t="s">
        <v>23</v>
      </c>
      <c r="E4179" t="s">
        <v>5</v>
      </c>
      <c r="F4179" t="s">
        <v>24</v>
      </c>
      <c r="G4179">
        <v>2451328</v>
      </c>
      <c r="H4179">
        <v>2451720</v>
      </c>
      <c r="I4179" t="s">
        <v>80</v>
      </c>
      <c r="J4179" t="s">
        <v>7301</v>
      </c>
      <c r="K4179" t="s">
        <v>7301</v>
      </c>
      <c r="M4179" t="s">
        <v>2769</v>
      </c>
      <c r="P4179" t="s">
        <v>7299</v>
      </c>
      <c r="Q4179">
        <v>393</v>
      </c>
      <c r="R4179">
        <v>130</v>
      </c>
    </row>
    <row r="4180" spans="1:19" x14ac:dyDescent="0.25">
      <c r="A4180" t="s">
        <v>20</v>
      </c>
      <c r="B4180" t="s">
        <v>21</v>
      </c>
      <c r="C4180" t="s">
        <v>22</v>
      </c>
      <c r="D4180" t="s">
        <v>23</v>
      </c>
      <c r="E4180" t="s">
        <v>5</v>
      </c>
      <c r="F4180" t="s">
        <v>24</v>
      </c>
      <c r="G4180">
        <v>2451769</v>
      </c>
      <c r="H4180">
        <v>2454213</v>
      </c>
      <c r="I4180" t="s">
        <v>80</v>
      </c>
      <c r="P4180" t="s">
        <v>7302</v>
      </c>
      <c r="Q4180">
        <v>2445</v>
      </c>
      <c r="S4180" t="s">
        <v>7303</v>
      </c>
    </row>
    <row r="4181" spans="1:19" x14ac:dyDescent="0.25">
      <c r="A4181" t="s">
        <v>28</v>
      </c>
      <c r="B4181" t="s">
        <v>29</v>
      </c>
      <c r="C4181" t="s">
        <v>22</v>
      </c>
      <c r="D4181" t="s">
        <v>23</v>
      </c>
      <c r="E4181" t="s">
        <v>5</v>
      </c>
      <c r="F4181" t="s">
        <v>24</v>
      </c>
      <c r="G4181">
        <v>2451769</v>
      </c>
      <c r="H4181">
        <v>2454213</v>
      </c>
      <c r="I4181" t="s">
        <v>80</v>
      </c>
      <c r="J4181" t="s">
        <v>7304</v>
      </c>
      <c r="K4181" t="s">
        <v>7304</v>
      </c>
      <c r="M4181" t="s">
        <v>7305</v>
      </c>
      <c r="P4181" t="s">
        <v>7302</v>
      </c>
      <c r="Q4181">
        <v>2445</v>
      </c>
      <c r="R4181">
        <v>814</v>
      </c>
    </row>
    <row r="4182" spans="1:19" x14ac:dyDescent="0.25">
      <c r="A4182" t="s">
        <v>20</v>
      </c>
      <c r="B4182" t="s">
        <v>21</v>
      </c>
      <c r="C4182" t="s">
        <v>22</v>
      </c>
      <c r="D4182" t="s">
        <v>23</v>
      </c>
      <c r="E4182" t="s">
        <v>5</v>
      </c>
      <c r="F4182" t="s">
        <v>24</v>
      </c>
      <c r="G4182">
        <v>2454459</v>
      </c>
      <c r="H4182">
        <v>2454989</v>
      </c>
      <c r="I4182" t="s">
        <v>80</v>
      </c>
      <c r="P4182" t="s">
        <v>7306</v>
      </c>
      <c r="Q4182">
        <v>531</v>
      </c>
      <c r="S4182" t="s">
        <v>7307</v>
      </c>
    </row>
    <row r="4183" spans="1:19" x14ac:dyDescent="0.25">
      <c r="A4183" t="s">
        <v>28</v>
      </c>
      <c r="B4183" t="s">
        <v>29</v>
      </c>
      <c r="C4183" t="s">
        <v>22</v>
      </c>
      <c r="D4183" t="s">
        <v>23</v>
      </c>
      <c r="E4183" t="s">
        <v>5</v>
      </c>
      <c r="F4183" t="s">
        <v>24</v>
      </c>
      <c r="G4183">
        <v>2454459</v>
      </c>
      <c r="H4183">
        <v>2454989</v>
      </c>
      <c r="I4183" t="s">
        <v>80</v>
      </c>
      <c r="J4183" t="s">
        <v>7308</v>
      </c>
      <c r="K4183" t="s">
        <v>7308</v>
      </c>
      <c r="M4183" t="s">
        <v>7309</v>
      </c>
      <c r="P4183" t="s">
        <v>7306</v>
      </c>
      <c r="Q4183">
        <v>531</v>
      </c>
      <c r="R4183">
        <v>176</v>
      </c>
    </row>
    <row r="4184" spans="1:19" x14ac:dyDescent="0.25">
      <c r="A4184" t="s">
        <v>20</v>
      </c>
      <c r="B4184" t="s">
        <v>21</v>
      </c>
      <c r="C4184" t="s">
        <v>22</v>
      </c>
      <c r="D4184" t="s">
        <v>23</v>
      </c>
      <c r="E4184" t="s">
        <v>5</v>
      </c>
      <c r="F4184" t="s">
        <v>24</v>
      </c>
      <c r="G4184">
        <v>2455142</v>
      </c>
      <c r="H4184">
        <v>2455450</v>
      </c>
      <c r="I4184" t="s">
        <v>80</v>
      </c>
      <c r="P4184" t="s">
        <v>7310</v>
      </c>
      <c r="Q4184">
        <v>309</v>
      </c>
      <c r="S4184" t="s">
        <v>7311</v>
      </c>
    </row>
    <row r="4185" spans="1:19" x14ac:dyDescent="0.25">
      <c r="A4185" t="s">
        <v>28</v>
      </c>
      <c r="B4185" t="s">
        <v>29</v>
      </c>
      <c r="C4185" t="s">
        <v>22</v>
      </c>
      <c r="D4185" t="s">
        <v>23</v>
      </c>
      <c r="E4185" t="s">
        <v>5</v>
      </c>
      <c r="F4185" t="s">
        <v>24</v>
      </c>
      <c r="G4185">
        <v>2455142</v>
      </c>
      <c r="H4185">
        <v>2455450</v>
      </c>
      <c r="I4185" t="s">
        <v>80</v>
      </c>
      <c r="J4185" t="s">
        <v>7312</v>
      </c>
      <c r="K4185" t="s">
        <v>7312</v>
      </c>
      <c r="M4185" t="s">
        <v>7313</v>
      </c>
      <c r="P4185" t="s">
        <v>7310</v>
      </c>
      <c r="Q4185">
        <v>309</v>
      </c>
      <c r="R4185">
        <v>102</v>
      </c>
    </row>
    <row r="4186" spans="1:19" x14ac:dyDescent="0.25">
      <c r="A4186" t="s">
        <v>20</v>
      </c>
      <c r="B4186" t="s">
        <v>21</v>
      </c>
      <c r="C4186" t="s">
        <v>22</v>
      </c>
      <c r="D4186" t="s">
        <v>23</v>
      </c>
      <c r="E4186" t="s">
        <v>5</v>
      </c>
      <c r="F4186" t="s">
        <v>24</v>
      </c>
      <c r="G4186">
        <v>2455584</v>
      </c>
      <c r="H4186">
        <v>2456639</v>
      </c>
      <c r="I4186" t="s">
        <v>80</v>
      </c>
      <c r="P4186" t="s">
        <v>7314</v>
      </c>
      <c r="Q4186">
        <v>1056</v>
      </c>
      <c r="S4186" t="s">
        <v>7315</v>
      </c>
    </row>
    <row r="4187" spans="1:19" x14ac:dyDescent="0.25">
      <c r="A4187" t="s">
        <v>28</v>
      </c>
      <c r="B4187" t="s">
        <v>29</v>
      </c>
      <c r="C4187" t="s">
        <v>22</v>
      </c>
      <c r="D4187" t="s">
        <v>23</v>
      </c>
      <c r="E4187" t="s">
        <v>5</v>
      </c>
      <c r="F4187" t="s">
        <v>24</v>
      </c>
      <c r="G4187">
        <v>2455584</v>
      </c>
      <c r="H4187">
        <v>2456639</v>
      </c>
      <c r="I4187" t="s">
        <v>80</v>
      </c>
      <c r="J4187" t="s">
        <v>7316</v>
      </c>
      <c r="K4187" t="s">
        <v>7316</v>
      </c>
      <c r="M4187" t="s">
        <v>7317</v>
      </c>
      <c r="P4187" t="s">
        <v>7314</v>
      </c>
      <c r="Q4187">
        <v>1056</v>
      </c>
      <c r="R4187">
        <v>351</v>
      </c>
    </row>
    <row r="4188" spans="1:19" x14ac:dyDescent="0.25">
      <c r="A4188" t="s">
        <v>20</v>
      </c>
      <c r="B4188" t="s">
        <v>21</v>
      </c>
      <c r="C4188" t="s">
        <v>22</v>
      </c>
      <c r="D4188" t="s">
        <v>23</v>
      </c>
      <c r="E4188" t="s">
        <v>5</v>
      </c>
      <c r="F4188" t="s">
        <v>24</v>
      </c>
      <c r="G4188">
        <v>2456652</v>
      </c>
      <c r="H4188">
        <v>2457260</v>
      </c>
      <c r="I4188" t="s">
        <v>80</v>
      </c>
      <c r="P4188" t="s">
        <v>7318</v>
      </c>
      <c r="Q4188">
        <v>609</v>
      </c>
      <c r="S4188" t="s">
        <v>7319</v>
      </c>
    </row>
    <row r="4189" spans="1:19" x14ac:dyDescent="0.25">
      <c r="A4189" t="s">
        <v>28</v>
      </c>
      <c r="B4189" t="s">
        <v>29</v>
      </c>
      <c r="C4189" t="s">
        <v>22</v>
      </c>
      <c r="D4189" t="s">
        <v>23</v>
      </c>
      <c r="E4189" t="s">
        <v>5</v>
      </c>
      <c r="F4189" t="s">
        <v>24</v>
      </c>
      <c r="G4189">
        <v>2456652</v>
      </c>
      <c r="H4189">
        <v>2457260</v>
      </c>
      <c r="I4189" t="s">
        <v>80</v>
      </c>
      <c r="J4189" t="s">
        <v>7320</v>
      </c>
      <c r="K4189" t="s">
        <v>7320</v>
      </c>
      <c r="M4189" t="s">
        <v>7321</v>
      </c>
      <c r="P4189" t="s">
        <v>7318</v>
      </c>
      <c r="Q4189">
        <v>609</v>
      </c>
      <c r="R4189">
        <v>202</v>
      </c>
    </row>
    <row r="4190" spans="1:19" x14ac:dyDescent="0.25">
      <c r="A4190" t="s">
        <v>20</v>
      </c>
      <c r="B4190" t="s">
        <v>21</v>
      </c>
      <c r="C4190" t="s">
        <v>22</v>
      </c>
      <c r="D4190" t="s">
        <v>23</v>
      </c>
      <c r="E4190" t="s">
        <v>5</v>
      </c>
      <c r="F4190" t="s">
        <v>24</v>
      </c>
      <c r="G4190">
        <v>2457289</v>
      </c>
      <c r="H4190">
        <v>2457837</v>
      </c>
      <c r="I4190" t="s">
        <v>80</v>
      </c>
      <c r="P4190" t="s">
        <v>7322</v>
      </c>
      <c r="Q4190">
        <v>549</v>
      </c>
      <c r="S4190" t="s">
        <v>7323</v>
      </c>
    </row>
    <row r="4191" spans="1:19" x14ac:dyDescent="0.25">
      <c r="A4191" t="s">
        <v>28</v>
      </c>
      <c r="B4191" t="s">
        <v>29</v>
      </c>
      <c r="C4191" t="s">
        <v>22</v>
      </c>
      <c r="D4191" t="s">
        <v>23</v>
      </c>
      <c r="E4191" t="s">
        <v>5</v>
      </c>
      <c r="F4191" t="s">
        <v>24</v>
      </c>
      <c r="G4191">
        <v>2457289</v>
      </c>
      <c r="H4191">
        <v>2457837</v>
      </c>
      <c r="I4191" t="s">
        <v>80</v>
      </c>
      <c r="J4191" t="s">
        <v>7324</v>
      </c>
      <c r="K4191" t="s">
        <v>7324</v>
      </c>
      <c r="M4191" t="s">
        <v>7325</v>
      </c>
      <c r="P4191" t="s">
        <v>7322</v>
      </c>
      <c r="Q4191">
        <v>549</v>
      </c>
      <c r="R4191">
        <v>182</v>
      </c>
    </row>
    <row r="4192" spans="1:19" x14ac:dyDescent="0.25">
      <c r="A4192" t="s">
        <v>20</v>
      </c>
      <c r="B4192" t="s">
        <v>21</v>
      </c>
      <c r="C4192" t="s">
        <v>22</v>
      </c>
      <c r="D4192" t="s">
        <v>23</v>
      </c>
      <c r="E4192" t="s">
        <v>5</v>
      </c>
      <c r="F4192" t="s">
        <v>24</v>
      </c>
      <c r="G4192">
        <v>2457962</v>
      </c>
      <c r="H4192">
        <v>2458711</v>
      </c>
      <c r="I4192" t="s">
        <v>80</v>
      </c>
      <c r="P4192" t="s">
        <v>7326</v>
      </c>
      <c r="Q4192">
        <v>750</v>
      </c>
      <c r="S4192" t="s">
        <v>7327</v>
      </c>
    </row>
    <row r="4193" spans="1:19" x14ac:dyDescent="0.25">
      <c r="A4193" t="s">
        <v>28</v>
      </c>
      <c r="B4193" t="s">
        <v>29</v>
      </c>
      <c r="C4193" t="s">
        <v>22</v>
      </c>
      <c r="D4193" t="s">
        <v>23</v>
      </c>
      <c r="E4193" t="s">
        <v>5</v>
      </c>
      <c r="F4193" t="s">
        <v>24</v>
      </c>
      <c r="G4193">
        <v>2457962</v>
      </c>
      <c r="H4193">
        <v>2458711</v>
      </c>
      <c r="I4193" t="s">
        <v>80</v>
      </c>
      <c r="J4193" t="s">
        <v>7328</v>
      </c>
      <c r="K4193" t="s">
        <v>7328</v>
      </c>
      <c r="M4193" t="s">
        <v>7329</v>
      </c>
      <c r="P4193" t="s">
        <v>7326</v>
      </c>
      <c r="Q4193">
        <v>750</v>
      </c>
      <c r="R4193">
        <v>249</v>
      </c>
    </row>
    <row r="4194" spans="1:19" x14ac:dyDescent="0.25">
      <c r="A4194" t="s">
        <v>20</v>
      </c>
      <c r="B4194" t="s">
        <v>21</v>
      </c>
      <c r="C4194" t="s">
        <v>22</v>
      </c>
      <c r="D4194" t="s">
        <v>23</v>
      </c>
      <c r="E4194" t="s">
        <v>5</v>
      </c>
      <c r="F4194" t="s">
        <v>24</v>
      </c>
      <c r="G4194">
        <v>2458714</v>
      </c>
      <c r="H4194">
        <v>2459319</v>
      </c>
      <c r="I4194" t="s">
        <v>80</v>
      </c>
      <c r="P4194" t="s">
        <v>7330</v>
      </c>
      <c r="Q4194">
        <v>606</v>
      </c>
      <c r="S4194" t="s">
        <v>7331</v>
      </c>
    </row>
    <row r="4195" spans="1:19" x14ac:dyDescent="0.25">
      <c r="A4195" t="s">
        <v>28</v>
      </c>
      <c r="B4195" t="s">
        <v>29</v>
      </c>
      <c r="C4195" t="s">
        <v>22</v>
      </c>
      <c r="D4195" t="s">
        <v>23</v>
      </c>
      <c r="E4195" t="s">
        <v>5</v>
      </c>
      <c r="F4195" t="s">
        <v>24</v>
      </c>
      <c r="G4195">
        <v>2458714</v>
      </c>
      <c r="H4195">
        <v>2459319</v>
      </c>
      <c r="I4195" t="s">
        <v>80</v>
      </c>
      <c r="J4195" t="s">
        <v>7332</v>
      </c>
      <c r="K4195" t="s">
        <v>7332</v>
      </c>
      <c r="M4195" t="s">
        <v>7333</v>
      </c>
      <c r="P4195" t="s">
        <v>7330</v>
      </c>
      <c r="Q4195">
        <v>606</v>
      </c>
      <c r="R4195">
        <v>201</v>
      </c>
    </row>
    <row r="4196" spans="1:19" x14ac:dyDescent="0.25">
      <c r="A4196" t="s">
        <v>20</v>
      </c>
      <c r="B4196" t="s">
        <v>21</v>
      </c>
      <c r="C4196" t="s">
        <v>22</v>
      </c>
      <c r="D4196" t="s">
        <v>23</v>
      </c>
      <c r="E4196" t="s">
        <v>5</v>
      </c>
      <c r="F4196" t="s">
        <v>24</v>
      </c>
      <c r="G4196">
        <v>2459917</v>
      </c>
      <c r="H4196">
        <v>2460828</v>
      </c>
      <c r="I4196" t="s">
        <v>80</v>
      </c>
      <c r="P4196" t="s">
        <v>7334</v>
      </c>
      <c r="Q4196">
        <v>912</v>
      </c>
      <c r="S4196" t="s">
        <v>7335</v>
      </c>
    </row>
    <row r="4197" spans="1:19" x14ac:dyDescent="0.25">
      <c r="A4197" t="s">
        <v>28</v>
      </c>
      <c r="B4197" t="s">
        <v>29</v>
      </c>
      <c r="C4197" t="s">
        <v>22</v>
      </c>
      <c r="D4197" t="s">
        <v>23</v>
      </c>
      <c r="E4197" t="s">
        <v>5</v>
      </c>
      <c r="F4197" t="s">
        <v>24</v>
      </c>
      <c r="G4197">
        <v>2459917</v>
      </c>
      <c r="H4197">
        <v>2460828</v>
      </c>
      <c r="I4197" t="s">
        <v>80</v>
      </c>
      <c r="J4197" t="s">
        <v>7336</v>
      </c>
      <c r="K4197" t="s">
        <v>7336</v>
      </c>
      <c r="M4197" t="s">
        <v>7337</v>
      </c>
      <c r="P4197" t="s">
        <v>7334</v>
      </c>
      <c r="Q4197">
        <v>912</v>
      </c>
      <c r="R4197">
        <v>303</v>
      </c>
    </row>
    <row r="4198" spans="1:19" x14ac:dyDescent="0.25">
      <c r="A4198" t="s">
        <v>20</v>
      </c>
      <c r="B4198" t="s">
        <v>21</v>
      </c>
      <c r="C4198" t="s">
        <v>22</v>
      </c>
      <c r="D4198" t="s">
        <v>23</v>
      </c>
      <c r="E4198" t="s">
        <v>5</v>
      </c>
      <c r="F4198" t="s">
        <v>24</v>
      </c>
      <c r="G4198">
        <v>2461044</v>
      </c>
      <c r="H4198">
        <v>2461598</v>
      </c>
      <c r="I4198" t="s">
        <v>80</v>
      </c>
      <c r="P4198" t="s">
        <v>7338</v>
      </c>
      <c r="Q4198">
        <v>555</v>
      </c>
      <c r="S4198" t="s">
        <v>7339</v>
      </c>
    </row>
    <row r="4199" spans="1:19" x14ac:dyDescent="0.25">
      <c r="A4199" t="s">
        <v>28</v>
      </c>
      <c r="B4199" t="s">
        <v>29</v>
      </c>
      <c r="C4199" t="s">
        <v>22</v>
      </c>
      <c r="D4199" t="s">
        <v>23</v>
      </c>
      <c r="E4199" t="s">
        <v>5</v>
      </c>
      <c r="F4199" t="s">
        <v>24</v>
      </c>
      <c r="G4199">
        <v>2461044</v>
      </c>
      <c r="H4199">
        <v>2461598</v>
      </c>
      <c r="I4199" t="s">
        <v>80</v>
      </c>
      <c r="J4199" t="s">
        <v>7340</v>
      </c>
      <c r="K4199" t="s">
        <v>7340</v>
      </c>
      <c r="M4199" t="s">
        <v>59</v>
      </c>
      <c r="P4199" t="s">
        <v>7338</v>
      </c>
      <c r="Q4199">
        <v>555</v>
      </c>
      <c r="R4199">
        <v>184</v>
      </c>
    </row>
    <row r="4200" spans="1:19" x14ac:dyDescent="0.25">
      <c r="A4200" t="s">
        <v>20</v>
      </c>
      <c r="B4200" t="s">
        <v>21</v>
      </c>
      <c r="C4200" t="s">
        <v>22</v>
      </c>
      <c r="D4200" t="s">
        <v>23</v>
      </c>
      <c r="E4200" t="s">
        <v>5</v>
      </c>
      <c r="F4200" t="s">
        <v>24</v>
      </c>
      <c r="G4200">
        <v>2461595</v>
      </c>
      <c r="H4200">
        <v>2462734</v>
      </c>
      <c r="I4200" t="s">
        <v>80</v>
      </c>
      <c r="P4200" t="s">
        <v>7341</v>
      </c>
      <c r="Q4200">
        <v>1140</v>
      </c>
      <c r="S4200" t="s">
        <v>7342</v>
      </c>
    </row>
    <row r="4201" spans="1:19" x14ac:dyDescent="0.25">
      <c r="A4201" t="s">
        <v>28</v>
      </c>
      <c r="B4201" t="s">
        <v>29</v>
      </c>
      <c r="C4201" t="s">
        <v>22</v>
      </c>
      <c r="D4201" t="s">
        <v>23</v>
      </c>
      <c r="E4201" t="s">
        <v>5</v>
      </c>
      <c r="F4201" t="s">
        <v>24</v>
      </c>
      <c r="G4201">
        <v>2461595</v>
      </c>
      <c r="H4201">
        <v>2462734</v>
      </c>
      <c r="I4201" t="s">
        <v>80</v>
      </c>
      <c r="J4201" t="s">
        <v>7343</v>
      </c>
      <c r="K4201" t="s">
        <v>7343</v>
      </c>
      <c r="M4201" t="s">
        <v>1099</v>
      </c>
      <c r="P4201" t="s">
        <v>7341</v>
      </c>
      <c r="Q4201">
        <v>1140</v>
      </c>
      <c r="R4201">
        <v>379</v>
      </c>
    </row>
    <row r="4202" spans="1:19" x14ac:dyDescent="0.25">
      <c r="A4202" t="s">
        <v>20</v>
      </c>
      <c r="B4202" t="s">
        <v>21</v>
      </c>
      <c r="C4202" t="s">
        <v>22</v>
      </c>
      <c r="D4202" t="s">
        <v>23</v>
      </c>
      <c r="E4202" t="s">
        <v>5</v>
      </c>
      <c r="F4202" t="s">
        <v>24</v>
      </c>
      <c r="G4202">
        <v>2462731</v>
      </c>
      <c r="H4202">
        <v>2463654</v>
      </c>
      <c r="I4202" t="s">
        <v>80</v>
      </c>
      <c r="P4202" t="s">
        <v>7344</v>
      </c>
      <c r="Q4202">
        <v>924</v>
      </c>
      <c r="S4202" t="s">
        <v>7345</v>
      </c>
    </row>
    <row r="4203" spans="1:19" x14ac:dyDescent="0.25">
      <c r="A4203" t="s">
        <v>28</v>
      </c>
      <c r="B4203" t="s">
        <v>29</v>
      </c>
      <c r="C4203" t="s">
        <v>22</v>
      </c>
      <c r="D4203" t="s">
        <v>23</v>
      </c>
      <c r="E4203" t="s">
        <v>5</v>
      </c>
      <c r="F4203" t="s">
        <v>24</v>
      </c>
      <c r="G4203">
        <v>2462731</v>
      </c>
      <c r="H4203">
        <v>2463654</v>
      </c>
      <c r="I4203" t="s">
        <v>80</v>
      </c>
      <c r="J4203" t="s">
        <v>7346</v>
      </c>
      <c r="K4203" t="s">
        <v>7346</v>
      </c>
      <c r="M4203" t="s">
        <v>7347</v>
      </c>
      <c r="P4203" t="s">
        <v>7344</v>
      </c>
      <c r="Q4203">
        <v>924</v>
      </c>
      <c r="R4203">
        <v>307</v>
      </c>
    </row>
    <row r="4204" spans="1:19" x14ac:dyDescent="0.25">
      <c r="A4204" t="s">
        <v>20</v>
      </c>
      <c r="B4204" t="s">
        <v>21</v>
      </c>
      <c r="C4204" t="s">
        <v>22</v>
      </c>
      <c r="D4204" t="s">
        <v>23</v>
      </c>
      <c r="E4204" t="s">
        <v>5</v>
      </c>
      <c r="F4204" t="s">
        <v>24</v>
      </c>
      <c r="G4204">
        <v>2463657</v>
      </c>
      <c r="H4204">
        <v>2464334</v>
      </c>
      <c r="I4204" t="s">
        <v>80</v>
      </c>
      <c r="P4204" t="s">
        <v>7348</v>
      </c>
      <c r="Q4204">
        <v>678</v>
      </c>
      <c r="S4204" t="s">
        <v>7349</v>
      </c>
    </row>
    <row r="4205" spans="1:19" x14ac:dyDescent="0.25">
      <c r="A4205" t="s">
        <v>28</v>
      </c>
      <c r="B4205" t="s">
        <v>29</v>
      </c>
      <c r="C4205" t="s">
        <v>22</v>
      </c>
      <c r="D4205" t="s">
        <v>23</v>
      </c>
      <c r="E4205" t="s">
        <v>5</v>
      </c>
      <c r="F4205" t="s">
        <v>24</v>
      </c>
      <c r="G4205">
        <v>2463657</v>
      </c>
      <c r="H4205">
        <v>2464334</v>
      </c>
      <c r="I4205" t="s">
        <v>80</v>
      </c>
      <c r="J4205" t="s">
        <v>7350</v>
      </c>
      <c r="K4205" t="s">
        <v>7350</v>
      </c>
      <c r="M4205" t="s">
        <v>4972</v>
      </c>
      <c r="P4205" t="s">
        <v>7348</v>
      </c>
      <c r="Q4205">
        <v>678</v>
      </c>
      <c r="R4205">
        <v>225</v>
      </c>
    </row>
    <row r="4206" spans="1:19" x14ac:dyDescent="0.25">
      <c r="A4206" t="s">
        <v>20</v>
      </c>
      <c r="B4206" t="s">
        <v>21</v>
      </c>
      <c r="C4206" t="s">
        <v>22</v>
      </c>
      <c r="D4206" t="s">
        <v>23</v>
      </c>
      <c r="E4206" t="s">
        <v>5</v>
      </c>
      <c r="F4206" t="s">
        <v>24</v>
      </c>
      <c r="G4206">
        <v>2464345</v>
      </c>
      <c r="H4206">
        <v>2464737</v>
      </c>
      <c r="I4206" t="s">
        <v>80</v>
      </c>
      <c r="P4206" t="s">
        <v>7351</v>
      </c>
      <c r="Q4206">
        <v>393</v>
      </c>
      <c r="S4206" t="s">
        <v>7352</v>
      </c>
    </row>
    <row r="4207" spans="1:19" x14ac:dyDescent="0.25">
      <c r="A4207" t="s">
        <v>28</v>
      </c>
      <c r="B4207" t="s">
        <v>29</v>
      </c>
      <c r="C4207" t="s">
        <v>22</v>
      </c>
      <c r="D4207" t="s">
        <v>23</v>
      </c>
      <c r="E4207" t="s">
        <v>5</v>
      </c>
      <c r="F4207" t="s">
        <v>24</v>
      </c>
      <c r="G4207">
        <v>2464345</v>
      </c>
      <c r="H4207">
        <v>2464737</v>
      </c>
      <c r="I4207" t="s">
        <v>80</v>
      </c>
      <c r="J4207" t="s">
        <v>7353</v>
      </c>
      <c r="K4207" t="s">
        <v>7353</v>
      </c>
      <c r="M4207" t="s">
        <v>7354</v>
      </c>
      <c r="P4207" t="s">
        <v>7351</v>
      </c>
      <c r="Q4207">
        <v>393</v>
      </c>
      <c r="R4207">
        <v>130</v>
      </c>
    </row>
    <row r="4208" spans="1:19" x14ac:dyDescent="0.25">
      <c r="A4208" t="s">
        <v>20</v>
      </c>
      <c r="B4208" t="s">
        <v>21</v>
      </c>
      <c r="C4208" t="s">
        <v>22</v>
      </c>
      <c r="D4208" t="s">
        <v>23</v>
      </c>
      <c r="E4208" t="s">
        <v>5</v>
      </c>
      <c r="F4208" t="s">
        <v>24</v>
      </c>
      <c r="G4208">
        <v>2464734</v>
      </c>
      <c r="H4208">
        <v>2465291</v>
      </c>
      <c r="I4208" t="s">
        <v>80</v>
      </c>
      <c r="P4208" t="s">
        <v>7355</v>
      </c>
      <c r="Q4208">
        <v>558</v>
      </c>
      <c r="S4208" t="s">
        <v>7356</v>
      </c>
    </row>
    <row r="4209" spans="1:19" x14ac:dyDescent="0.25">
      <c r="A4209" t="s">
        <v>28</v>
      </c>
      <c r="B4209" t="s">
        <v>29</v>
      </c>
      <c r="C4209" t="s">
        <v>22</v>
      </c>
      <c r="D4209" t="s">
        <v>23</v>
      </c>
      <c r="E4209" t="s">
        <v>5</v>
      </c>
      <c r="F4209" t="s">
        <v>24</v>
      </c>
      <c r="G4209">
        <v>2464734</v>
      </c>
      <c r="H4209">
        <v>2465291</v>
      </c>
      <c r="I4209" t="s">
        <v>80</v>
      </c>
      <c r="J4209" t="s">
        <v>7357</v>
      </c>
      <c r="K4209" t="s">
        <v>7357</v>
      </c>
      <c r="M4209" t="s">
        <v>7358</v>
      </c>
      <c r="P4209" t="s">
        <v>7355</v>
      </c>
      <c r="Q4209">
        <v>558</v>
      </c>
      <c r="R4209">
        <v>185</v>
      </c>
    </row>
    <row r="4210" spans="1:19" x14ac:dyDescent="0.25">
      <c r="A4210" t="s">
        <v>20</v>
      </c>
      <c r="B4210" t="s">
        <v>21</v>
      </c>
      <c r="C4210" t="s">
        <v>22</v>
      </c>
      <c r="D4210" t="s">
        <v>23</v>
      </c>
      <c r="E4210" t="s">
        <v>5</v>
      </c>
      <c r="F4210" t="s">
        <v>24</v>
      </c>
      <c r="G4210">
        <v>2465388</v>
      </c>
      <c r="H4210">
        <v>2466167</v>
      </c>
      <c r="I4210" t="s">
        <v>80</v>
      </c>
      <c r="P4210" t="s">
        <v>7359</v>
      </c>
      <c r="Q4210">
        <v>780</v>
      </c>
      <c r="S4210" t="s">
        <v>7360</v>
      </c>
    </row>
    <row r="4211" spans="1:19" x14ac:dyDescent="0.25">
      <c r="A4211" t="s">
        <v>28</v>
      </c>
      <c r="B4211" t="s">
        <v>29</v>
      </c>
      <c r="C4211" t="s">
        <v>22</v>
      </c>
      <c r="D4211" t="s">
        <v>23</v>
      </c>
      <c r="E4211" t="s">
        <v>5</v>
      </c>
      <c r="F4211" t="s">
        <v>24</v>
      </c>
      <c r="G4211">
        <v>2465388</v>
      </c>
      <c r="H4211">
        <v>2466167</v>
      </c>
      <c r="I4211" t="s">
        <v>80</v>
      </c>
      <c r="J4211" t="s">
        <v>7361</v>
      </c>
      <c r="K4211" t="s">
        <v>7361</v>
      </c>
      <c r="M4211" t="s">
        <v>7081</v>
      </c>
      <c r="P4211" t="s">
        <v>7359</v>
      </c>
      <c r="Q4211">
        <v>780</v>
      </c>
      <c r="R4211">
        <v>259</v>
      </c>
    </row>
    <row r="4212" spans="1:19" x14ac:dyDescent="0.25">
      <c r="A4212" t="s">
        <v>20</v>
      </c>
      <c r="B4212" t="s">
        <v>21</v>
      </c>
      <c r="C4212" t="s">
        <v>22</v>
      </c>
      <c r="D4212" t="s">
        <v>23</v>
      </c>
      <c r="E4212" t="s">
        <v>5</v>
      </c>
      <c r="F4212" t="s">
        <v>24</v>
      </c>
      <c r="G4212">
        <v>2466271</v>
      </c>
      <c r="H4212">
        <v>2467878</v>
      </c>
      <c r="I4212" t="s">
        <v>80</v>
      </c>
      <c r="P4212" t="s">
        <v>7362</v>
      </c>
      <c r="Q4212">
        <v>1608</v>
      </c>
      <c r="S4212" t="s">
        <v>7363</v>
      </c>
    </row>
    <row r="4213" spans="1:19" x14ac:dyDescent="0.25">
      <c r="A4213" t="s">
        <v>28</v>
      </c>
      <c r="B4213" t="s">
        <v>29</v>
      </c>
      <c r="C4213" t="s">
        <v>22</v>
      </c>
      <c r="D4213" t="s">
        <v>23</v>
      </c>
      <c r="E4213" t="s">
        <v>5</v>
      </c>
      <c r="F4213" t="s">
        <v>24</v>
      </c>
      <c r="G4213">
        <v>2466271</v>
      </c>
      <c r="H4213">
        <v>2467878</v>
      </c>
      <c r="I4213" t="s">
        <v>80</v>
      </c>
      <c r="J4213" t="s">
        <v>7364</v>
      </c>
      <c r="K4213" t="s">
        <v>7364</v>
      </c>
      <c r="M4213" t="s">
        <v>7365</v>
      </c>
      <c r="P4213" t="s">
        <v>7362</v>
      </c>
      <c r="Q4213">
        <v>1608</v>
      </c>
      <c r="R4213">
        <v>535</v>
      </c>
    </row>
    <row r="4214" spans="1:19" x14ac:dyDescent="0.25">
      <c r="A4214" t="s">
        <v>20</v>
      </c>
      <c r="B4214" t="s">
        <v>21</v>
      </c>
      <c r="C4214" t="s">
        <v>22</v>
      </c>
      <c r="D4214" t="s">
        <v>23</v>
      </c>
      <c r="E4214" t="s">
        <v>5</v>
      </c>
      <c r="F4214" t="s">
        <v>24</v>
      </c>
      <c r="G4214">
        <v>2468083</v>
      </c>
      <c r="H4214">
        <v>2470062</v>
      </c>
      <c r="I4214" t="s">
        <v>80</v>
      </c>
      <c r="P4214" t="s">
        <v>7366</v>
      </c>
      <c r="Q4214">
        <v>1980</v>
      </c>
      <c r="S4214" t="s">
        <v>7367</v>
      </c>
    </row>
    <row r="4215" spans="1:19" x14ac:dyDescent="0.25">
      <c r="A4215" t="s">
        <v>28</v>
      </c>
      <c r="B4215" t="s">
        <v>29</v>
      </c>
      <c r="C4215" t="s">
        <v>22</v>
      </c>
      <c r="D4215" t="s">
        <v>23</v>
      </c>
      <c r="E4215" t="s">
        <v>5</v>
      </c>
      <c r="F4215" t="s">
        <v>24</v>
      </c>
      <c r="G4215">
        <v>2468083</v>
      </c>
      <c r="H4215">
        <v>2470062</v>
      </c>
      <c r="I4215" t="s">
        <v>80</v>
      </c>
      <c r="J4215" t="s">
        <v>7368</v>
      </c>
      <c r="K4215" t="s">
        <v>7368</v>
      </c>
      <c r="M4215" t="s">
        <v>7369</v>
      </c>
      <c r="P4215" t="s">
        <v>7366</v>
      </c>
      <c r="Q4215">
        <v>1980</v>
      </c>
      <c r="R4215">
        <v>659</v>
      </c>
    </row>
    <row r="4216" spans="1:19" x14ac:dyDescent="0.25">
      <c r="A4216" t="s">
        <v>20</v>
      </c>
      <c r="B4216" t="s">
        <v>21</v>
      </c>
      <c r="C4216" t="s">
        <v>22</v>
      </c>
      <c r="D4216" t="s">
        <v>23</v>
      </c>
      <c r="E4216" t="s">
        <v>5</v>
      </c>
      <c r="F4216" t="s">
        <v>24</v>
      </c>
      <c r="G4216">
        <v>2470860</v>
      </c>
      <c r="H4216">
        <v>2471117</v>
      </c>
      <c r="I4216" t="s">
        <v>25</v>
      </c>
      <c r="P4216" t="s">
        <v>7370</v>
      </c>
      <c r="Q4216">
        <v>258</v>
      </c>
    </row>
    <row r="4217" spans="1:19" x14ac:dyDescent="0.25">
      <c r="A4217" t="s">
        <v>28</v>
      </c>
      <c r="B4217" t="s">
        <v>29</v>
      </c>
      <c r="C4217" t="s">
        <v>22</v>
      </c>
      <c r="D4217" t="s">
        <v>23</v>
      </c>
      <c r="E4217" t="s">
        <v>5</v>
      </c>
      <c r="F4217" t="s">
        <v>24</v>
      </c>
      <c r="G4217">
        <v>2470860</v>
      </c>
      <c r="H4217">
        <v>2471117</v>
      </c>
      <c r="I4217" t="s">
        <v>25</v>
      </c>
      <c r="J4217" t="s">
        <v>7371</v>
      </c>
      <c r="K4217" t="s">
        <v>7371</v>
      </c>
      <c r="M4217" t="s">
        <v>59</v>
      </c>
      <c r="P4217" t="s">
        <v>7370</v>
      </c>
      <c r="Q4217">
        <v>258</v>
      </c>
      <c r="R4217">
        <v>85</v>
      </c>
    </row>
    <row r="4218" spans="1:19" x14ac:dyDescent="0.25">
      <c r="A4218" t="s">
        <v>20</v>
      </c>
      <c r="B4218" t="s">
        <v>60</v>
      </c>
      <c r="C4218" t="s">
        <v>22</v>
      </c>
      <c r="D4218" t="s">
        <v>23</v>
      </c>
      <c r="E4218" t="s">
        <v>5</v>
      </c>
      <c r="F4218" t="s">
        <v>24</v>
      </c>
      <c r="G4218">
        <v>2471210</v>
      </c>
      <c r="H4218">
        <v>2471286</v>
      </c>
      <c r="I4218" t="s">
        <v>80</v>
      </c>
      <c r="P4218" t="s">
        <v>7372</v>
      </c>
      <c r="Q4218">
        <v>77</v>
      </c>
      <c r="S4218" t="s">
        <v>7373</v>
      </c>
    </row>
    <row r="4219" spans="1:19" x14ac:dyDescent="0.25">
      <c r="A4219" t="s">
        <v>60</v>
      </c>
      <c r="C4219" t="s">
        <v>22</v>
      </c>
      <c r="D4219" t="s">
        <v>23</v>
      </c>
      <c r="E4219" t="s">
        <v>5</v>
      </c>
      <c r="F4219" t="s">
        <v>24</v>
      </c>
      <c r="G4219">
        <v>2471210</v>
      </c>
      <c r="H4219">
        <v>2471286</v>
      </c>
      <c r="I4219" t="s">
        <v>80</v>
      </c>
      <c r="M4219" t="s">
        <v>6855</v>
      </c>
      <c r="P4219" t="s">
        <v>7372</v>
      </c>
      <c r="Q4219">
        <v>77</v>
      </c>
      <c r="S4219" t="s">
        <v>7374</v>
      </c>
    </row>
    <row r="4220" spans="1:19" x14ac:dyDescent="0.25">
      <c r="A4220" t="s">
        <v>20</v>
      </c>
      <c r="B4220" t="s">
        <v>21</v>
      </c>
      <c r="C4220" t="s">
        <v>22</v>
      </c>
      <c r="D4220" t="s">
        <v>23</v>
      </c>
      <c r="E4220" t="s">
        <v>5</v>
      </c>
      <c r="F4220" t="s">
        <v>24</v>
      </c>
      <c r="G4220">
        <v>2471763</v>
      </c>
      <c r="H4220">
        <v>2472179</v>
      </c>
      <c r="I4220" t="s">
        <v>25</v>
      </c>
      <c r="P4220" t="s">
        <v>7375</v>
      </c>
      <c r="Q4220">
        <v>417</v>
      </c>
      <c r="S4220" t="s">
        <v>7376</v>
      </c>
    </row>
    <row r="4221" spans="1:19" x14ac:dyDescent="0.25">
      <c r="A4221" t="s">
        <v>28</v>
      </c>
      <c r="B4221" t="s">
        <v>29</v>
      </c>
      <c r="C4221" t="s">
        <v>22</v>
      </c>
      <c r="D4221" t="s">
        <v>23</v>
      </c>
      <c r="E4221" t="s">
        <v>5</v>
      </c>
      <c r="F4221" t="s">
        <v>24</v>
      </c>
      <c r="G4221">
        <v>2471763</v>
      </c>
      <c r="H4221">
        <v>2472179</v>
      </c>
      <c r="I4221" t="s">
        <v>25</v>
      </c>
      <c r="J4221" t="s">
        <v>7377</v>
      </c>
      <c r="K4221" t="s">
        <v>7377</v>
      </c>
      <c r="M4221" t="s">
        <v>7378</v>
      </c>
      <c r="P4221" t="s">
        <v>7375</v>
      </c>
      <c r="Q4221">
        <v>417</v>
      </c>
      <c r="R4221">
        <v>138</v>
      </c>
    </row>
    <row r="4222" spans="1:19" x14ac:dyDescent="0.25">
      <c r="A4222" t="s">
        <v>20</v>
      </c>
      <c r="B4222" t="s">
        <v>21</v>
      </c>
      <c r="C4222" t="s">
        <v>22</v>
      </c>
      <c r="D4222" t="s">
        <v>23</v>
      </c>
      <c r="E4222" t="s">
        <v>5</v>
      </c>
      <c r="F4222" t="s">
        <v>24</v>
      </c>
      <c r="G4222">
        <v>2472362</v>
      </c>
      <c r="H4222">
        <v>2473204</v>
      </c>
      <c r="I4222" t="s">
        <v>80</v>
      </c>
      <c r="P4222" t="s">
        <v>7379</v>
      </c>
      <c r="Q4222">
        <v>843</v>
      </c>
      <c r="S4222" t="s">
        <v>7380</v>
      </c>
    </row>
    <row r="4223" spans="1:19" x14ac:dyDescent="0.25">
      <c r="A4223" t="s">
        <v>28</v>
      </c>
      <c r="B4223" t="s">
        <v>29</v>
      </c>
      <c r="C4223" t="s">
        <v>22</v>
      </c>
      <c r="D4223" t="s">
        <v>23</v>
      </c>
      <c r="E4223" t="s">
        <v>5</v>
      </c>
      <c r="F4223" t="s">
        <v>24</v>
      </c>
      <c r="G4223">
        <v>2472362</v>
      </c>
      <c r="H4223">
        <v>2473204</v>
      </c>
      <c r="I4223" t="s">
        <v>80</v>
      </c>
      <c r="J4223" t="s">
        <v>7381</v>
      </c>
      <c r="K4223" t="s">
        <v>7381</v>
      </c>
      <c r="M4223" t="s">
        <v>7382</v>
      </c>
      <c r="P4223" t="s">
        <v>7379</v>
      </c>
      <c r="Q4223">
        <v>843</v>
      </c>
      <c r="R4223">
        <v>280</v>
      </c>
    </row>
    <row r="4224" spans="1:19" x14ac:dyDescent="0.25">
      <c r="A4224" t="s">
        <v>20</v>
      </c>
      <c r="B4224" t="s">
        <v>21</v>
      </c>
      <c r="C4224" t="s">
        <v>22</v>
      </c>
      <c r="D4224" t="s">
        <v>23</v>
      </c>
      <c r="E4224" t="s">
        <v>5</v>
      </c>
      <c r="F4224" t="s">
        <v>24</v>
      </c>
      <c r="G4224">
        <v>2473524</v>
      </c>
      <c r="H4224">
        <v>2473955</v>
      </c>
      <c r="I4224" t="s">
        <v>25</v>
      </c>
      <c r="P4224" t="s">
        <v>7383</v>
      </c>
      <c r="Q4224">
        <v>432</v>
      </c>
      <c r="S4224" t="s">
        <v>7384</v>
      </c>
    </row>
    <row r="4225" spans="1:19" x14ac:dyDescent="0.25">
      <c r="A4225" t="s">
        <v>28</v>
      </c>
      <c r="B4225" t="s">
        <v>29</v>
      </c>
      <c r="C4225" t="s">
        <v>22</v>
      </c>
      <c r="D4225" t="s">
        <v>23</v>
      </c>
      <c r="E4225" t="s">
        <v>5</v>
      </c>
      <c r="F4225" t="s">
        <v>24</v>
      </c>
      <c r="G4225">
        <v>2473524</v>
      </c>
      <c r="H4225">
        <v>2473955</v>
      </c>
      <c r="I4225" t="s">
        <v>25</v>
      </c>
      <c r="J4225" t="s">
        <v>7385</v>
      </c>
      <c r="K4225" t="s">
        <v>7385</v>
      </c>
      <c r="M4225" t="s">
        <v>3432</v>
      </c>
      <c r="P4225" t="s">
        <v>7383</v>
      </c>
      <c r="Q4225">
        <v>432</v>
      </c>
      <c r="R4225">
        <v>143</v>
      </c>
    </row>
    <row r="4226" spans="1:19" x14ac:dyDescent="0.25">
      <c r="A4226" t="s">
        <v>20</v>
      </c>
      <c r="B4226" t="s">
        <v>60</v>
      </c>
      <c r="C4226" t="s">
        <v>22</v>
      </c>
      <c r="D4226" t="s">
        <v>23</v>
      </c>
      <c r="E4226" t="s">
        <v>5</v>
      </c>
      <c r="F4226" t="s">
        <v>24</v>
      </c>
      <c r="G4226">
        <v>2474102</v>
      </c>
      <c r="H4226">
        <v>2474177</v>
      </c>
      <c r="I4226" t="s">
        <v>25</v>
      </c>
      <c r="P4226" t="s">
        <v>7386</v>
      </c>
      <c r="Q4226">
        <v>76</v>
      </c>
      <c r="S4226" t="s">
        <v>7387</v>
      </c>
    </row>
    <row r="4227" spans="1:19" x14ac:dyDescent="0.25">
      <c r="A4227" t="s">
        <v>60</v>
      </c>
      <c r="C4227" t="s">
        <v>22</v>
      </c>
      <c r="D4227" t="s">
        <v>23</v>
      </c>
      <c r="E4227" t="s">
        <v>5</v>
      </c>
      <c r="F4227" t="s">
        <v>24</v>
      </c>
      <c r="G4227">
        <v>2474102</v>
      </c>
      <c r="H4227">
        <v>2474177</v>
      </c>
      <c r="I4227" t="s">
        <v>25</v>
      </c>
      <c r="M4227" t="s">
        <v>7388</v>
      </c>
      <c r="P4227" t="s">
        <v>7386</v>
      </c>
      <c r="Q4227">
        <v>76</v>
      </c>
      <c r="S4227" t="s">
        <v>7389</v>
      </c>
    </row>
    <row r="4228" spans="1:19" x14ac:dyDescent="0.25">
      <c r="A4228" t="s">
        <v>20</v>
      </c>
      <c r="B4228" t="s">
        <v>60</v>
      </c>
      <c r="C4228" t="s">
        <v>22</v>
      </c>
      <c r="D4228" t="s">
        <v>23</v>
      </c>
      <c r="E4228" t="s">
        <v>5</v>
      </c>
      <c r="F4228" t="s">
        <v>24</v>
      </c>
      <c r="G4228">
        <v>2474212</v>
      </c>
      <c r="H4228">
        <v>2474284</v>
      </c>
      <c r="I4228" t="s">
        <v>25</v>
      </c>
      <c r="P4228" t="s">
        <v>7390</v>
      </c>
      <c r="Q4228">
        <v>73</v>
      </c>
      <c r="S4228" t="s">
        <v>7391</v>
      </c>
    </row>
    <row r="4229" spans="1:19" x14ac:dyDescent="0.25">
      <c r="A4229" t="s">
        <v>60</v>
      </c>
      <c r="C4229" t="s">
        <v>22</v>
      </c>
      <c r="D4229" t="s">
        <v>23</v>
      </c>
      <c r="E4229" t="s">
        <v>5</v>
      </c>
      <c r="F4229" t="s">
        <v>24</v>
      </c>
      <c r="G4229">
        <v>2474212</v>
      </c>
      <c r="H4229">
        <v>2474284</v>
      </c>
      <c r="I4229" t="s">
        <v>25</v>
      </c>
      <c r="M4229" t="s">
        <v>7388</v>
      </c>
      <c r="P4229" t="s">
        <v>7390</v>
      </c>
      <c r="Q4229">
        <v>73</v>
      </c>
      <c r="S4229" t="s">
        <v>7389</v>
      </c>
    </row>
    <row r="4230" spans="1:19" x14ac:dyDescent="0.25">
      <c r="A4230" t="s">
        <v>20</v>
      </c>
      <c r="B4230" t="s">
        <v>60</v>
      </c>
      <c r="C4230" t="s">
        <v>22</v>
      </c>
      <c r="D4230" t="s">
        <v>23</v>
      </c>
      <c r="E4230" t="s">
        <v>5</v>
      </c>
      <c r="F4230" t="s">
        <v>24</v>
      </c>
      <c r="G4230">
        <v>2474311</v>
      </c>
      <c r="H4230">
        <v>2474385</v>
      </c>
      <c r="I4230" t="s">
        <v>25</v>
      </c>
      <c r="P4230" t="s">
        <v>7392</v>
      </c>
      <c r="Q4230">
        <v>75</v>
      </c>
      <c r="S4230" t="s">
        <v>7393</v>
      </c>
    </row>
    <row r="4231" spans="1:19" x14ac:dyDescent="0.25">
      <c r="A4231" t="s">
        <v>60</v>
      </c>
      <c r="C4231" t="s">
        <v>22</v>
      </c>
      <c r="D4231" t="s">
        <v>23</v>
      </c>
      <c r="E4231" t="s">
        <v>5</v>
      </c>
      <c r="F4231" t="s">
        <v>24</v>
      </c>
      <c r="G4231">
        <v>2474311</v>
      </c>
      <c r="H4231">
        <v>2474385</v>
      </c>
      <c r="I4231" t="s">
        <v>25</v>
      </c>
      <c r="M4231" t="s">
        <v>6855</v>
      </c>
      <c r="P4231" t="s">
        <v>7392</v>
      </c>
      <c r="Q4231">
        <v>75</v>
      </c>
      <c r="S4231" t="s">
        <v>7394</v>
      </c>
    </row>
    <row r="4232" spans="1:19" x14ac:dyDescent="0.25">
      <c r="A4232" t="s">
        <v>20</v>
      </c>
      <c r="B4232" t="s">
        <v>21</v>
      </c>
      <c r="C4232" t="s">
        <v>22</v>
      </c>
      <c r="D4232" t="s">
        <v>23</v>
      </c>
      <c r="E4232" t="s">
        <v>5</v>
      </c>
      <c r="F4232" t="s">
        <v>24</v>
      </c>
      <c r="G4232">
        <v>2474645</v>
      </c>
      <c r="H4232">
        <v>2475157</v>
      </c>
      <c r="I4232" t="s">
        <v>25</v>
      </c>
      <c r="P4232" t="s">
        <v>7395</v>
      </c>
      <c r="Q4232">
        <v>513</v>
      </c>
      <c r="S4232" t="s">
        <v>7396</v>
      </c>
    </row>
    <row r="4233" spans="1:19" x14ac:dyDescent="0.25">
      <c r="A4233" t="s">
        <v>28</v>
      </c>
      <c r="B4233" t="s">
        <v>29</v>
      </c>
      <c r="C4233" t="s">
        <v>22</v>
      </c>
      <c r="D4233" t="s">
        <v>23</v>
      </c>
      <c r="E4233" t="s">
        <v>5</v>
      </c>
      <c r="F4233" t="s">
        <v>24</v>
      </c>
      <c r="G4233">
        <v>2474645</v>
      </c>
      <c r="H4233">
        <v>2475157</v>
      </c>
      <c r="I4233" t="s">
        <v>25</v>
      </c>
      <c r="J4233" t="s">
        <v>7397</v>
      </c>
      <c r="K4233" t="s">
        <v>7397</v>
      </c>
      <c r="M4233" t="s">
        <v>7398</v>
      </c>
      <c r="P4233" t="s">
        <v>7395</v>
      </c>
      <c r="Q4233">
        <v>513</v>
      </c>
      <c r="R4233">
        <v>170</v>
      </c>
    </row>
    <row r="4234" spans="1:19" x14ac:dyDescent="0.25">
      <c r="A4234" t="s">
        <v>20</v>
      </c>
      <c r="B4234" t="s">
        <v>21</v>
      </c>
      <c r="C4234" t="s">
        <v>22</v>
      </c>
      <c r="D4234" t="s">
        <v>23</v>
      </c>
      <c r="E4234" t="s">
        <v>5</v>
      </c>
      <c r="F4234" t="s">
        <v>24</v>
      </c>
      <c r="G4234">
        <v>2475173</v>
      </c>
      <c r="H4234">
        <v>2476390</v>
      </c>
      <c r="I4234" t="s">
        <v>80</v>
      </c>
      <c r="P4234" t="s">
        <v>7399</v>
      </c>
      <c r="Q4234">
        <v>1218</v>
      </c>
      <c r="S4234" t="s">
        <v>7400</v>
      </c>
    </row>
    <row r="4235" spans="1:19" x14ac:dyDescent="0.25">
      <c r="A4235" t="s">
        <v>28</v>
      </c>
      <c r="B4235" t="s">
        <v>29</v>
      </c>
      <c r="C4235" t="s">
        <v>22</v>
      </c>
      <c r="D4235" t="s">
        <v>23</v>
      </c>
      <c r="E4235" t="s">
        <v>5</v>
      </c>
      <c r="F4235" t="s">
        <v>24</v>
      </c>
      <c r="G4235">
        <v>2475173</v>
      </c>
      <c r="H4235">
        <v>2476390</v>
      </c>
      <c r="I4235" t="s">
        <v>80</v>
      </c>
      <c r="J4235" t="s">
        <v>7401</v>
      </c>
      <c r="K4235" t="s">
        <v>7401</v>
      </c>
      <c r="M4235" t="s">
        <v>1383</v>
      </c>
      <c r="P4235" t="s">
        <v>7399</v>
      </c>
      <c r="Q4235">
        <v>1218</v>
      </c>
      <c r="R4235">
        <v>405</v>
      </c>
    </row>
    <row r="4236" spans="1:19" x14ac:dyDescent="0.25">
      <c r="A4236" t="s">
        <v>20</v>
      </c>
      <c r="B4236" t="s">
        <v>60</v>
      </c>
      <c r="C4236" t="s">
        <v>22</v>
      </c>
      <c r="D4236" t="s">
        <v>23</v>
      </c>
      <c r="E4236" t="s">
        <v>5</v>
      </c>
      <c r="F4236" t="s">
        <v>24</v>
      </c>
      <c r="G4236">
        <v>2476556</v>
      </c>
      <c r="H4236">
        <v>2476628</v>
      </c>
      <c r="I4236" t="s">
        <v>25</v>
      </c>
      <c r="P4236" t="s">
        <v>7402</v>
      </c>
      <c r="Q4236">
        <v>73</v>
      </c>
      <c r="S4236" t="s">
        <v>7403</v>
      </c>
    </row>
    <row r="4237" spans="1:19" x14ac:dyDescent="0.25">
      <c r="A4237" t="s">
        <v>60</v>
      </c>
      <c r="C4237" t="s">
        <v>22</v>
      </c>
      <c r="D4237" t="s">
        <v>23</v>
      </c>
      <c r="E4237" t="s">
        <v>5</v>
      </c>
      <c r="F4237" t="s">
        <v>24</v>
      </c>
      <c r="G4237">
        <v>2476556</v>
      </c>
      <c r="H4237">
        <v>2476628</v>
      </c>
      <c r="I4237" t="s">
        <v>25</v>
      </c>
      <c r="M4237" t="s">
        <v>7388</v>
      </c>
      <c r="P4237" t="s">
        <v>7402</v>
      </c>
      <c r="Q4237">
        <v>73</v>
      </c>
      <c r="S4237" t="s">
        <v>7389</v>
      </c>
    </row>
    <row r="4238" spans="1:19" x14ac:dyDescent="0.25">
      <c r="A4238" t="s">
        <v>20</v>
      </c>
      <c r="B4238" t="s">
        <v>60</v>
      </c>
      <c r="C4238" t="s">
        <v>22</v>
      </c>
      <c r="D4238" t="s">
        <v>23</v>
      </c>
      <c r="E4238" t="s">
        <v>5</v>
      </c>
      <c r="F4238" t="s">
        <v>24</v>
      </c>
      <c r="G4238">
        <v>2476669</v>
      </c>
      <c r="H4238">
        <v>2476739</v>
      </c>
      <c r="I4238" t="s">
        <v>25</v>
      </c>
      <c r="P4238" t="s">
        <v>7404</v>
      </c>
      <c r="Q4238">
        <v>71</v>
      </c>
      <c r="S4238" t="s">
        <v>7405</v>
      </c>
    </row>
    <row r="4239" spans="1:19" x14ac:dyDescent="0.25">
      <c r="A4239" t="s">
        <v>60</v>
      </c>
      <c r="C4239" t="s">
        <v>22</v>
      </c>
      <c r="D4239" t="s">
        <v>23</v>
      </c>
      <c r="E4239" t="s">
        <v>5</v>
      </c>
      <c r="F4239" t="s">
        <v>24</v>
      </c>
      <c r="G4239">
        <v>2476669</v>
      </c>
      <c r="H4239">
        <v>2476739</v>
      </c>
      <c r="I4239" t="s">
        <v>25</v>
      </c>
      <c r="M4239" t="s">
        <v>7406</v>
      </c>
      <c r="P4239" t="s">
        <v>7404</v>
      </c>
      <c r="Q4239">
        <v>71</v>
      </c>
      <c r="S4239" t="s">
        <v>7407</v>
      </c>
    </row>
    <row r="4240" spans="1:19" x14ac:dyDescent="0.25">
      <c r="A4240" t="s">
        <v>20</v>
      </c>
      <c r="B4240" t="s">
        <v>60</v>
      </c>
      <c r="C4240" t="s">
        <v>22</v>
      </c>
      <c r="D4240" t="s">
        <v>23</v>
      </c>
      <c r="E4240" t="s">
        <v>5</v>
      </c>
      <c r="F4240" t="s">
        <v>24</v>
      </c>
      <c r="G4240">
        <v>2476757</v>
      </c>
      <c r="H4240">
        <v>2476831</v>
      </c>
      <c r="I4240" t="s">
        <v>25</v>
      </c>
      <c r="P4240" t="s">
        <v>7408</v>
      </c>
      <c r="Q4240">
        <v>75</v>
      </c>
      <c r="S4240" t="s">
        <v>7409</v>
      </c>
    </row>
    <row r="4241" spans="1:19" x14ac:dyDescent="0.25">
      <c r="A4241" t="s">
        <v>60</v>
      </c>
      <c r="C4241" t="s">
        <v>22</v>
      </c>
      <c r="D4241" t="s">
        <v>23</v>
      </c>
      <c r="E4241" t="s">
        <v>5</v>
      </c>
      <c r="F4241" t="s">
        <v>24</v>
      </c>
      <c r="G4241">
        <v>2476757</v>
      </c>
      <c r="H4241">
        <v>2476831</v>
      </c>
      <c r="I4241" t="s">
        <v>25</v>
      </c>
      <c r="M4241" t="s">
        <v>6855</v>
      </c>
      <c r="P4241" t="s">
        <v>7408</v>
      </c>
      <c r="Q4241">
        <v>75</v>
      </c>
      <c r="S4241" t="s">
        <v>7394</v>
      </c>
    </row>
    <row r="4242" spans="1:19" x14ac:dyDescent="0.25">
      <c r="A4242" t="s">
        <v>20</v>
      </c>
      <c r="B4242" t="s">
        <v>21</v>
      </c>
      <c r="C4242" t="s">
        <v>22</v>
      </c>
      <c r="D4242" t="s">
        <v>23</v>
      </c>
      <c r="E4242" t="s">
        <v>5</v>
      </c>
      <c r="F4242" t="s">
        <v>24</v>
      </c>
      <c r="G4242">
        <v>2477293</v>
      </c>
      <c r="H4242">
        <v>2477829</v>
      </c>
      <c r="I4242" t="s">
        <v>25</v>
      </c>
      <c r="P4242" t="s">
        <v>7410</v>
      </c>
      <c r="Q4242">
        <v>537</v>
      </c>
      <c r="S4242" t="s">
        <v>7411</v>
      </c>
    </row>
    <row r="4243" spans="1:19" x14ac:dyDescent="0.25">
      <c r="A4243" t="s">
        <v>28</v>
      </c>
      <c r="B4243" t="s">
        <v>29</v>
      </c>
      <c r="C4243" t="s">
        <v>22</v>
      </c>
      <c r="D4243" t="s">
        <v>23</v>
      </c>
      <c r="E4243" t="s">
        <v>5</v>
      </c>
      <c r="F4243" t="s">
        <v>24</v>
      </c>
      <c r="G4243">
        <v>2477293</v>
      </c>
      <c r="H4243">
        <v>2477829</v>
      </c>
      <c r="I4243" t="s">
        <v>25</v>
      </c>
      <c r="J4243" t="s">
        <v>7412</v>
      </c>
      <c r="K4243" t="s">
        <v>7412</v>
      </c>
      <c r="M4243" t="s">
        <v>6807</v>
      </c>
      <c r="P4243" t="s">
        <v>7410</v>
      </c>
      <c r="Q4243">
        <v>537</v>
      </c>
      <c r="R4243">
        <v>178</v>
      </c>
    </row>
    <row r="4244" spans="1:19" x14ac:dyDescent="0.25">
      <c r="A4244" t="s">
        <v>20</v>
      </c>
      <c r="B4244" t="s">
        <v>21</v>
      </c>
      <c r="C4244" t="s">
        <v>22</v>
      </c>
      <c r="D4244" t="s">
        <v>23</v>
      </c>
      <c r="E4244" t="s">
        <v>5</v>
      </c>
      <c r="F4244" t="s">
        <v>24</v>
      </c>
      <c r="G4244">
        <v>2477936</v>
      </c>
      <c r="H4244">
        <v>2478568</v>
      </c>
      <c r="I4244" t="s">
        <v>25</v>
      </c>
      <c r="P4244" t="s">
        <v>7413</v>
      </c>
      <c r="Q4244">
        <v>633</v>
      </c>
      <c r="S4244" t="s">
        <v>7414</v>
      </c>
    </row>
    <row r="4245" spans="1:19" x14ac:dyDescent="0.25">
      <c r="A4245" t="s">
        <v>28</v>
      </c>
      <c r="B4245" t="s">
        <v>29</v>
      </c>
      <c r="C4245" t="s">
        <v>22</v>
      </c>
      <c r="D4245" t="s">
        <v>23</v>
      </c>
      <c r="E4245" t="s">
        <v>5</v>
      </c>
      <c r="F4245" t="s">
        <v>24</v>
      </c>
      <c r="G4245">
        <v>2477936</v>
      </c>
      <c r="H4245">
        <v>2478568</v>
      </c>
      <c r="I4245" t="s">
        <v>25</v>
      </c>
      <c r="J4245" t="s">
        <v>7415</v>
      </c>
      <c r="K4245" t="s">
        <v>7415</v>
      </c>
      <c r="M4245" t="s">
        <v>6047</v>
      </c>
      <c r="P4245" t="s">
        <v>7413</v>
      </c>
      <c r="Q4245">
        <v>633</v>
      </c>
      <c r="R4245">
        <v>210</v>
      </c>
    </row>
    <row r="4246" spans="1:19" x14ac:dyDescent="0.25">
      <c r="A4246" t="s">
        <v>20</v>
      </c>
      <c r="B4246" t="s">
        <v>21</v>
      </c>
      <c r="C4246" t="s">
        <v>22</v>
      </c>
      <c r="D4246" t="s">
        <v>23</v>
      </c>
      <c r="E4246" t="s">
        <v>5</v>
      </c>
      <c r="F4246" t="s">
        <v>24</v>
      </c>
      <c r="G4246">
        <v>2478733</v>
      </c>
      <c r="H4246">
        <v>2479176</v>
      </c>
      <c r="I4246" t="s">
        <v>25</v>
      </c>
      <c r="P4246" t="s">
        <v>7416</v>
      </c>
      <c r="Q4246">
        <v>444</v>
      </c>
      <c r="S4246" t="s">
        <v>7417</v>
      </c>
    </row>
    <row r="4247" spans="1:19" x14ac:dyDescent="0.25">
      <c r="A4247" t="s">
        <v>28</v>
      </c>
      <c r="B4247" t="s">
        <v>29</v>
      </c>
      <c r="C4247" t="s">
        <v>22</v>
      </c>
      <c r="D4247" t="s">
        <v>23</v>
      </c>
      <c r="E4247" t="s">
        <v>5</v>
      </c>
      <c r="F4247" t="s">
        <v>24</v>
      </c>
      <c r="G4247">
        <v>2478733</v>
      </c>
      <c r="H4247">
        <v>2479176</v>
      </c>
      <c r="I4247" t="s">
        <v>25</v>
      </c>
      <c r="J4247" t="s">
        <v>7418</v>
      </c>
      <c r="K4247" t="s">
        <v>7418</v>
      </c>
      <c r="M4247" t="s">
        <v>542</v>
      </c>
      <c r="P4247" t="s">
        <v>7416</v>
      </c>
      <c r="Q4247">
        <v>444</v>
      </c>
      <c r="R4247">
        <v>147</v>
      </c>
    </row>
    <row r="4248" spans="1:19" x14ac:dyDescent="0.25">
      <c r="A4248" t="s">
        <v>20</v>
      </c>
      <c r="B4248" t="s">
        <v>21</v>
      </c>
      <c r="C4248" t="s">
        <v>22</v>
      </c>
      <c r="D4248" t="s">
        <v>23</v>
      </c>
      <c r="E4248" t="s">
        <v>5</v>
      </c>
      <c r="F4248" t="s">
        <v>24</v>
      </c>
      <c r="G4248">
        <v>2479315</v>
      </c>
      <c r="H4248">
        <v>2479800</v>
      </c>
      <c r="I4248" t="s">
        <v>25</v>
      </c>
      <c r="P4248" t="s">
        <v>7419</v>
      </c>
      <c r="Q4248">
        <v>486</v>
      </c>
      <c r="S4248" t="s">
        <v>7420</v>
      </c>
    </row>
    <row r="4249" spans="1:19" x14ac:dyDescent="0.25">
      <c r="A4249" t="s">
        <v>28</v>
      </c>
      <c r="B4249" t="s">
        <v>29</v>
      </c>
      <c r="C4249" t="s">
        <v>22</v>
      </c>
      <c r="D4249" t="s">
        <v>23</v>
      </c>
      <c r="E4249" t="s">
        <v>5</v>
      </c>
      <c r="F4249" t="s">
        <v>24</v>
      </c>
      <c r="G4249">
        <v>2479315</v>
      </c>
      <c r="H4249">
        <v>2479800</v>
      </c>
      <c r="I4249" t="s">
        <v>25</v>
      </c>
      <c r="J4249" t="s">
        <v>7421</v>
      </c>
      <c r="K4249" t="s">
        <v>7421</v>
      </c>
      <c r="M4249" t="s">
        <v>542</v>
      </c>
      <c r="P4249" t="s">
        <v>7419</v>
      </c>
      <c r="Q4249">
        <v>486</v>
      </c>
      <c r="R4249">
        <v>161</v>
      </c>
    </row>
    <row r="4250" spans="1:19" x14ac:dyDescent="0.25">
      <c r="A4250" t="s">
        <v>20</v>
      </c>
      <c r="B4250" t="s">
        <v>21</v>
      </c>
      <c r="C4250" t="s">
        <v>22</v>
      </c>
      <c r="D4250" t="s">
        <v>23</v>
      </c>
      <c r="E4250" t="s">
        <v>5</v>
      </c>
      <c r="F4250" t="s">
        <v>24</v>
      </c>
      <c r="G4250">
        <v>2479814</v>
      </c>
      <c r="H4250">
        <v>2480407</v>
      </c>
      <c r="I4250" t="s">
        <v>80</v>
      </c>
      <c r="P4250" t="s">
        <v>7422</v>
      </c>
      <c r="Q4250">
        <v>594</v>
      </c>
      <c r="S4250" t="s">
        <v>7423</v>
      </c>
    </row>
    <row r="4251" spans="1:19" x14ac:dyDescent="0.25">
      <c r="A4251" t="s">
        <v>28</v>
      </c>
      <c r="B4251" t="s">
        <v>29</v>
      </c>
      <c r="C4251" t="s">
        <v>22</v>
      </c>
      <c r="D4251" t="s">
        <v>23</v>
      </c>
      <c r="E4251" t="s">
        <v>5</v>
      </c>
      <c r="F4251" t="s">
        <v>24</v>
      </c>
      <c r="G4251">
        <v>2479814</v>
      </c>
      <c r="H4251">
        <v>2480407</v>
      </c>
      <c r="I4251" t="s">
        <v>80</v>
      </c>
      <c r="J4251" t="s">
        <v>7424</v>
      </c>
      <c r="K4251" t="s">
        <v>7424</v>
      </c>
      <c r="M4251" t="s">
        <v>7425</v>
      </c>
      <c r="P4251" t="s">
        <v>7422</v>
      </c>
      <c r="Q4251">
        <v>594</v>
      </c>
      <c r="R4251">
        <v>197</v>
      </c>
    </row>
    <row r="4252" spans="1:19" x14ac:dyDescent="0.25">
      <c r="A4252" t="s">
        <v>20</v>
      </c>
      <c r="B4252" t="s">
        <v>21</v>
      </c>
      <c r="C4252" t="s">
        <v>22</v>
      </c>
      <c r="D4252" t="s">
        <v>23</v>
      </c>
      <c r="E4252" t="s">
        <v>5</v>
      </c>
      <c r="F4252" t="s">
        <v>24</v>
      </c>
      <c r="G4252">
        <v>2480522</v>
      </c>
      <c r="H4252">
        <v>2481010</v>
      </c>
      <c r="I4252" t="s">
        <v>25</v>
      </c>
      <c r="P4252" t="s">
        <v>7426</v>
      </c>
      <c r="Q4252">
        <v>489</v>
      </c>
      <c r="S4252" t="s">
        <v>7427</v>
      </c>
    </row>
    <row r="4253" spans="1:19" x14ac:dyDescent="0.25">
      <c r="A4253" t="s">
        <v>28</v>
      </c>
      <c r="B4253" t="s">
        <v>29</v>
      </c>
      <c r="C4253" t="s">
        <v>22</v>
      </c>
      <c r="D4253" t="s">
        <v>23</v>
      </c>
      <c r="E4253" t="s">
        <v>5</v>
      </c>
      <c r="F4253" t="s">
        <v>24</v>
      </c>
      <c r="G4253">
        <v>2480522</v>
      </c>
      <c r="H4253">
        <v>2481010</v>
      </c>
      <c r="I4253" t="s">
        <v>25</v>
      </c>
      <c r="J4253" t="s">
        <v>7428</v>
      </c>
      <c r="K4253" t="s">
        <v>7428</v>
      </c>
      <c r="M4253" t="s">
        <v>2102</v>
      </c>
      <c r="P4253" t="s">
        <v>7426</v>
      </c>
      <c r="Q4253">
        <v>489</v>
      </c>
      <c r="R4253">
        <v>162</v>
      </c>
    </row>
    <row r="4254" spans="1:19" x14ac:dyDescent="0.25">
      <c r="A4254" t="s">
        <v>20</v>
      </c>
      <c r="B4254" t="s">
        <v>21</v>
      </c>
      <c r="C4254" t="s">
        <v>22</v>
      </c>
      <c r="D4254" t="s">
        <v>23</v>
      </c>
      <c r="E4254" t="s">
        <v>5</v>
      </c>
      <c r="F4254" t="s">
        <v>24</v>
      </c>
      <c r="G4254">
        <v>2481090</v>
      </c>
      <c r="H4254">
        <v>2481515</v>
      </c>
      <c r="I4254" t="s">
        <v>25</v>
      </c>
      <c r="P4254" t="s">
        <v>7429</v>
      </c>
      <c r="Q4254">
        <v>426</v>
      </c>
      <c r="S4254" t="s">
        <v>7430</v>
      </c>
    </row>
    <row r="4255" spans="1:19" x14ac:dyDescent="0.25">
      <c r="A4255" t="s">
        <v>28</v>
      </c>
      <c r="B4255" t="s">
        <v>29</v>
      </c>
      <c r="C4255" t="s">
        <v>22</v>
      </c>
      <c r="D4255" t="s">
        <v>23</v>
      </c>
      <c r="E4255" t="s">
        <v>5</v>
      </c>
      <c r="F4255" t="s">
        <v>24</v>
      </c>
      <c r="G4255">
        <v>2481090</v>
      </c>
      <c r="H4255">
        <v>2481515</v>
      </c>
      <c r="I4255" t="s">
        <v>25</v>
      </c>
      <c r="J4255" t="s">
        <v>7431</v>
      </c>
      <c r="K4255" t="s">
        <v>7431</v>
      </c>
      <c r="M4255" t="s">
        <v>59</v>
      </c>
      <c r="P4255" t="s">
        <v>7429</v>
      </c>
      <c r="Q4255">
        <v>426</v>
      </c>
      <c r="R4255">
        <v>141</v>
      </c>
    </row>
    <row r="4256" spans="1:19" x14ac:dyDescent="0.25">
      <c r="A4256" t="s">
        <v>20</v>
      </c>
      <c r="B4256" t="s">
        <v>21</v>
      </c>
      <c r="C4256" t="s">
        <v>22</v>
      </c>
      <c r="D4256" t="s">
        <v>23</v>
      </c>
      <c r="E4256" t="s">
        <v>5</v>
      </c>
      <c r="F4256" t="s">
        <v>24</v>
      </c>
      <c r="G4256">
        <v>2481774</v>
      </c>
      <c r="H4256">
        <v>2484029</v>
      </c>
      <c r="I4256" t="s">
        <v>25</v>
      </c>
      <c r="P4256" t="s">
        <v>7432</v>
      </c>
      <c r="Q4256">
        <v>2256</v>
      </c>
      <c r="S4256" t="s">
        <v>7433</v>
      </c>
    </row>
    <row r="4257" spans="1:19" x14ac:dyDescent="0.25">
      <c r="A4257" t="s">
        <v>28</v>
      </c>
      <c r="B4257" t="s">
        <v>29</v>
      </c>
      <c r="C4257" t="s">
        <v>22</v>
      </c>
      <c r="D4257" t="s">
        <v>23</v>
      </c>
      <c r="E4257" t="s">
        <v>5</v>
      </c>
      <c r="F4257" t="s">
        <v>24</v>
      </c>
      <c r="G4257">
        <v>2481774</v>
      </c>
      <c r="H4257">
        <v>2484029</v>
      </c>
      <c r="I4257" t="s">
        <v>25</v>
      </c>
      <c r="J4257" t="s">
        <v>7434</v>
      </c>
      <c r="K4257" t="s">
        <v>7434</v>
      </c>
      <c r="M4257" t="s">
        <v>7435</v>
      </c>
      <c r="P4257" t="s">
        <v>7432</v>
      </c>
      <c r="Q4257">
        <v>2256</v>
      </c>
      <c r="R4257">
        <v>751</v>
      </c>
    </row>
    <row r="4258" spans="1:19" x14ac:dyDescent="0.25">
      <c r="A4258" t="s">
        <v>20</v>
      </c>
      <c r="B4258" t="s">
        <v>21</v>
      </c>
      <c r="C4258" t="s">
        <v>22</v>
      </c>
      <c r="D4258" t="s">
        <v>23</v>
      </c>
      <c r="E4258" t="s">
        <v>5</v>
      </c>
      <c r="F4258" t="s">
        <v>24</v>
      </c>
      <c r="G4258">
        <v>2484096</v>
      </c>
      <c r="H4258">
        <v>2484593</v>
      </c>
      <c r="I4258" t="s">
        <v>25</v>
      </c>
      <c r="P4258" t="s">
        <v>7436</v>
      </c>
      <c r="Q4258">
        <v>498</v>
      </c>
      <c r="S4258" t="s">
        <v>7437</v>
      </c>
    </row>
    <row r="4259" spans="1:19" x14ac:dyDescent="0.25">
      <c r="A4259" t="s">
        <v>28</v>
      </c>
      <c r="B4259" t="s">
        <v>29</v>
      </c>
      <c r="C4259" t="s">
        <v>22</v>
      </c>
      <c r="D4259" t="s">
        <v>23</v>
      </c>
      <c r="E4259" t="s">
        <v>5</v>
      </c>
      <c r="F4259" t="s">
        <v>24</v>
      </c>
      <c r="G4259">
        <v>2484096</v>
      </c>
      <c r="H4259">
        <v>2484593</v>
      </c>
      <c r="I4259" t="s">
        <v>25</v>
      </c>
      <c r="J4259" t="s">
        <v>7438</v>
      </c>
      <c r="K4259" t="s">
        <v>7438</v>
      </c>
      <c r="M4259" t="s">
        <v>59</v>
      </c>
      <c r="P4259" t="s">
        <v>7436</v>
      </c>
      <c r="Q4259">
        <v>498</v>
      </c>
      <c r="R4259">
        <v>165</v>
      </c>
    </row>
    <row r="4260" spans="1:19" x14ac:dyDescent="0.25">
      <c r="A4260" t="s">
        <v>20</v>
      </c>
      <c r="B4260" t="s">
        <v>21</v>
      </c>
      <c r="C4260" t="s">
        <v>22</v>
      </c>
      <c r="D4260" t="s">
        <v>23</v>
      </c>
      <c r="E4260" t="s">
        <v>5</v>
      </c>
      <c r="F4260" t="s">
        <v>24</v>
      </c>
      <c r="G4260">
        <v>2484604</v>
      </c>
      <c r="H4260">
        <v>2485257</v>
      </c>
      <c r="I4260" t="s">
        <v>80</v>
      </c>
      <c r="P4260" t="s">
        <v>7439</v>
      </c>
      <c r="Q4260">
        <v>654</v>
      </c>
      <c r="S4260" t="s">
        <v>7440</v>
      </c>
    </row>
    <row r="4261" spans="1:19" x14ac:dyDescent="0.25">
      <c r="A4261" t="s">
        <v>28</v>
      </c>
      <c r="B4261" t="s">
        <v>29</v>
      </c>
      <c r="C4261" t="s">
        <v>22</v>
      </c>
      <c r="D4261" t="s">
        <v>23</v>
      </c>
      <c r="E4261" t="s">
        <v>5</v>
      </c>
      <c r="F4261" t="s">
        <v>24</v>
      </c>
      <c r="G4261">
        <v>2484604</v>
      </c>
      <c r="H4261">
        <v>2485257</v>
      </c>
      <c r="I4261" t="s">
        <v>80</v>
      </c>
      <c r="J4261" t="s">
        <v>7441</v>
      </c>
      <c r="K4261" t="s">
        <v>7441</v>
      </c>
      <c r="M4261" t="s">
        <v>462</v>
      </c>
      <c r="P4261" t="s">
        <v>7439</v>
      </c>
      <c r="Q4261">
        <v>654</v>
      </c>
      <c r="R4261">
        <v>217</v>
      </c>
    </row>
    <row r="4262" spans="1:19" x14ac:dyDescent="0.25">
      <c r="A4262" t="s">
        <v>20</v>
      </c>
      <c r="B4262" t="s">
        <v>21</v>
      </c>
      <c r="C4262" t="s">
        <v>22</v>
      </c>
      <c r="D4262" t="s">
        <v>23</v>
      </c>
      <c r="E4262" t="s">
        <v>5</v>
      </c>
      <c r="F4262" t="s">
        <v>24</v>
      </c>
      <c r="G4262">
        <v>2485291</v>
      </c>
      <c r="H4262">
        <v>2486466</v>
      </c>
      <c r="I4262" t="s">
        <v>80</v>
      </c>
      <c r="P4262" t="s">
        <v>7442</v>
      </c>
      <c r="Q4262">
        <v>1176</v>
      </c>
      <c r="S4262" t="s">
        <v>7443</v>
      </c>
    </row>
    <row r="4263" spans="1:19" x14ac:dyDescent="0.25">
      <c r="A4263" t="s">
        <v>28</v>
      </c>
      <c r="B4263" t="s">
        <v>29</v>
      </c>
      <c r="C4263" t="s">
        <v>22</v>
      </c>
      <c r="D4263" t="s">
        <v>23</v>
      </c>
      <c r="E4263" t="s">
        <v>5</v>
      </c>
      <c r="F4263" t="s">
        <v>24</v>
      </c>
      <c r="G4263">
        <v>2485291</v>
      </c>
      <c r="H4263">
        <v>2486466</v>
      </c>
      <c r="I4263" t="s">
        <v>80</v>
      </c>
      <c r="J4263" t="s">
        <v>7444</v>
      </c>
      <c r="K4263" t="s">
        <v>7444</v>
      </c>
      <c r="M4263" t="s">
        <v>7445</v>
      </c>
      <c r="P4263" t="s">
        <v>7442</v>
      </c>
      <c r="Q4263">
        <v>1176</v>
      </c>
      <c r="R4263">
        <v>391</v>
      </c>
    </row>
    <row r="4264" spans="1:19" x14ac:dyDescent="0.25">
      <c r="A4264" t="s">
        <v>20</v>
      </c>
      <c r="B4264" t="s">
        <v>21</v>
      </c>
      <c r="C4264" t="s">
        <v>22</v>
      </c>
      <c r="D4264" t="s">
        <v>23</v>
      </c>
      <c r="E4264" t="s">
        <v>5</v>
      </c>
      <c r="F4264" t="s">
        <v>24</v>
      </c>
      <c r="G4264">
        <v>2486463</v>
      </c>
      <c r="H4264">
        <v>2487056</v>
      </c>
      <c r="I4264" t="s">
        <v>80</v>
      </c>
      <c r="P4264" t="s">
        <v>7446</v>
      </c>
      <c r="Q4264">
        <v>594</v>
      </c>
      <c r="S4264" t="s">
        <v>7447</v>
      </c>
    </row>
    <row r="4265" spans="1:19" x14ac:dyDescent="0.25">
      <c r="A4265" t="s">
        <v>28</v>
      </c>
      <c r="B4265" t="s">
        <v>29</v>
      </c>
      <c r="C4265" t="s">
        <v>22</v>
      </c>
      <c r="D4265" t="s">
        <v>23</v>
      </c>
      <c r="E4265" t="s">
        <v>5</v>
      </c>
      <c r="F4265" t="s">
        <v>24</v>
      </c>
      <c r="G4265">
        <v>2486463</v>
      </c>
      <c r="H4265">
        <v>2487056</v>
      </c>
      <c r="I4265" t="s">
        <v>80</v>
      </c>
      <c r="J4265" t="s">
        <v>7448</v>
      </c>
      <c r="K4265" t="s">
        <v>7448</v>
      </c>
      <c r="M4265" t="s">
        <v>59</v>
      </c>
      <c r="P4265" t="s">
        <v>7446</v>
      </c>
      <c r="Q4265">
        <v>594</v>
      </c>
      <c r="R4265">
        <v>197</v>
      </c>
    </row>
    <row r="4266" spans="1:19" x14ac:dyDescent="0.25">
      <c r="A4266" t="s">
        <v>20</v>
      </c>
      <c r="B4266" t="s">
        <v>21</v>
      </c>
      <c r="C4266" t="s">
        <v>22</v>
      </c>
      <c r="D4266" t="s">
        <v>23</v>
      </c>
      <c r="E4266" t="s">
        <v>5</v>
      </c>
      <c r="F4266" t="s">
        <v>24</v>
      </c>
      <c r="G4266">
        <v>2487384</v>
      </c>
      <c r="H4266">
        <v>2490107</v>
      </c>
      <c r="I4266" t="s">
        <v>80</v>
      </c>
      <c r="P4266" t="s">
        <v>7449</v>
      </c>
      <c r="Q4266">
        <v>2724</v>
      </c>
      <c r="S4266" t="s">
        <v>7450</v>
      </c>
    </row>
    <row r="4267" spans="1:19" x14ac:dyDescent="0.25">
      <c r="A4267" t="s">
        <v>28</v>
      </c>
      <c r="B4267" t="s">
        <v>29</v>
      </c>
      <c r="C4267" t="s">
        <v>22</v>
      </c>
      <c r="D4267" t="s">
        <v>23</v>
      </c>
      <c r="E4267" t="s">
        <v>5</v>
      </c>
      <c r="F4267" t="s">
        <v>24</v>
      </c>
      <c r="G4267">
        <v>2487384</v>
      </c>
      <c r="H4267">
        <v>2490107</v>
      </c>
      <c r="I4267" t="s">
        <v>80</v>
      </c>
      <c r="J4267" t="s">
        <v>7451</v>
      </c>
      <c r="K4267" t="s">
        <v>7451</v>
      </c>
      <c r="M4267" t="s">
        <v>2885</v>
      </c>
      <c r="P4267" t="s">
        <v>7449</v>
      </c>
      <c r="Q4267">
        <v>2724</v>
      </c>
      <c r="R4267">
        <v>907</v>
      </c>
    </row>
    <row r="4268" spans="1:19" x14ac:dyDescent="0.25">
      <c r="A4268" t="s">
        <v>20</v>
      </c>
      <c r="B4268" t="s">
        <v>21</v>
      </c>
      <c r="C4268" t="s">
        <v>22</v>
      </c>
      <c r="D4268" t="s">
        <v>23</v>
      </c>
      <c r="E4268" t="s">
        <v>5</v>
      </c>
      <c r="F4268" t="s">
        <v>24</v>
      </c>
      <c r="G4268">
        <v>2490302</v>
      </c>
      <c r="H4268">
        <v>2491198</v>
      </c>
      <c r="I4268" t="s">
        <v>25</v>
      </c>
      <c r="P4268" t="s">
        <v>7452</v>
      </c>
      <c r="Q4268">
        <v>897</v>
      </c>
      <c r="S4268" t="s">
        <v>7453</v>
      </c>
    </row>
    <row r="4269" spans="1:19" x14ac:dyDescent="0.25">
      <c r="A4269" t="s">
        <v>28</v>
      </c>
      <c r="B4269" t="s">
        <v>29</v>
      </c>
      <c r="C4269" t="s">
        <v>22</v>
      </c>
      <c r="D4269" t="s">
        <v>23</v>
      </c>
      <c r="E4269" t="s">
        <v>5</v>
      </c>
      <c r="F4269" t="s">
        <v>24</v>
      </c>
      <c r="G4269">
        <v>2490302</v>
      </c>
      <c r="H4269">
        <v>2491198</v>
      </c>
      <c r="I4269" t="s">
        <v>25</v>
      </c>
      <c r="J4269" t="s">
        <v>7454</v>
      </c>
      <c r="K4269" t="s">
        <v>7454</v>
      </c>
      <c r="M4269" t="s">
        <v>729</v>
      </c>
      <c r="P4269" t="s">
        <v>7452</v>
      </c>
      <c r="Q4269">
        <v>897</v>
      </c>
      <c r="R4269">
        <v>298</v>
      </c>
    </row>
    <row r="4270" spans="1:19" x14ac:dyDescent="0.25">
      <c r="A4270" t="s">
        <v>20</v>
      </c>
      <c r="B4270" t="s">
        <v>21</v>
      </c>
      <c r="C4270" t="s">
        <v>22</v>
      </c>
      <c r="D4270" t="s">
        <v>23</v>
      </c>
      <c r="E4270" t="s">
        <v>5</v>
      </c>
      <c r="F4270" t="s">
        <v>24</v>
      </c>
      <c r="G4270">
        <v>2491761</v>
      </c>
      <c r="H4270">
        <v>2494037</v>
      </c>
      <c r="I4270" t="s">
        <v>25</v>
      </c>
      <c r="P4270" t="s">
        <v>7455</v>
      </c>
      <c r="Q4270">
        <v>2277</v>
      </c>
      <c r="S4270" t="s">
        <v>7456</v>
      </c>
    </row>
    <row r="4271" spans="1:19" x14ac:dyDescent="0.25">
      <c r="A4271" t="s">
        <v>28</v>
      </c>
      <c r="B4271" t="s">
        <v>29</v>
      </c>
      <c r="C4271" t="s">
        <v>22</v>
      </c>
      <c r="D4271" t="s">
        <v>23</v>
      </c>
      <c r="E4271" t="s">
        <v>5</v>
      </c>
      <c r="F4271" t="s">
        <v>24</v>
      </c>
      <c r="G4271">
        <v>2491761</v>
      </c>
      <c r="H4271">
        <v>2494037</v>
      </c>
      <c r="I4271" t="s">
        <v>25</v>
      </c>
      <c r="J4271" t="s">
        <v>7457</v>
      </c>
      <c r="K4271" t="s">
        <v>7457</v>
      </c>
      <c r="M4271" t="s">
        <v>59</v>
      </c>
      <c r="P4271" t="s">
        <v>7455</v>
      </c>
      <c r="Q4271">
        <v>2277</v>
      </c>
      <c r="R4271">
        <v>758</v>
      </c>
    </row>
    <row r="4272" spans="1:19" x14ac:dyDescent="0.25">
      <c r="A4272" t="s">
        <v>20</v>
      </c>
      <c r="B4272" t="s">
        <v>21</v>
      </c>
      <c r="C4272" t="s">
        <v>22</v>
      </c>
      <c r="D4272" t="s">
        <v>23</v>
      </c>
      <c r="E4272" t="s">
        <v>5</v>
      </c>
      <c r="F4272" t="s">
        <v>24</v>
      </c>
      <c r="G4272">
        <v>2494333</v>
      </c>
      <c r="H4272">
        <v>2496828</v>
      </c>
      <c r="I4272" t="s">
        <v>25</v>
      </c>
      <c r="P4272" t="s">
        <v>7458</v>
      </c>
      <c r="Q4272">
        <v>2496</v>
      </c>
      <c r="S4272" t="s">
        <v>7459</v>
      </c>
    </row>
    <row r="4273" spans="1:19" x14ac:dyDescent="0.25">
      <c r="A4273" t="s">
        <v>28</v>
      </c>
      <c r="B4273" t="s">
        <v>29</v>
      </c>
      <c r="C4273" t="s">
        <v>22</v>
      </c>
      <c r="D4273" t="s">
        <v>23</v>
      </c>
      <c r="E4273" t="s">
        <v>5</v>
      </c>
      <c r="F4273" t="s">
        <v>24</v>
      </c>
      <c r="G4273">
        <v>2494333</v>
      </c>
      <c r="H4273">
        <v>2496828</v>
      </c>
      <c r="I4273" t="s">
        <v>25</v>
      </c>
      <c r="J4273" t="s">
        <v>7460</v>
      </c>
      <c r="K4273" t="s">
        <v>7460</v>
      </c>
      <c r="M4273" t="s">
        <v>7461</v>
      </c>
      <c r="P4273" t="s">
        <v>7458</v>
      </c>
      <c r="Q4273">
        <v>2496</v>
      </c>
      <c r="R4273">
        <v>831</v>
      </c>
    </row>
    <row r="4274" spans="1:19" x14ac:dyDescent="0.25">
      <c r="A4274" t="s">
        <v>20</v>
      </c>
      <c r="B4274" t="s">
        <v>21</v>
      </c>
      <c r="C4274" t="s">
        <v>22</v>
      </c>
      <c r="D4274" t="s">
        <v>23</v>
      </c>
      <c r="E4274" t="s">
        <v>5</v>
      </c>
      <c r="F4274" t="s">
        <v>24</v>
      </c>
      <c r="G4274">
        <v>2496928</v>
      </c>
      <c r="H4274">
        <v>2497455</v>
      </c>
      <c r="I4274" t="s">
        <v>25</v>
      </c>
      <c r="P4274" t="s">
        <v>7462</v>
      </c>
      <c r="Q4274">
        <v>528</v>
      </c>
      <c r="S4274" t="s">
        <v>7463</v>
      </c>
    </row>
    <row r="4275" spans="1:19" x14ac:dyDescent="0.25">
      <c r="A4275" t="s">
        <v>28</v>
      </c>
      <c r="B4275" t="s">
        <v>29</v>
      </c>
      <c r="C4275" t="s">
        <v>22</v>
      </c>
      <c r="D4275" t="s">
        <v>23</v>
      </c>
      <c r="E4275" t="s">
        <v>5</v>
      </c>
      <c r="F4275" t="s">
        <v>24</v>
      </c>
      <c r="G4275">
        <v>2496928</v>
      </c>
      <c r="H4275">
        <v>2497455</v>
      </c>
      <c r="I4275" t="s">
        <v>25</v>
      </c>
      <c r="J4275" t="s">
        <v>7464</v>
      </c>
      <c r="K4275" t="s">
        <v>7464</v>
      </c>
      <c r="M4275" t="s">
        <v>7465</v>
      </c>
      <c r="P4275" t="s">
        <v>7462</v>
      </c>
      <c r="Q4275">
        <v>528</v>
      </c>
      <c r="R4275">
        <v>175</v>
      </c>
    </row>
    <row r="4276" spans="1:19" x14ac:dyDescent="0.25">
      <c r="A4276" t="s">
        <v>20</v>
      </c>
      <c r="B4276" t="s">
        <v>21</v>
      </c>
      <c r="C4276" t="s">
        <v>22</v>
      </c>
      <c r="D4276" t="s">
        <v>23</v>
      </c>
      <c r="E4276" t="s">
        <v>5</v>
      </c>
      <c r="F4276" t="s">
        <v>24</v>
      </c>
      <c r="G4276">
        <v>2497537</v>
      </c>
      <c r="H4276">
        <v>2497863</v>
      </c>
      <c r="I4276" t="s">
        <v>25</v>
      </c>
      <c r="P4276" t="s">
        <v>7466</v>
      </c>
      <c r="Q4276">
        <v>327</v>
      </c>
      <c r="S4276" t="s">
        <v>7467</v>
      </c>
    </row>
    <row r="4277" spans="1:19" x14ac:dyDescent="0.25">
      <c r="A4277" t="s">
        <v>28</v>
      </c>
      <c r="B4277" t="s">
        <v>29</v>
      </c>
      <c r="C4277" t="s">
        <v>22</v>
      </c>
      <c r="D4277" t="s">
        <v>23</v>
      </c>
      <c r="E4277" t="s">
        <v>5</v>
      </c>
      <c r="F4277" t="s">
        <v>24</v>
      </c>
      <c r="G4277">
        <v>2497537</v>
      </c>
      <c r="H4277">
        <v>2497863</v>
      </c>
      <c r="I4277" t="s">
        <v>25</v>
      </c>
      <c r="J4277" t="s">
        <v>7468</v>
      </c>
      <c r="K4277" t="s">
        <v>7468</v>
      </c>
      <c r="M4277" t="s">
        <v>7469</v>
      </c>
      <c r="P4277" t="s">
        <v>7466</v>
      </c>
      <c r="Q4277">
        <v>327</v>
      </c>
      <c r="R4277">
        <v>108</v>
      </c>
    </row>
    <row r="4278" spans="1:19" x14ac:dyDescent="0.25">
      <c r="A4278" t="s">
        <v>20</v>
      </c>
      <c r="B4278" t="s">
        <v>21</v>
      </c>
      <c r="C4278" t="s">
        <v>22</v>
      </c>
      <c r="D4278" t="s">
        <v>23</v>
      </c>
      <c r="E4278" t="s">
        <v>5</v>
      </c>
      <c r="F4278" t="s">
        <v>24</v>
      </c>
      <c r="G4278">
        <v>2497930</v>
      </c>
      <c r="H4278">
        <v>2500038</v>
      </c>
      <c r="I4278" t="s">
        <v>80</v>
      </c>
      <c r="P4278" t="s">
        <v>7470</v>
      </c>
      <c r="Q4278">
        <v>2109</v>
      </c>
      <c r="S4278" t="s">
        <v>7471</v>
      </c>
    </row>
    <row r="4279" spans="1:19" x14ac:dyDescent="0.25">
      <c r="A4279" t="s">
        <v>28</v>
      </c>
      <c r="B4279" t="s">
        <v>29</v>
      </c>
      <c r="C4279" t="s">
        <v>22</v>
      </c>
      <c r="D4279" t="s">
        <v>23</v>
      </c>
      <c r="E4279" t="s">
        <v>5</v>
      </c>
      <c r="F4279" t="s">
        <v>24</v>
      </c>
      <c r="G4279">
        <v>2497930</v>
      </c>
      <c r="H4279">
        <v>2500038</v>
      </c>
      <c r="I4279" t="s">
        <v>80</v>
      </c>
      <c r="J4279" t="s">
        <v>7472</v>
      </c>
      <c r="K4279" t="s">
        <v>7472</v>
      </c>
      <c r="M4279" t="s">
        <v>7473</v>
      </c>
      <c r="P4279" t="s">
        <v>7470</v>
      </c>
      <c r="Q4279">
        <v>2109</v>
      </c>
      <c r="R4279">
        <v>702</v>
      </c>
    </row>
    <row r="4280" spans="1:19" x14ac:dyDescent="0.25">
      <c r="A4280" t="s">
        <v>20</v>
      </c>
      <c r="B4280" t="s">
        <v>21</v>
      </c>
      <c r="C4280" t="s">
        <v>22</v>
      </c>
      <c r="D4280" t="s">
        <v>23</v>
      </c>
      <c r="E4280" t="s">
        <v>5</v>
      </c>
      <c r="F4280" t="s">
        <v>24</v>
      </c>
      <c r="G4280">
        <v>2500396</v>
      </c>
      <c r="H4280">
        <v>2500620</v>
      </c>
      <c r="I4280" t="s">
        <v>25</v>
      </c>
      <c r="P4280" t="s">
        <v>7474</v>
      </c>
      <c r="Q4280">
        <v>225</v>
      </c>
      <c r="S4280" t="s">
        <v>7475</v>
      </c>
    </row>
    <row r="4281" spans="1:19" x14ac:dyDescent="0.25">
      <c r="A4281" t="s">
        <v>28</v>
      </c>
      <c r="B4281" t="s">
        <v>29</v>
      </c>
      <c r="C4281" t="s">
        <v>22</v>
      </c>
      <c r="D4281" t="s">
        <v>23</v>
      </c>
      <c r="E4281" t="s">
        <v>5</v>
      </c>
      <c r="F4281" t="s">
        <v>24</v>
      </c>
      <c r="G4281">
        <v>2500396</v>
      </c>
      <c r="H4281">
        <v>2500620</v>
      </c>
      <c r="I4281" t="s">
        <v>25</v>
      </c>
      <c r="J4281" t="s">
        <v>7476</v>
      </c>
      <c r="K4281" t="s">
        <v>7476</v>
      </c>
      <c r="M4281" t="s">
        <v>59</v>
      </c>
      <c r="P4281" t="s">
        <v>7474</v>
      </c>
      <c r="Q4281">
        <v>225</v>
      </c>
      <c r="R4281">
        <v>74</v>
      </c>
    </row>
    <row r="4282" spans="1:19" x14ac:dyDescent="0.25">
      <c r="A4282" t="s">
        <v>20</v>
      </c>
      <c r="B4282" t="s">
        <v>21</v>
      </c>
      <c r="C4282" t="s">
        <v>22</v>
      </c>
      <c r="D4282" t="s">
        <v>23</v>
      </c>
      <c r="E4282" t="s">
        <v>5</v>
      </c>
      <c r="F4282" t="s">
        <v>24</v>
      </c>
      <c r="G4282">
        <v>2501023</v>
      </c>
      <c r="H4282">
        <v>2501820</v>
      </c>
      <c r="I4282" t="s">
        <v>25</v>
      </c>
      <c r="P4282" t="s">
        <v>7477</v>
      </c>
      <c r="Q4282">
        <v>798</v>
      </c>
      <c r="S4282" t="s">
        <v>7478</v>
      </c>
    </row>
    <row r="4283" spans="1:19" x14ac:dyDescent="0.25">
      <c r="A4283" t="s">
        <v>28</v>
      </c>
      <c r="B4283" t="s">
        <v>29</v>
      </c>
      <c r="C4283" t="s">
        <v>22</v>
      </c>
      <c r="D4283" t="s">
        <v>23</v>
      </c>
      <c r="E4283" t="s">
        <v>5</v>
      </c>
      <c r="F4283" t="s">
        <v>24</v>
      </c>
      <c r="G4283">
        <v>2501023</v>
      </c>
      <c r="H4283">
        <v>2501820</v>
      </c>
      <c r="I4283" t="s">
        <v>25</v>
      </c>
      <c r="J4283" t="s">
        <v>7479</v>
      </c>
      <c r="K4283" t="s">
        <v>7479</v>
      </c>
      <c r="M4283" t="s">
        <v>7480</v>
      </c>
      <c r="P4283" t="s">
        <v>7477</v>
      </c>
      <c r="Q4283">
        <v>798</v>
      </c>
      <c r="R4283">
        <v>265</v>
      </c>
    </row>
    <row r="4284" spans="1:19" x14ac:dyDescent="0.25">
      <c r="A4284" t="s">
        <v>20</v>
      </c>
      <c r="B4284" t="s">
        <v>21</v>
      </c>
      <c r="C4284" t="s">
        <v>22</v>
      </c>
      <c r="D4284" t="s">
        <v>23</v>
      </c>
      <c r="E4284" t="s">
        <v>5</v>
      </c>
      <c r="F4284" t="s">
        <v>24</v>
      </c>
      <c r="G4284">
        <v>2501863</v>
      </c>
      <c r="H4284">
        <v>2502216</v>
      </c>
      <c r="I4284" t="s">
        <v>25</v>
      </c>
      <c r="P4284" t="s">
        <v>7481</v>
      </c>
      <c r="Q4284">
        <v>354</v>
      </c>
      <c r="S4284" t="s">
        <v>7482</v>
      </c>
    </row>
    <row r="4285" spans="1:19" x14ac:dyDescent="0.25">
      <c r="A4285" t="s">
        <v>28</v>
      </c>
      <c r="B4285" t="s">
        <v>29</v>
      </c>
      <c r="C4285" t="s">
        <v>22</v>
      </c>
      <c r="D4285" t="s">
        <v>23</v>
      </c>
      <c r="E4285" t="s">
        <v>5</v>
      </c>
      <c r="F4285" t="s">
        <v>24</v>
      </c>
      <c r="G4285">
        <v>2501863</v>
      </c>
      <c r="H4285">
        <v>2502216</v>
      </c>
      <c r="I4285" t="s">
        <v>25</v>
      </c>
      <c r="J4285" t="s">
        <v>7483</v>
      </c>
      <c r="K4285" t="s">
        <v>7483</v>
      </c>
      <c r="M4285" t="s">
        <v>59</v>
      </c>
      <c r="P4285" t="s">
        <v>7481</v>
      </c>
      <c r="Q4285">
        <v>354</v>
      </c>
      <c r="R4285">
        <v>117</v>
      </c>
    </row>
    <row r="4286" spans="1:19" x14ac:dyDescent="0.25">
      <c r="A4286" t="s">
        <v>20</v>
      </c>
      <c r="B4286" t="s">
        <v>21</v>
      </c>
      <c r="C4286" t="s">
        <v>22</v>
      </c>
      <c r="D4286" t="s">
        <v>23</v>
      </c>
      <c r="E4286" t="s">
        <v>5</v>
      </c>
      <c r="F4286" t="s">
        <v>24</v>
      </c>
      <c r="G4286">
        <v>2502231</v>
      </c>
      <c r="H4286">
        <v>2503238</v>
      </c>
      <c r="I4286" t="s">
        <v>80</v>
      </c>
      <c r="P4286" t="s">
        <v>7484</v>
      </c>
      <c r="Q4286">
        <v>1008</v>
      </c>
      <c r="S4286" t="s">
        <v>7485</v>
      </c>
    </row>
    <row r="4287" spans="1:19" x14ac:dyDescent="0.25">
      <c r="A4287" t="s">
        <v>28</v>
      </c>
      <c r="B4287" t="s">
        <v>29</v>
      </c>
      <c r="C4287" t="s">
        <v>22</v>
      </c>
      <c r="D4287" t="s">
        <v>23</v>
      </c>
      <c r="E4287" t="s">
        <v>5</v>
      </c>
      <c r="F4287" t="s">
        <v>24</v>
      </c>
      <c r="G4287">
        <v>2502231</v>
      </c>
      <c r="H4287">
        <v>2503238</v>
      </c>
      <c r="I4287" t="s">
        <v>80</v>
      </c>
      <c r="J4287" t="s">
        <v>7486</v>
      </c>
      <c r="K4287" t="s">
        <v>7486</v>
      </c>
      <c r="M4287" t="s">
        <v>59</v>
      </c>
      <c r="P4287" t="s">
        <v>7484</v>
      </c>
      <c r="Q4287">
        <v>1008</v>
      </c>
      <c r="R4287">
        <v>335</v>
      </c>
    </row>
    <row r="4288" spans="1:19" x14ac:dyDescent="0.25">
      <c r="A4288" t="s">
        <v>20</v>
      </c>
      <c r="B4288" t="s">
        <v>21</v>
      </c>
      <c r="C4288" t="s">
        <v>22</v>
      </c>
      <c r="D4288" t="s">
        <v>23</v>
      </c>
      <c r="E4288" t="s">
        <v>5</v>
      </c>
      <c r="F4288" t="s">
        <v>24</v>
      </c>
      <c r="G4288">
        <v>2503545</v>
      </c>
      <c r="H4288">
        <v>2505236</v>
      </c>
      <c r="I4288" t="s">
        <v>80</v>
      </c>
      <c r="P4288" t="s">
        <v>7487</v>
      </c>
      <c r="Q4288">
        <v>1692</v>
      </c>
      <c r="S4288" t="s">
        <v>7488</v>
      </c>
    </row>
    <row r="4289" spans="1:19" x14ac:dyDescent="0.25">
      <c r="A4289" t="s">
        <v>28</v>
      </c>
      <c r="B4289" t="s">
        <v>29</v>
      </c>
      <c r="C4289" t="s">
        <v>22</v>
      </c>
      <c r="D4289" t="s">
        <v>23</v>
      </c>
      <c r="E4289" t="s">
        <v>5</v>
      </c>
      <c r="F4289" t="s">
        <v>24</v>
      </c>
      <c r="G4289">
        <v>2503545</v>
      </c>
      <c r="H4289">
        <v>2505236</v>
      </c>
      <c r="I4289" t="s">
        <v>80</v>
      </c>
      <c r="J4289" t="s">
        <v>7489</v>
      </c>
      <c r="K4289" t="s">
        <v>7489</v>
      </c>
      <c r="M4289" t="s">
        <v>1683</v>
      </c>
      <c r="P4289" t="s">
        <v>7487</v>
      </c>
      <c r="Q4289">
        <v>1692</v>
      </c>
      <c r="R4289">
        <v>563</v>
      </c>
    </row>
    <row r="4290" spans="1:19" x14ac:dyDescent="0.25">
      <c r="A4290" t="s">
        <v>20</v>
      </c>
      <c r="B4290" t="s">
        <v>21</v>
      </c>
      <c r="C4290" t="s">
        <v>22</v>
      </c>
      <c r="D4290" t="s">
        <v>23</v>
      </c>
      <c r="E4290" t="s">
        <v>5</v>
      </c>
      <c r="F4290" t="s">
        <v>24</v>
      </c>
      <c r="G4290">
        <v>2505566</v>
      </c>
      <c r="H4290">
        <v>2507632</v>
      </c>
      <c r="I4290" t="s">
        <v>80</v>
      </c>
      <c r="P4290" t="s">
        <v>7490</v>
      </c>
      <c r="Q4290">
        <v>2067</v>
      </c>
      <c r="S4290" t="s">
        <v>7491</v>
      </c>
    </row>
    <row r="4291" spans="1:19" x14ac:dyDescent="0.25">
      <c r="A4291" t="s">
        <v>28</v>
      </c>
      <c r="B4291" t="s">
        <v>29</v>
      </c>
      <c r="C4291" t="s">
        <v>22</v>
      </c>
      <c r="D4291" t="s">
        <v>23</v>
      </c>
      <c r="E4291" t="s">
        <v>5</v>
      </c>
      <c r="F4291" t="s">
        <v>24</v>
      </c>
      <c r="G4291">
        <v>2505566</v>
      </c>
      <c r="H4291">
        <v>2507632</v>
      </c>
      <c r="I4291" t="s">
        <v>80</v>
      </c>
      <c r="J4291" t="s">
        <v>7492</v>
      </c>
      <c r="K4291" t="s">
        <v>7492</v>
      </c>
      <c r="M4291" t="s">
        <v>425</v>
      </c>
      <c r="P4291" t="s">
        <v>7490</v>
      </c>
      <c r="Q4291">
        <v>2067</v>
      </c>
      <c r="R4291">
        <v>688</v>
      </c>
    </row>
    <row r="4292" spans="1:19" x14ac:dyDescent="0.25">
      <c r="A4292" t="s">
        <v>20</v>
      </c>
      <c r="B4292" t="s">
        <v>21</v>
      </c>
      <c r="C4292" t="s">
        <v>22</v>
      </c>
      <c r="D4292" t="s">
        <v>23</v>
      </c>
      <c r="E4292" t="s">
        <v>5</v>
      </c>
      <c r="F4292" t="s">
        <v>24</v>
      </c>
      <c r="G4292">
        <v>2508335</v>
      </c>
      <c r="H4292">
        <v>2508583</v>
      </c>
      <c r="I4292" t="s">
        <v>25</v>
      </c>
      <c r="P4292" t="s">
        <v>7493</v>
      </c>
      <c r="Q4292">
        <v>249</v>
      </c>
      <c r="S4292" t="s">
        <v>7494</v>
      </c>
    </row>
    <row r="4293" spans="1:19" x14ac:dyDescent="0.25">
      <c r="A4293" t="s">
        <v>28</v>
      </c>
      <c r="B4293" t="s">
        <v>29</v>
      </c>
      <c r="C4293" t="s">
        <v>22</v>
      </c>
      <c r="D4293" t="s">
        <v>23</v>
      </c>
      <c r="E4293" t="s">
        <v>5</v>
      </c>
      <c r="F4293" t="s">
        <v>24</v>
      </c>
      <c r="G4293">
        <v>2508335</v>
      </c>
      <c r="H4293">
        <v>2508583</v>
      </c>
      <c r="I4293" t="s">
        <v>25</v>
      </c>
      <c r="J4293" t="s">
        <v>7495</v>
      </c>
      <c r="K4293" t="s">
        <v>7495</v>
      </c>
      <c r="M4293" t="s">
        <v>59</v>
      </c>
      <c r="P4293" t="s">
        <v>7493</v>
      </c>
      <c r="Q4293">
        <v>249</v>
      </c>
      <c r="R4293">
        <v>82</v>
      </c>
    </row>
    <row r="4294" spans="1:19" x14ac:dyDescent="0.25">
      <c r="A4294" t="s">
        <v>20</v>
      </c>
      <c r="B4294" t="s">
        <v>21</v>
      </c>
      <c r="C4294" t="s">
        <v>22</v>
      </c>
      <c r="D4294" t="s">
        <v>23</v>
      </c>
      <c r="E4294" t="s">
        <v>5</v>
      </c>
      <c r="F4294" t="s">
        <v>24</v>
      </c>
      <c r="G4294">
        <v>2508730</v>
      </c>
      <c r="H4294">
        <v>2510277</v>
      </c>
      <c r="I4294" t="s">
        <v>25</v>
      </c>
      <c r="P4294" t="s">
        <v>7496</v>
      </c>
      <c r="Q4294">
        <v>1548</v>
      </c>
      <c r="S4294" t="s">
        <v>7497</v>
      </c>
    </row>
    <row r="4295" spans="1:19" x14ac:dyDescent="0.25">
      <c r="A4295" t="s">
        <v>28</v>
      </c>
      <c r="B4295" t="s">
        <v>29</v>
      </c>
      <c r="C4295" t="s">
        <v>22</v>
      </c>
      <c r="D4295" t="s">
        <v>23</v>
      </c>
      <c r="E4295" t="s">
        <v>5</v>
      </c>
      <c r="F4295" t="s">
        <v>24</v>
      </c>
      <c r="G4295">
        <v>2508730</v>
      </c>
      <c r="H4295">
        <v>2510277</v>
      </c>
      <c r="I4295" t="s">
        <v>25</v>
      </c>
      <c r="J4295" t="s">
        <v>7498</v>
      </c>
      <c r="K4295" t="s">
        <v>7498</v>
      </c>
      <c r="M4295" t="s">
        <v>59</v>
      </c>
      <c r="P4295" t="s">
        <v>7496</v>
      </c>
      <c r="Q4295">
        <v>1548</v>
      </c>
      <c r="R4295">
        <v>515</v>
      </c>
    </row>
    <row r="4296" spans="1:19" x14ac:dyDescent="0.25">
      <c r="A4296" t="s">
        <v>20</v>
      </c>
      <c r="B4296" t="s">
        <v>21</v>
      </c>
      <c r="C4296" t="s">
        <v>22</v>
      </c>
      <c r="D4296" t="s">
        <v>23</v>
      </c>
      <c r="E4296" t="s">
        <v>5</v>
      </c>
      <c r="F4296" t="s">
        <v>24</v>
      </c>
      <c r="G4296">
        <v>2510353</v>
      </c>
      <c r="H4296">
        <v>2511075</v>
      </c>
      <c r="I4296" t="s">
        <v>80</v>
      </c>
      <c r="P4296" t="s">
        <v>7499</v>
      </c>
      <c r="Q4296">
        <v>723</v>
      </c>
      <c r="S4296" t="s">
        <v>7500</v>
      </c>
    </row>
    <row r="4297" spans="1:19" x14ac:dyDescent="0.25">
      <c r="A4297" t="s">
        <v>28</v>
      </c>
      <c r="B4297" t="s">
        <v>29</v>
      </c>
      <c r="C4297" t="s">
        <v>22</v>
      </c>
      <c r="D4297" t="s">
        <v>23</v>
      </c>
      <c r="E4297" t="s">
        <v>5</v>
      </c>
      <c r="F4297" t="s">
        <v>24</v>
      </c>
      <c r="G4297">
        <v>2510353</v>
      </c>
      <c r="H4297">
        <v>2511075</v>
      </c>
      <c r="I4297" t="s">
        <v>80</v>
      </c>
      <c r="J4297" t="s">
        <v>7501</v>
      </c>
      <c r="K4297" t="s">
        <v>7501</v>
      </c>
      <c r="M4297" t="s">
        <v>7502</v>
      </c>
      <c r="P4297" t="s">
        <v>7499</v>
      </c>
      <c r="Q4297">
        <v>723</v>
      </c>
      <c r="R4297">
        <v>240</v>
      </c>
    </row>
    <row r="4298" spans="1:19" x14ac:dyDescent="0.25">
      <c r="A4298" t="s">
        <v>20</v>
      </c>
      <c r="B4298" t="s">
        <v>21</v>
      </c>
      <c r="C4298" t="s">
        <v>22</v>
      </c>
      <c r="D4298" t="s">
        <v>23</v>
      </c>
      <c r="E4298" t="s">
        <v>5</v>
      </c>
      <c r="F4298" t="s">
        <v>24</v>
      </c>
      <c r="G4298">
        <v>2511143</v>
      </c>
      <c r="H4298">
        <v>2513551</v>
      </c>
      <c r="I4298" t="s">
        <v>80</v>
      </c>
      <c r="P4298" t="s">
        <v>7503</v>
      </c>
      <c r="Q4298">
        <v>2409</v>
      </c>
      <c r="S4298" t="s">
        <v>7504</v>
      </c>
    </row>
    <row r="4299" spans="1:19" x14ac:dyDescent="0.25">
      <c r="A4299" t="s">
        <v>28</v>
      </c>
      <c r="B4299" t="s">
        <v>29</v>
      </c>
      <c r="C4299" t="s">
        <v>22</v>
      </c>
      <c r="D4299" t="s">
        <v>23</v>
      </c>
      <c r="E4299" t="s">
        <v>5</v>
      </c>
      <c r="F4299" t="s">
        <v>24</v>
      </c>
      <c r="G4299">
        <v>2511143</v>
      </c>
      <c r="H4299">
        <v>2513551</v>
      </c>
      <c r="I4299" t="s">
        <v>80</v>
      </c>
      <c r="J4299" t="s">
        <v>7505</v>
      </c>
      <c r="K4299" t="s">
        <v>7505</v>
      </c>
      <c r="M4299" t="s">
        <v>445</v>
      </c>
      <c r="P4299" t="s">
        <v>7503</v>
      </c>
      <c r="Q4299">
        <v>2409</v>
      </c>
      <c r="R4299">
        <v>802</v>
      </c>
    </row>
    <row r="4300" spans="1:19" x14ac:dyDescent="0.25">
      <c r="A4300" t="s">
        <v>20</v>
      </c>
      <c r="B4300" t="s">
        <v>21</v>
      </c>
      <c r="C4300" t="s">
        <v>22</v>
      </c>
      <c r="D4300" t="s">
        <v>23</v>
      </c>
      <c r="E4300" t="s">
        <v>5</v>
      </c>
      <c r="F4300" t="s">
        <v>24</v>
      </c>
      <c r="G4300">
        <v>2513701</v>
      </c>
      <c r="H4300">
        <v>2514396</v>
      </c>
      <c r="I4300" t="s">
        <v>80</v>
      </c>
      <c r="P4300" t="s">
        <v>7506</v>
      </c>
      <c r="Q4300">
        <v>696</v>
      </c>
      <c r="S4300" t="s">
        <v>7507</v>
      </c>
    </row>
    <row r="4301" spans="1:19" x14ac:dyDescent="0.25">
      <c r="A4301" t="s">
        <v>28</v>
      </c>
      <c r="B4301" t="s">
        <v>29</v>
      </c>
      <c r="C4301" t="s">
        <v>22</v>
      </c>
      <c r="D4301" t="s">
        <v>23</v>
      </c>
      <c r="E4301" t="s">
        <v>5</v>
      </c>
      <c r="F4301" t="s">
        <v>24</v>
      </c>
      <c r="G4301">
        <v>2513701</v>
      </c>
      <c r="H4301">
        <v>2514396</v>
      </c>
      <c r="I4301" t="s">
        <v>80</v>
      </c>
      <c r="J4301" t="s">
        <v>7508</v>
      </c>
      <c r="K4301" t="s">
        <v>7508</v>
      </c>
      <c r="M4301" t="s">
        <v>7509</v>
      </c>
      <c r="P4301" t="s">
        <v>7506</v>
      </c>
      <c r="Q4301">
        <v>696</v>
      </c>
      <c r="R4301">
        <v>231</v>
      </c>
    </row>
    <row r="4302" spans="1:19" x14ac:dyDescent="0.25">
      <c r="A4302" t="s">
        <v>20</v>
      </c>
      <c r="B4302" t="s">
        <v>21</v>
      </c>
      <c r="C4302" t="s">
        <v>22</v>
      </c>
      <c r="D4302" t="s">
        <v>23</v>
      </c>
      <c r="E4302" t="s">
        <v>5</v>
      </c>
      <c r="F4302" t="s">
        <v>24</v>
      </c>
      <c r="G4302">
        <v>2514588</v>
      </c>
      <c r="H4302">
        <v>2515277</v>
      </c>
      <c r="I4302" t="s">
        <v>25</v>
      </c>
      <c r="P4302" t="s">
        <v>7510</v>
      </c>
      <c r="Q4302">
        <v>690</v>
      </c>
      <c r="S4302" t="s">
        <v>7511</v>
      </c>
    </row>
    <row r="4303" spans="1:19" x14ac:dyDescent="0.25">
      <c r="A4303" t="s">
        <v>28</v>
      </c>
      <c r="B4303" t="s">
        <v>29</v>
      </c>
      <c r="C4303" t="s">
        <v>22</v>
      </c>
      <c r="D4303" t="s">
        <v>23</v>
      </c>
      <c r="E4303" t="s">
        <v>5</v>
      </c>
      <c r="F4303" t="s">
        <v>24</v>
      </c>
      <c r="G4303">
        <v>2514588</v>
      </c>
      <c r="H4303">
        <v>2515277</v>
      </c>
      <c r="I4303" t="s">
        <v>25</v>
      </c>
      <c r="J4303" t="s">
        <v>7512</v>
      </c>
      <c r="K4303" t="s">
        <v>7512</v>
      </c>
      <c r="M4303" t="s">
        <v>59</v>
      </c>
      <c r="P4303" t="s">
        <v>7510</v>
      </c>
      <c r="Q4303">
        <v>690</v>
      </c>
      <c r="R4303">
        <v>229</v>
      </c>
    </row>
    <row r="4304" spans="1:19" x14ac:dyDescent="0.25">
      <c r="A4304" t="s">
        <v>20</v>
      </c>
      <c r="B4304" t="s">
        <v>21</v>
      </c>
      <c r="C4304" t="s">
        <v>22</v>
      </c>
      <c r="D4304" t="s">
        <v>23</v>
      </c>
      <c r="E4304" t="s">
        <v>5</v>
      </c>
      <c r="F4304" t="s">
        <v>24</v>
      </c>
      <c r="G4304">
        <v>2515354</v>
      </c>
      <c r="H4304">
        <v>2516706</v>
      </c>
      <c r="I4304" t="s">
        <v>80</v>
      </c>
      <c r="P4304" t="s">
        <v>7513</v>
      </c>
      <c r="Q4304">
        <v>1353</v>
      </c>
      <c r="S4304" t="s">
        <v>7514</v>
      </c>
    </row>
    <row r="4305" spans="1:19" x14ac:dyDescent="0.25">
      <c r="A4305" t="s">
        <v>28</v>
      </c>
      <c r="B4305" t="s">
        <v>29</v>
      </c>
      <c r="C4305" t="s">
        <v>22</v>
      </c>
      <c r="D4305" t="s">
        <v>23</v>
      </c>
      <c r="E4305" t="s">
        <v>5</v>
      </c>
      <c r="F4305" t="s">
        <v>24</v>
      </c>
      <c r="G4305">
        <v>2515354</v>
      </c>
      <c r="H4305">
        <v>2516706</v>
      </c>
      <c r="I4305" t="s">
        <v>80</v>
      </c>
      <c r="J4305" t="s">
        <v>7515</v>
      </c>
      <c r="K4305" t="s">
        <v>7515</v>
      </c>
      <c r="M4305" t="s">
        <v>59</v>
      </c>
      <c r="P4305" t="s">
        <v>7513</v>
      </c>
      <c r="Q4305">
        <v>1353</v>
      </c>
      <c r="R4305">
        <v>450</v>
      </c>
    </row>
    <row r="4306" spans="1:19" x14ac:dyDescent="0.25">
      <c r="A4306" t="s">
        <v>20</v>
      </c>
      <c r="B4306" t="s">
        <v>21</v>
      </c>
      <c r="C4306" t="s">
        <v>22</v>
      </c>
      <c r="D4306" t="s">
        <v>23</v>
      </c>
      <c r="E4306" t="s">
        <v>5</v>
      </c>
      <c r="F4306" t="s">
        <v>24</v>
      </c>
      <c r="G4306">
        <v>2516706</v>
      </c>
      <c r="H4306">
        <v>2518322</v>
      </c>
      <c r="I4306" t="s">
        <v>80</v>
      </c>
      <c r="P4306" t="s">
        <v>7516</v>
      </c>
      <c r="Q4306">
        <v>1617</v>
      </c>
      <c r="S4306" t="s">
        <v>7517</v>
      </c>
    </row>
    <row r="4307" spans="1:19" x14ac:dyDescent="0.25">
      <c r="A4307" t="s">
        <v>28</v>
      </c>
      <c r="B4307" t="s">
        <v>29</v>
      </c>
      <c r="C4307" t="s">
        <v>22</v>
      </c>
      <c r="D4307" t="s">
        <v>23</v>
      </c>
      <c r="E4307" t="s">
        <v>5</v>
      </c>
      <c r="F4307" t="s">
        <v>24</v>
      </c>
      <c r="G4307">
        <v>2516706</v>
      </c>
      <c r="H4307">
        <v>2518322</v>
      </c>
      <c r="I4307" t="s">
        <v>80</v>
      </c>
      <c r="J4307" t="s">
        <v>7518</v>
      </c>
      <c r="K4307" t="s">
        <v>7518</v>
      </c>
      <c r="M4307" t="s">
        <v>7519</v>
      </c>
      <c r="P4307" t="s">
        <v>7516</v>
      </c>
      <c r="Q4307">
        <v>1617</v>
      </c>
      <c r="R4307">
        <v>538</v>
      </c>
    </row>
    <row r="4308" spans="1:19" x14ac:dyDescent="0.25">
      <c r="A4308" t="s">
        <v>20</v>
      </c>
      <c r="B4308" t="s">
        <v>21</v>
      </c>
      <c r="C4308" t="s">
        <v>22</v>
      </c>
      <c r="D4308" t="s">
        <v>23</v>
      </c>
      <c r="E4308" t="s">
        <v>5</v>
      </c>
      <c r="F4308" t="s">
        <v>24</v>
      </c>
      <c r="G4308">
        <v>2518529</v>
      </c>
      <c r="H4308">
        <v>2521333</v>
      </c>
      <c r="I4308" t="s">
        <v>80</v>
      </c>
      <c r="P4308" t="s">
        <v>7520</v>
      </c>
      <c r="Q4308">
        <v>2805</v>
      </c>
      <c r="S4308" t="s">
        <v>7521</v>
      </c>
    </row>
    <row r="4309" spans="1:19" x14ac:dyDescent="0.25">
      <c r="A4309" t="s">
        <v>28</v>
      </c>
      <c r="B4309" t="s">
        <v>29</v>
      </c>
      <c r="C4309" t="s">
        <v>22</v>
      </c>
      <c r="D4309" t="s">
        <v>23</v>
      </c>
      <c r="E4309" t="s">
        <v>5</v>
      </c>
      <c r="F4309" t="s">
        <v>24</v>
      </c>
      <c r="G4309">
        <v>2518529</v>
      </c>
      <c r="H4309">
        <v>2521333</v>
      </c>
      <c r="I4309" t="s">
        <v>80</v>
      </c>
      <c r="J4309" t="s">
        <v>7522</v>
      </c>
      <c r="K4309" t="s">
        <v>7522</v>
      </c>
      <c r="M4309" t="s">
        <v>7523</v>
      </c>
      <c r="P4309" t="s">
        <v>7520</v>
      </c>
      <c r="Q4309">
        <v>2805</v>
      </c>
      <c r="R4309">
        <v>934</v>
      </c>
    </row>
    <row r="4310" spans="1:19" x14ac:dyDescent="0.25">
      <c r="A4310" t="s">
        <v>20</v>
      </c>
      <c r="B4310" t="s">
        <v>21</v>
      </c>
      <c r="C4310" t="s">
        <v>22</v>
      </c>
      <c r="D4310" t="s">
        <v>23</v>
      </c>
      <c r="E4310" t="s">
        <v>5</v>
      </c>
      <c r="F4310" t="s">
        <v>24</v>
      </c>
      <c r="G4310">
        <v>2521456</v>
      </c>
      <c r="H4310">
        <v>2521917</v>
      </c>
      <c r="I4310" t="s">
        <v>80</v>
      </c>
      <c r="P4310" t="s">
        <v>7524</v>
      </c>
      <c r="Q4310">
        <v>462</v>
      </c>
      <c r="S4310" t="s">
        <v>7525</v>
      </c>
    </row>
    <row r="4311" spans="1:19" x14ac:dyDescent="0.25">
      <c r="A4311" t="s">
        <v>28</v>
      </c>
      <c r="B4311" t="s">
        <v>29</v>
      </c>
      <c r="C4311" t="s">
        <v>22</v>
      </c>
      <c r="D4311" t="s">
        <v>23</v>
      </c>
      <c r="E4311" t="s">
        <v>5</v>
      </c>
      <c r="F4311" t="s">
        <v>24</v>
      </c>
      <c r="G4311">
        <v>2521456</v>
      </c>
      <c r="H4311">
        <v>2521917</v>
      </c>
      <c r="I4311" t="s">
        <v>80</v>
      </c>
      <c r="J4311" t="s">
        <v>7526</v>
      </c>
      <c r="K4311" t="s">
        <v>7526</v>
      </c>
      <c r="M4311" t="s">
        <v>7527</v>
      </c>
      <c r="P4311" t="s">
        <v>7524</v>
      </c>
      <c r="Q4311">
        <v>462</v>
      </c>
      <c r="R4311">
        <v>153</v>
      </c>
    </row>
    <row r="4312" spans="1:19" x14ac:dyDescent="0.25">
      <c r="A4312" t="s">
        <v>20</v>
      </c>
      <c r="B4312" t="s">
        <v>21</v>
      </c>
      <c r="C4312" t="s">
        <v>22</v>
      </c>
      <c r="D4312" t="s">
        <v>23</v>
      </c>
      <c r="E4312" t="s">
        <v>5</v>
      </c>
      <c r="F4312" t="s">
        <v>24</v>
      </c>
      <c r="G4312">
        <v>2522143</v>
      </c>
      <c r="H4312">
        <v>2522685</v>
      </c>
      <c r="I4312" t="s">
        <v>80</v>
      </c>
      <c r="P4312" t="s">
        <v>7528</v>
      </c>
      <c r="Q4312">
        <v>543</v>
      </c>
      <c r="S4312" t="s">
        <v>7529</v>
      </c>
    </row>
    <row r="4313" spans="1:19" x14ac:dyDescent="0.25">
      <c r="A4313" t="s">
        <v>28</v>
      </c>
      <c r="B4313" t="s">
        <v>29</v>
      </c>
      <c r="C4313" t="s">
        <v>22</v>
      </c>
      <c r="D4313" t="s">
        <v>23</v>
      </c>
      <c r="E4313" t="s">
        <v>5</v>
      </c>
      <c r="F4313" t="s">
        <v>24</v>
      </c>
      <c r="G4313">
        <v>2522143</v>
      </c>
      <c r="H4313">
        <v>2522685</v>
      </c>
      <c r="I4313" t="s">
        <v>80</v>
      </c>
      <c r="J4313" t="s">
        <v>7530</v>
      </c>
      <c r="K4313" t="s">
        <v>7530</v>
      </c>
      <c r="M4313" t="s">
        <v>7531</v>
      </c>
      <c r="P4313" t="s">
        <v>7528</v>
      </c>
      <c r="Q4313">
        <v>543</v>
      </c>
      <c r="R4313">
        <v>180</v>
      </c>
    </row>
    <row r="4314" spans="1:19" x14ac:dyDescent="0.25">
      <c r="A4314" t="s">
        <v>20</v>
      </c>
      <c r="B4314" t="s">
        <v>21</v>
      </c>
      <c r="C4314" t="s">
        <v>22</v>
      </c>
      <c r="D4314" t="s">
        <v>23</v>
      </c>
      <c r="E4314" t="s">
        <v>5</v>
      </c>
      <c r="F4314" t="s">
        <v>24</v>
      </c>
      <c r="G4314">
        <v>2522941</v>
      </c>
      <c r="H4314">
        <v>2523699</v>
      </c>
      <c r="I4314" t="s">
        <v>25</v>
      </c>
      <c r="P4314" t="s">
        <v>7532</v>
      </c>
      <c r="Q4314">
        <v>759</v>
      </c>
      <c r="S4314" t="s">
        <v>7533</v>
      </c>
    </row>
    <row r="4315" spans="1:19" x14ac:dyDescent="0.25">
      <c r="A4315" t="s">
        <v>28</v>
      </c>
      <c r="B4315" t="s">
        <v>29</v>
      </c>
      <c r="C4315" t="s">
        <v>22</v>
      </c>
      <c r="D4315" t="s">
        <v>23</v>
      </c>
      <c r="E4315" t="s">
        <v>5</v>
      </c>
      <c r="F4315" t="s">
        <v>24</v>
      </c>
      <c r="G4315">
        <v>2522941</v>
      </c>
      <c r="H4315">
        <v>2523699</v>
      </c>
      <c r="I4315" t="s">
        <v>25</v>
      </c>
      <c r="J4315" t="s">
        <v>7534</v>
      </c>
      <c r="K4315" t="s">
        <v>7534</v>
      </c>
      <c r="M4315" t="s">
        <v>7535</v>
      </c>
      <c r="P4315" t="s">
        <v>7532</v>
      </c>
      <c r="Q4315">
        <v>759</v>
      </c>
      <c r="R4315">
        <v>252</v>
      </c>
    </row>
    <row r="4316" spans="1:19" x14ac:dyDescent="0.25">
      <c r="A4316" t="s">
        <v>20</v>
      </c>
      <c r="B4316" t="s">
        <v>21</v>
      </c>
      <c r="C4316" t="s">
        <v>22</v>
      </c>
      <c r="D4316" t="s">
        <v>23</v>
      </c>
      <c r="E4316" t="s">
        <v>5</v>
      </c>
      <c r="F4316" t="s">
        <v>24</v>
      </c>
      <c r="G4316">
        <v>2523900</v>
      </c>
      <c r="H4316">
        <v>2524712</v>
      </c>
      <c r="I4316" t="s">
        <v>80</v>
      </c>
      <c r="P4316" t="s">
        <v>7536</v>
      </c>
      <c r="Q4316">
        <v>813</v>
      </c>
    </row>
    <row r="4317" spans="1:19" x14ac:dyDescent="0.25">
      <c r="A4317" t="s">
        <v>28</v>
      </c>
      <c r="B4317" t="s">
        <v>29</v>
      </c>
      <c r="C4317" t="s">
        <v>22</v>
      </c>
      <c r="D4317" t="s">
        <v>23</v>
      </c>
      <c r="E4317" t="s">
        <v>5</v>
      </c>
      <c r="F4317" t="s">
        <v>24</v>
      </c>
      <c r="G4317">
        <v>2523900</v>
      </c>
      <c r="H4317">
        <v>2524712</v>
      </c>
      <c r="I4317" t="s">
        <v>80</v>
      </c>
      <c r="J4317" t="s">
        <v>7537</v>
      </c>
      <c r="K4317" t="s">
        <v>7537</v>
      </c>
      <c r="M4317" t="s">
        <v>59</v>
      </c>
      <c r="P4317" t="s">
        <v>7536</v>
      </c>
      <c r="Q4317">
        <v>813</v>
      </c>
      <c r="R4317">
        <v>270</v>
      </c>
    </row>
    <row r="4318" spans="1:19" x14ac:dyDescent="0.25">
      <c r="A4318" t="s">
        <v>20</v>
      </c>
      <c r="B4318" t="s">
        <v>21</v>
      </c>
      <c r="C4318" t="s">
        <v>22</v>
      </c>
      <c r="D4318" t="s">
        <v>23</v>
      </c>
      <c r="E4318" t="s">
        <v>5</v>
      </c>
      <c r="F4318" t="s">
        <v>24</v>
      </c>
      <c r="G4318">
        <v>2524819</v>
      </c>
      <c r="H4318">
        <v>2525475</v>
      </c>
      <c r="I4318" t="s">
        <v>80</v>
      </c>
      <c r="P4318" t="s">
        <v>7538</v>
      </c>
      <c r="Q4318">
        <v>657</v>
      </c>
      <c r="S4318" t="s">
        <v>7539</v>
      </c>
    </row>
    <row r="4319" spans="1:19" x14ac:dyDescent="0.25">
      <c r="A4319" t="s">
        <v>28</v>
      </c>
      <c r="B4319" t="s">
        <v>29</v>
      </c>
      <c r="C4319" t="s">
        <v>22</v>
      </c>
      <c r="D4319" t="s">
        <v>23</v>
      </c>
      <c r="E4319" t="s">
        <v>5</v>
      </c>
      <c r="F4319" t="s">
        <v>24</v>
      </c>
      <c r="G4319">
        <v>2524819</v>
      </c>
      <c r="H4319">
        <v>2525475</v>
      </c>
      <c r="I4319" t="s">
        <v>80</v>
      </c>
      <c r="J4319" t="s">
        <v>7540</v>
      </c>
      <c r="K4319" t="s">
        <v>7540</v>
      </c>
      <c r="M4319" t="s">
        <v>59</v>
      </c>
      <c r="P4319" t="s">
        <v>7538</v>
      </c>
      <c r="Q4319">
        <v>657</v>
      </c>
      <c r="R4319">
        <v>218</v>
      </c>
    </row>
    <row r="4320" spans="1:19" x14ac:dyDescent="0.25">
      <c r="A4320" t="s">
        <v>20</v>
      </c>
      <c r="B4320" t="s">
        <v>21</v>
      </c>
      <c r="C4320" t="s">
        <v>22</v>
      </c>
      <c r="D4320" t="s">
        <v>23</v>
      </c>
      <c r="E4320" t="s">
        <v>5</v>
      </c>
      <c r="F4320" t="s">
        <v>24</v>
      </c>
      <c r="G4320">
        <v>2525677</v>
      </c>
      <c r="H4320">
        <v>2526231</v>
      </c>
      <c r="I4320" t="s">
        <v>80</v>
      </c>
      <c r="P4320" t="s">
        <v>7541</v>
      </c>
      <c r="Q4320">
        <v>555</v>
      </c>
      <c r="S4320" t="s">
        <v>7542</v>
      </c>
    </row>
    <row r="4321" spans="1:19" x14ac:dyDescent="0.25">
      <c r="A4321" t="s">
        <v>28</v>
      </c>
      <c r="B4321" t="s">
        <v>29</v>
      </c>
      <c r="C4321" t="s">
        <v>22</v>
      </c>
      <c r="D4321" t="s">
        <v>23</v>
      </c>
      <c r="E4321" t="s">
        <v>5</v>
      </c>
      <c r="F4321" t="s">
        <v>24</v>
      </c>
      <c r="G4321">
        <v>2525677</v>
      </c>
      <c r="H4321">
        <v>2526231</v>
      </c>
      <c r="I4321" t="s">
        <v>80</v>
      </c>
      <c r="J4321" t="s">
        <v>7543</v>
      </c>
      <c r="K4321" t="s">
        <v>7543</v>
      </c>
      <c r="M4321" t="s">
        <v>59</v>
      </c>
      <c r="P4321" t="s">
        <v>7541</v>
      </c>
      <c r="Q4321">
        <v>555</v>
      </c>
      <c r="R4321">
        <v>184</v>
      </c>
    </row>
    <row r="4322" spans="1:19" x14ac:dyDescent="0.25">
      <c r="A4322" t="s">
        <v>20</v>
      </c>
      <c r="B4322" t="s">
        <v>21</v>
      </c>
      <c r="C4322" t="s">
        <v>22</v>
      </c>
      <c r="D4322" t="s">
        <v>23</v>
      </c>
      <c r="E4322" t="s">
        <v>5</v>
      </c>
      <c r="F4322" t="s">
        <v>24</v>
      </c>
      <c r="G4322">
        <v>2526315</v>
      </c>
      <c r="H4322">
        <v>2528807</v>
      </c>
      <c r="I4322" t="s">
        <v>80</v>
      </c>
      <c r="P4322" t="s">
        <v>7544</v>
      </c>
      <c r="Q4322">
        <v>2493</v>
      </c>
      <c r="S4322" t="s">
        <v>7545</v>
      </c>
    </row>
    <row r="4323" spans="1:19" x14ac:dyDescent="0.25">
      <c r="A4323" t="s">
        <v>28</v>
      </c>
      <c r="B4323" t="s">
        <v>29</v>
      </c>
      <c r="C4323" t="s">
        <v>22</v>
      </c>
      <c r="D4323" t="s">
        <v>23</v>
      </c>
      <c r="E4323" t="s">
        <v>5</v>
      </c>
      <c r="F4323" t="s">
        <v>24</v>
      </c>
      <c r="G4323">
        <v>2526315</v>
      </c>
      <c r="H4323">
        <v>2528807</v>
      </c>
      <c r="I4323" t="s">
        <v>80</v>
      </c>
      <c r="J4323" t="s">
        <v>7546</v>
      </c>
      <c r="K4323" t="s">
        <v>7546</v>
      </c>
      <c r="M4323" t="s">
        <v>7547</v>
      </c>
      <c r="P4323" t="s">
        <v>7544</v>
      </c>
      <c r="Q4323">
        <v>2493</v>
      </c>
      <c r="R4323">
        <v>830</v>
      </c>
    </row>
    <row r="4324" spans="1:19" x14ac:dyDescent="0.25">
      <c r="A4324" t="s">
        <v>20</v>
      </c>
      <c r="B4324" t="s">
        <v>21</v>
      </c>
      <c r="C4324" t="s">
        <v>22</v>
      </c>
      <c r="D4324" t="s">
        <v>23</v>
      </c>
      <c r="E4324" t="s">
        <v>5</v>
      </c>
      <c r="F4324" t="s">
        <v>24</v>
      </c>
      <c r="G4324">
        <v>2529597</v>
      </c>
      <c r="H4324">
        <v>2530016</v>
      </c>
      <c r="I4324" t="s">
        <v>25</v>
      </c>
      <c r="P4324" t="s">
        <v>7548</v>
      </c>
      <c r="Q4324">
        <v>420</v>
      </c>
      <c r="S4324" t="s">
        <v>7549</v>
      </c>
    </row>
    <row r="4325" spans="1:19" x14ac:dyDescent="0.25">
      <c r="A4325" t="s">
        <v>28</v>
      </c>
      <c r="B4325" t="s">
        <v>29</v>
      </c>
      <c r="C4325" t="s">
        <v>22</v>
      </c>
      <c r="D4325" t="s">
        <v>23</v>
      </c>
      <c r="E4325" t="s">
        <v>5</v>
      </c>
      <c r="F4325" t="s">
        <v>24</v>
      </c>
      <c r="G4325">
        <v>2529597</v>
      </c>
      <c r="H4325">
        <v>2530016</v>
      </c>
      <c r="I4325" t="s">
        <v>25</v>
      </c>
      <c r="J4325" t="s">
        <v>7550</v>
      </c>
      <c r="K4325" t="s">
        <v>7550</v>
      </c>
      <c r="M4325" t="s">
        <v>59</v>
      </c>
      <c r="P4325" t="s">
        <v>7548</v>
      </c>
      <c r="Q4325">
        <v>420</v>
      </c>
      <c r="R4325">
        <v>139</v>
      </c>
    </row>
    <row r="4326" spans="1:19" x14ac:dyDescent="0.25">
      <c r="A4326" t="s">
        <v>20</v>
      </c>
      <c r="B4326" t="s">
        <v>21</v>
      </c>
      <c r="C4326" t="s">
        <v>22</v>
      </c>
      <c r="D4326" t="s">
        <v>23</v>
      </c>
      <c r="E4326" t="s">
        <v>5</v>
      </c>
      <c r="F4326" t="s">
        <v>24</v>
      </c>
      <c r="G4326">
        <v>2530114</v>
      </c>
      <c r="H4326">
        <v>2531661</v>
      </c>
      <c r="I4326" t="s">
        <v>25</v>
      </c>
      <c r="P4326" t="s">
        <v>7551</v>
      </c>
      <c r="Q4326">
        <v>1548</v>
      </c>
      <c r="S4326" t="s">
        <v>7552</v>
      </c>
    </row>
    <row r="4327" spans="1:19" x14ac:dyDescent="0.25">
      <c r="A4327" t="s">
        <v>28</v>
      </c>
      <c r="B4327" t="s">
        <v>29</v>
      </c>
      <c r="C4327" t="s">
        <v>22</v>
      </c>
      <c r="D4327" t="s">
        <v>23</v>
      </c>
      <c r="E4327" t="s">
        <v>5</v>
      </c>
      <c r="F4327" t="s">
        <v>24</v>
      </c>
      <c r="G4327">
        <v>2530114</v>
      </c>
      <c r="H4327">
        <v>2531661</v>
      </c>
      <c r="I4327" t="s">
        <v>25</v>
      </c>
      <c r="J4327" t="s">
        <v>7553</v>
      </c>
      <c r="K4327" t="s">
        <v>7553</v>
      </c>
      <c r="M4327" t="s">
        <v>3758</v>
      </c>
      <c r="P4327" t="s">
        <v>7551</v>
      </c>
      <c r="Q4327">
        <v>1548</v>
      </c>
      <c r="R4327">
        <v>515</v>
      </c>
    </row>
    <row r="4328" spans="1:19" x14ac:dyDescent="0.25">
      <c r="A4328" t="s">
        <v>20</v>
      </c>
      <c r="B4328" t="s">
        <v>21</v>
      </c>
      <c r="C4328" t="s">
        <v>22</v>
      </c>
      <c r="D4328" t="s">
        <v>23</v>
      </c>
      <c r="E4328" t="s">
        <v>5</v>
      </c>
      <c r="F4328" t="s">
        <v>24</v>
      </c>
      <c r="G4328">
        <v>2531870</v>
      </c>
      <c r="H4328">
        <v>2532316</v>
      </c>
      <c r="I4328" t="s">
        <v>80</v>
      </c>
      <c r="P4328" t="s">
        <v>7554</v>
      </c>
      <c r="Q4328">
        <v>447</v>
      </c>
      <c r="S4328" t="s">
        <v>7555</v>
      </c>
    </row>
    <row r="4329" spans="1:19" x14ac:dyDescent="0.25">
      <c r="A4329" t="s">
        <v>28</v>
      </c>
      <c r="B4329" t="s">
        <v>29</v>
      </c>
      <c r="C4329" t="s">
        <v>22</v>
      </c>
      <c r="D4329" t="s">
        <v>23</v>
      </c>
      <c r="E4329" t="s">
        <v>5</v>
      </c>
      <c r="F4329" t="s">
        <v>24</v>
      </c>
      <c r="G4329">
        <v>2531870</v>
      </c>
      <c r="H4329">
        <v>2532316</v>
      </c>
      <c r="I4329" t="s">
        <v>80</v>
      </c>
      <c r="J4329" t="s">
        <v>7556</v>
      </c>
      <c r="K4329" t="s">
        <v>7556</v>
      </c>
      <c r="M4329" t="s">
        <v>59</v>
      </c>
      <c r="P4329" t="s">
        <v>7554</v>
      </c>
      <c r="Q4329">
        <v>447</v>
      </c>
      <c r="R4329">
        <v>148</v>
      </c>
    </row>
    <row r="4330" spans="1:19" x14ac:dyDescent="0.25">
      <c r="A4330" t="s">
        <v>20</v>
      </c>
      <c r="B4330" t="s">
        <v>21</v>
      </c>
      <c r="C4330" t="s">
        <v>22</v>
      </c>
      <c r="D4330" t="s">
        <v>23</v>
      </c>
      <c r="E4330" t="s">
        <v>5</v>
      </c>
      <c r="F4330" t="s">
        <v>24</v>
      </c>
      <c r="G4330">
        <v>2532369</v>
      </c>
      <c r="H4330">
        <v>2533640</v>
      </c>
      <c r="I4330" t="s">
        <v>80</v>
      </c>
      <c r="P4330" t="s">
        <v>7557</v>
      </c>
      <c r="Q4330">
        <v>1272</v>
      </c>
      <c r="S4330" t="s">
        <v>7558</v>
      </c>
    </row>
    <row r="4331" spans="1:19" x14ac:dyDescent="0.25">
      <c r="A4331" t="s">
        <v>28</v>
      </c>
      <c r="B4331" t="s">
        <v>29</v>
      </c>
      <c r="C4331" t="s">
        <v>22</v>
      </c>
      <c r="D4331" t="s">
        <v>23</v>
      </c>
      <c r="E4331" t="s">
        <v>5</v>
      </c>
      <c r="F4331" t="s">
        <v>24</v>
      </c>
      <c r="G4331">
        <v>2532369</v>
      </c>
      <c r="H4331">
        <v>2533640</v>
      </c>
      <c r="I4331" t="s">
        <v>80</v>
      </c>
      <c r="J4331" t="s">
        <v>7559</v>
      </c>
      <c r="K4331" t="s">
        <v>7559</v>
      </c>
      <c r="M4331" t="s">
        <v>229</v>
      </c>
      <c r="P4331" t="s">
        <v>7557</v>
      </c>
      <c r="Q4331">
        <v>1272</v>
      </c>
      <c r="R4331">
        <v>423</v>
      </c>
    </row>
    <row r="4332" spans="1:19" x14ac:dyDescent="0.25">
      <c r="A4332" t="s">
        <v>20</v>
      </c>
      <c r="B4332" t="s">
        <v>21</v>
      </c>
      <c r="C4332" t="s">
        <v>22</v>
      </c>
      <c r="D4332" t="s">
        <v>23</v>
      </c>
      <c r="E4332" t="s">
        <v>5</v>
      </c>
      <c r="F4332" t="s">
        <v>24</v>
      </c>
      <c r="G4332">
        <v>2533654</v>
      </c>
      <c r="H4332">
        <v>2535066</v>
      </c>
      <c r="I4332" t="s">
        <v>80</v>
      </c>
      <c r="P4332" t="s">
        <v>7560</v>
      </c>
      <c r="Q4332">
        <v>1413</v>
      </c>
      <c r="S4332" t="s">
        <v>7561</v>
      </c>
    </row>
    <row r="4333" spans="1:19" x14ac:dyDescent="0.25">
      <c r="A4333" t="s">
        <v>28</v>
      </c>
      <c r="B4333" t="s">
        <v>29</v>
      </c>
      <c r="C4333" t="s">
        <v>22</v>
      </c>
      <c r="D4333" t="s">
        <v>23</v>
      </c>
      <c r="E4333" t="s">
        <v>5</v>
      </c>
      <c r="F4333" t="s">
        <v>24</v>
      </c>
      <c r="G4333">
        <v>2533654</v>
      </c>
      <c r="H4333">
        <v>2535066</v>
      </c>
      <c r="I4333" t="s">
        <v>80</v>
      </c>
      <c r="J4333" t="s">
        <v>7562</v>
      </c>
      <c r="K4333" t="s">
        <v>7562</v>
      </c>
      <c r="M4333" t="s">
        <v>249</v>
      </c>
      <c r="P4333" t="s">
        <v>7560</v>
      </c>
      <c r="Q4333">
        <v>1413</v>
      </c>
      <c r="R4333">
        <v>470</v>
      </c>
    </row>
    <row r="4334" spans="1:19" x14ac:dyDescent="0.25">
      <c r="A4334" t="s">
        <v>20</v>
      </c>
      <c r="B4334" t="s">
        <v>21</v>
      </c>
      <c r="C4334" t="s">
        <v>22</v>
      </c>
      <c r="D4334" t="s">
        <v>23</v>
      </c>
      <c r="E4334" t="s">
        <v>5</v>
      </c>
      <c r="F4334" t="s">
        <v>24</v>
      </c>
      <c r="G4334">
        <v>2535230</v>
      </c>
      <c r="H4334">
        <v>2536000</v>
      </c>
      <c r="I4334" t="s">
        <v>25</v>
      </c>
      <c r="P4334" t="s">
        <v>7563</v>
      </c>
      <c r="Q4334">
        <v>771</v>
      </c>
      <c r="S4334" t="s">
        <v>7564</v>
      </c>
    </row>
    <row r="4335" spans="1:19" x14ac:dyDescent="0.25">
      <c r="A4335" t="s">
        <v>28</v>
      </c>
      <c r="B4335" t="s">
        <v>29</v>
      </c>
      <c r="C4335" t="s">
        <v>22</v>
      </c>
      <c r="D4335" t="s">
        <v>23</v>
      </c>
      <c r="E4335" t="s">
        <v>5</v>
      </c>
      <c r="F4335" t="s">
        <v>24</v>
      </c>
      <c r="G4335">
        <v>2535230</v>
      </c>
      <c r="H4335">
        <v>2536000</v>
      </c>
      <c r="I4335" t="s">
        <v>25</v>
      </c>
      <c r="J4335" t="s">
        <v>7565</v>
      </c>
      <c r="K4335" t="s">
        <v>7565</v>
      </c>
      <c r="M4335" t="s">
        <v>7566</v>
      </c>
      <c r="P4335" t="s">
        <v>7563</v>
      </c>
      <c r="Q4335">
        <v>771</v>
      </c>
      <c r="R4335">
        <v>256</v>
      </c>
    </row>
    <row r="4336" spans="1:19" x14ac:dyDescent="0.25">
      <c r="A4336" t="s">
        <v>20</v>
      </c>
      <c r="B4336" t="s">
        <v>21</v>
      </c>
      <c r="C4336" t="s">
        <v>22</v>
      </c>
      <c r="D4336" t="s">
        <v>23</v>
      </c>
      <c r="E4336" t="s">
        <v>5</v>
      </c>
      <c r="F4336" t="s">
        <v>24</v>
      </c>
      <c r="G4336">
        <v>2536114</v>
      </c>
      <c r="H4336">
        <v>2537550</v>
      </c>
      <c r="I4336" t="s">
        <v>80</v>
      </c>
      <c r="P4336" t="s">
        <v>7567</v>
      </c>
      <c r="Q4336">
        <v>1437</v>
      </c>
      <c r="S4336" t="s">
        <v>7568</v>
      </c>
    </row>
    <row r="4337" spans="1:19" x14ac:dyDescent="0.25">
      <c r="A4337" t="s">
        <v>28</v>
      </c>
      <c r="B4337" t="s">
        <v>29</v>
      </c>
      <c r="C4337" t="s">
        <v>22</v>
      </c>
      <c r="D4337" t="s">
        <v>23</v>
      </c>
      <c r="E4337" t="s">
        <v>5</v>
      </c>
      <c r="F4337" t="s">
        <v>24</v>
      </c>
      <c r="G4337">
        <v>2536114</v>
      </c>
      <c r="H4337">
        <v>2537550</v>
      </c>
      <c r="I4337" t="s">
        <v>80</v>
      </c>
      <c r="J4337" t="s">
        <v>7569</v>
      </c>
      <c r="K4337" t="s">
        <v>7569</v>
      </c>
      <c r="M4337" t="s">
        <v>59</v>
      </c>
      <c r="P4337" t="s">
        <v>7567</v>
      </c>
      <c r="Q4337">
        <v>1437</v>
      </c>
      <c r="R4337">
        <v>478</v>
      </c>
    </row>
    <row r="4338" spans="1:19" x14ac:dyDescent="0.25">
      <c r="A4338" t="s">
        <v>20</v>
      </c>
      <c r="B4338" t="s">
        <v>21</v>
      </c>
      <c r="C4338" t="s">
        <v>22</v>
      </c>
      <c r="D4338" t="s">
        <v>23</v>
      </c>
      <c r="E4338" t="s">
        <v>5</v>
      </c>
      <c r="F4338" t="s">
        <v>24</v>
      </c>
      <c r="G4338">
        <v>2537711</v>
      </c>
      <c r="H4338">
        <v>2538058</v>
      </c>
      <c r="I4338" t="s">
        <v>25</v>
      </c>
      <c r="P4338" t="s">
        <v>7570</v>
      </c>
      <c r="Q4338">
        <v>348</v>
      </c>
      <c r="S4338" t="s">
        <v>7571</v>
      </c>
    </row>
    <row r="4339" spans="1:19" x14ac:dyDescent="0.25">
      <c r="A4339" t="s">
        <v>28</v>
      </c>
      <c r="B4339" t="s">
        <v>29</v>
      </c>
      <c r="C4339" t="s">
        <v>22</v>
      </c>
      <c r="D4339" t="s">
        <v>23</v>
      </c>
      <c r="E4339" t="s">
        <v>5</v>
      </c>
      <c r="F4339" t="s">
        <v>24</v>
      </c>
      <c r="G4339">
        <v>2537711</v>
      </c>
      <c r="H4339">
        <v>2538058</v>
      </c>
      <c r="I4339" t="s">
        <v>25</v>
      </c>
      <c r="J4339" t="s">
        <v>7572</v>
      </c>
      <c r="K4339" t="s">
        <v>7572</v>
      </c>
      <c r="M4339" t="s">
        <v>59</v>
      </c>
      <c r="P4339" t="s">
        <v>7570</v>
      </c>
      <c r="Q4339">
        <v>348</v>
      </c>
      <c r="R4339">
        <v>115</v>
      </c>
    </row>
    <row r="4340" spans="1:19" x14ac:dyDescent="0.25">
      <c r="A4340" t="s">
        <v>20</v>
      </c>
      <c r="B4340" t="s">
        <v>21</v>
      </c>
      <c r="C4340" t="s">
        <v>22</v>
      </c>
      <c r="D4340" t="s">
        <v>23</v>
      </c>
      <c r="E4340" t="s">
        <v>5</v>
      </c>
      <c r="F4340" t="s">
        <v>24</v>
      </c>
      <c r="G4340">
        <v>2538089</v>
      </c>
      <c r="H4340">
        <v>2539333</v>
      </c>
      <c r="I4340" t="s">
        <v>25</v>
      </c>
      <c r="P4340" t="s">
        <v>7573</v>
      </c>
      <c r="Q4340">
        <v>1245</v>
      </c>
      <c r="S4340" t="s">
        <v>7574</v>
      </c>
    </row>
    <row r="4341" spans="1:19" x14ac:dyDescent="0.25">
      <c r="A4341" t="s">
        <v>28</v>
      </c>
      <c r="B4341" t="s">
        <v>29</v>
      </c>
      <c r="C4341" t="s">
        <v>22</v>
      </c>
      <c r="D4341" t="s">
        <v>23</v>
      </c>
      <c r="E4341" t="s">
        <v>5</v>
      </c>
      <c r="F4341" t="s">
        <v>24</v>
      </c>
      <c r="G4341">
        <v>2538089</v>
      </c>
      <c r="H4341">
        <v>2539333</v>
      </c>
      <c r="I4341" t="s">
        <v>25</v>
      </c>
      <c r="J4341" t="s">
        <v>7575</v>
      </c>
      <c r="K4341" t="s">
        <v>7575</v>
      </c>
      <c r="M4341" t="s">
        <v>6571</v>
      </c>
      <c r="P4341" t="s">
        <v>7573</v>
      </c>
      <c r="Q4341">
        <v>1245</v>
      </c>
      <c r="R4341">
        <v>414</v>
      </c>
    </row>
    <row r="4342" spans="1:19" x14ac:dyDescent="0.25">
      <c r="A4342" t="s">
        <v>20</v>
      </c>
      <c r="B4342" t="s">
        <v>21</v>
      </c>
      <c r="C4342" t="s">
        <v>22</v>
      </c>
      <c r="D4342" t="s">
        <v>23</v>
      </c>
      <c r="E4342" t="s">
        <v>5</v>
      </c>
      <c r="F4342" t="s">
        <v>24</v>
      </c>
      <c r="G4342">
        <v>2539515</v>
      </c>
      <c r="H4342">
        <v>2540036</v>
      </c>
      <c r="I4342" t="s">
        <v>25</v>
      </c>
      <c r="P4342" t="s">
        <v>7576</v>
      </c>
      <c r="Q4342">
        <v>522</v>
      </c>
      <c r="S4342" t="s">
        <v>7577</v>
      </c>
    </row>
    <row r="4343" spans="1:19" x14ac:dyDescent="0.25">
      <c r="A4343" t="s">
        <v>28</v>
      </c>
      <c r="B4343" t="s">
        <v>29</v>
      </c>
      <c r="C4343" t="s">
        <v>22</v>
      </c>
      <c r="D4343" t="s">
        <v>23</v>
      </c>
      <c r="E4343" t="s">
        <v>5</v>
      </c>
      <c r="F4343" t="s">
        <v>24</v>
      </c>
      <c r="G4343">
        <v>2539515</v>
      </c>
      <c r="H4343">
        <v>2540036</v>
      </c>
      <c r="I4343" t="s">
        <v>25</v>
      </c>
      <c r="J4343" t="s">
        <v>7578</v>
      </c>
      <c r="K4343" t="s">
        <v>7578</v>
      </c>
      <c r="M4343" t="s">
        <v>59</v>
      </c>
      <c r="P4343" t="s">
        <v>7576</v>
      </c>
      <c r="Q4343">
        <v>522</v>
      </c>
      <c r="R4343">
        <v>173</v>
      </c>
    </row>
    <row r="4344" spans="1:19" x14ac:dyDescent="0.25">
      <c r="A4344" t="s">
        <v>20</v>
      </c>
      <c r="B4344" t="s">
        <v>21</v>
      </c>
      <c r="C4344" t="s">
        <v>22</v>
      </c>
      <c r="D4344" t="s">
        <v>23</v>
      </c>
      <c r="E4344" t="s">
        <v>5</v>
      </c>
      <c r="F4344" t="s">
        <v>24</v>
      </c>
      <c r="G4344">
        <v>2540053</v>
      </c>
      <c r="H4344">
        <v>2542089</v>
      </c>
      <c r="I4344" t="s">
        <v>80</v>
      </c>
      <c r="P4344" t="s">
        <v>7579</v>
      </c>
      <c r="Q4344">
        <v>2037</v>
      </c>
      <c r="S4344" t="s">
        <v>7580</v>
      </c>
    </row>
    <row r="4345" spans="1:19" x14ac:dyDescent="0.25">
      <c r="A4345" t="s">
        <v>28</v>
      </c>
      <c r="B4345" t="s">
        <v>29</v>
      </c>
      <c r="C4345" t="s">
        <v>22</v>
      </c>
      <c r="D4345" t="s">
        <v>23</v>
      </c>
      <c r="E4345" t="s">
        <v>5</v>
      </c>
      <c r="F4345" t="s">
        <v>24</v>
      </c>
      <c r="G4345">
        <v>2540053</v>
      </c>
      <c r="H4345">
        <v>2542089</v>
      </c>
      <c r="I4345" t="s">
        <v>80</v>
      </c>
      <c r="J4345" t="s">
        <v>7581</v>
      </c>
      <c r="K4345" t="s">
        <v>7581</v>
      </c>
      <c r="M4345" t="s">
        <v>1946</v>
      </c>
      <c r="P4345" t="s">
        <v>7579</v>
      </c>
      <c r="Q4345">
        <v>2037</v>
      </c>
      <c r="R4345">
        <v>678</v>
      </c>
    </row>
    <row r="4346" spans="1:19" x14ac:dyDescent="0.25">
      <c r="A4346" t="s">
        <v>20</v>
      </c>
      <c r="B4346" t="s">
        <v>21</v>
      </c>
      <c r="C4346" t="s">
        <v>22</v>
      </c>
      <c r="D4346" t="s">
        <v>23</v>
      </c>
      <c r="E4346" t="s">
        <v>5</v>
      </c>
      <c r="F4346" t="s">
        <v>24</v>
      </c>
      <c r="G4346">
        <v>2542322</v>
      </c>
      <c r="H4346">
        <v>2543860</v>
      </c>
      <c r="I4346" t="s">
        <v>80</v>
      </c>
      <c r="P4346" t="s">
        <v>7582</v>
      </c>
      <c r="Q4346">
        <v>1539</v>
      </c>
      <c r="S4346" t="s">
        <v>7583</v>
      </c>
    </row>
    <row r="4347" spans="1:19" x14ac:dyDescent="0.25">
      <c r="A4347" t="s">
        <v>28</v>
      </c>
      <c r="B4347" t="s">
        <v>29</v>
      </c>
      <c r="C4347" t="s">
        <v>22</v>
      </c>
      <c r="D4347" t="s">
        <v>23</v>
      </c>
      <c r="E4347" t="s">
        <v>5</v>
      </c>
      <c r="F4347" t="s">
        <v>24</v>
      </c>
      <c r="G4347">
        <v>2542322</v>
      </c>
      <c r="H4347">
        <v>2543860</v>
      </c>
      <c r="I4347" t="s">
        <v>80</v>
      </c>
      <c r="J4347" t="s">
        <v>7584</v>
      </c>
      <c r="K4347" t="s">
        <v>7584</v>
      </c>
      <c r="M4347" t="s">
        <v>598</v>
      </c>
      <c r="P4347" t="s">
        <v>7582</v>
      </c>
      <c r="Q4347">
        <v>1539</v>
      </c>
      <c r="R4347">
        <v>512</v>
      </c>
    </row>
    <row r="4348" spans="1:19" x14ac:dyDescent="0.25">
      <c r="A4348" t="s">
        <v>20</v>
      </c>
      <c r="B4348" t="s">
        <v>60</v>
      </c>
      <c r="C4348" t="s">
        <v>22</v>
      </c>
      <c r="D4348" t="s">
        <v>23</v>
      </c>
      <c r="E4348" t="s">
        <v>5</v>
      </c>
      <c r="F4348" t="s">
        <v>24</v>
      </c>
      <c r="G4348">
        <v>2544226</v>
      </c>
      <c r="H4348">
        <v>2544298</v>
      </c>
      <c r="I4348" t="s">
        <v>80</v>
      </c>
      <c r="P4348" t="s">
        <v>7585</v>
      </c>
      <c r="Q4348">
        <v>73</v>
      </c>
      <c r="S4348" t="s">
        <v>7586</v>
      </c>
    </row>
    <row r="4349" spans="1:19" x14ac:dyDescent="0.25">
      <c r="A4349" t="s">
        <v>60</v>
      </c>
      <c r="C4349" t="s">
        <v>22</v>
      </c>
      <c r="D4349" t="s">
        <v>23</v>
      </c>
      <c r="E4349" t="s">
        <v>5</v>
      </c>
      <c r="F4349" t="s">
        <v>24</v>
      </c>
      <c r="G4349">
        <v>2544226</v>
      </c>
      <c r="H4349">
        <v>2544298</v>
      </c>
      <c r="I4349" t="s">
        <v>80</v>
      </c>
      <c r="M4349" t="s">
        <v>1400</v>
      </c>
      <c r="P4349" t="s">
        <v>7585</v>
      </c>
      <c r="Q4349">
        <v>73</v>
      </c>
      <c r="S4349" t="s">
        <v>7587</v>
      </c>
    </row>
    <row r="4350" spans="1:19" x14ac:dyDescent="0.25">
      <c r="A4350" t="s">
        <v>20</v>
      </c>
      <c r="B4350" t="s">
        <v>60</v>
      </c>
      <c r="C4350" t="s">
        <v>22</v>
      </c>
      <c r="D4350" t="s">
        <v>23</v>
      </c>
      <c r="E4350" t="s">
        <v>5</v>
      </c>
      <c r="F4350" t="s">
        <v>24</v>
      </c>
      <c r="G4350">
        <v>2544721</v>
      </c>
      <c r="H4350">
        <v>2544793</v>
      </c>
      <c r="I4350" t="s">
        <v>80</v>
      </c>
      <c r="P4350" t="s">
        <v>7588</v>
      </c>
      <c r="Q4350">
        <v>73</v>
      </c>
      <c r="S4350" t="s">
        <v>7589</v>
      </c>
    </row>
    <row r="4351" spans="1:19" x14ac:dyDescent="0.25">
      <c r="A4351" t="s">
        <v>60</v>
      </c>
      <c r="C4351" t="s">
        <v>22</v>
      </c>
      <c r="D4351" t="s">
        <v>23</v>
      </c>
      <c r="E4351" t="s">
        <v>5</v>
      </c>
      <c r="F4351" t="s">
        <v>24</v>
      </c>
      <c r="G4351">
        <v>2544721</v>
      </c>
      <c r="H4351">
        <v>2544793</v>
      </c>
      <c r="I4351" t="s">
        <v>80</v>
      </c>
      <c r="M4351" t="s">
        <v>1400</v>
      </c>
      <c r="P4351" t="s">
        <v>7588</v>
      </c>
      <c r="Q4351">
        <v>73</v>
      </c>
      <c r="S4351" t="s">
        <v>7587</v>
      </c>
    </row>
    <row r="4352" spans="1:19" x14ac:dyDescent="0.25">
      <c r="A4352" t="s">
        <v>20</v>
      </c>
      <c r="B4352" t="s">
        <v>21</v>
      </c>
      <c r="C4352" t="s">
        <v>22</v>
      </c>
      <c r="D4352" t="s">
        <v>23</v>
      </c>
      <c r="E4352" t="s">
        <v>5</v>
      </c>
      <c r="F4352" t="s">
        <v>24</v>
      </c>
      <c r="G4352">
        <v>2544866</v>
      </c>
      <c r="H4352">
        <v>2545492</v>
      </c>
      <c r="I4352" t="s">
        <v>80</v>
      </c>
      <c r="P4352" t="s">
        <v>7590</v>
      </c>
      <c r="Q4352">
        <v>627</v>
      </c>
      <c r="S4352" t="s">
        <v>7591</v>
      </c>
    </row>
    <row r="4353" spans="1:19" x14ac:dyDescent="0.25">
      <c r="A4353" t="s">
        <v>28</v>
      </c>
      <c r="B4353" t="s">
        <v>29</v>
      </c>
      <c r="C4353" t="s">
        <v>22</v>
      </c>
      <c r="D4353" t="s">
        <v>23</v>
      </c>
      <c r="E4353" t="s">
        <v>5</v>
      </c>
      <c r="F4353" t="s">
        <v>24</v>
      </c>
      <c r="G4353">
        <v>2544866</v>
      </c>
      <c r="H4353">
        <v>2545492</v>
      </c>
      <c r="I4353" t="s">
        <v>80</v>
      </c>
      <c r="J4353" t="s">
        <v>7592</v>
      </c>
      <c r="K4353" t="s">
        <v>7592</v>
      </c>
      <c r="M4353" t="s">
        <v>534</v>
      </c>
      <c r="P4353" t="s">
        <v>7590</v>
      </c>
      <c r="Q4353">
        <v>627</v>
      </c>
      <c r="R4353">
        <v>208</v>
      </c>
    </row>
    <row r="4354" spans="1:19" x14ac:dyDescent="0.25">
      <c r="A4354" t="s">
        <v>20</v>
      </c>
      <c r="B4354" t="s">
        <v>21</v>
      </c>
      <c r="C4354" t="s">
        <v>22</v>
      </c>
      <c r="D4354" t="s">
        <v>23</v>
      </c>
      <c r="E4354" t="s">
        <v>5</v>
      </c>
      <c r="F4354" t="s">
        <v>24</v>
      </c>
      <c r="G4354">
        <v>2545538</v>
      </c>
      <c r="H4354">
        <v>2545942</v>
      </c>
      <c r="I4354" t="s">
        <v>80</v>
      </c>
      <c r="P4354" t="s">
        <v>7593</v>
      </c>
      <c r="Q4354">
        <v>405</v>
      </c>
      <c r="S4354" t="s">
        <v>7594</v>
      </c>
    </row>
    <row r="4355" spans="1:19" x14ac:dyDescent="0.25">
      <c r="A4355" t="s">
        <v>28</v>
      </c>
      <c r="B4355" t="s">
        <v>29</v>
      </c>
      <c r="C4355" t="s">
        <v>22</v>
      </c>
      <c r="D4355" t="s">
        <v>23</v>
      </c>
      <c r="E4355" t="s">
        <v>5</v>
      </c>
      <c r="F4355" t="s">
        <v>24</v>
      </c>
      <c r="G4355">
        <v>2545538</v>
      </c>
      <c r="H4355">
        <v>2545942</v>
      </c>
      <c r="I4355" t="s">
        <v>80</v>
      </c>
      <c r="J4355" t="s">
        <v>7595</v>
      </c>
      <c r="K4355" t="s">
        <v>7595</v>
      </c>
      <c r="M4355" t="s">
        <v>7596</v>
      </c>
      <c r="P4355" t="s">
        <v>7593</v>
      </c>
      <c r="Q4355">
        <v>405</v>
      </c>
      <c r="R4355">
        <v>134</v>
      </c>
    </row>
    <row r="4356" spans="1:19" x14ac:dyDescent="0.25">
      <c r="A4356" t="s">
        <v>20</v>
      </c>
      <c r="B4356" t="s">
        <v>21</v>
      </c>
      <c r="C4356" t="s">
        <v>22</v>
      </c>
      <c r="D4356" t="s">
        <v>23</v>
      </c>
      <c r="E4356" t="s">
        <v>5</v>
      </c>
      <c r="F4356" t="s">
        <v>24</v>
      </c>
      <c r="G4356">
        <v>2545981</v>
      </c>
      <c r="H4356">
        <v>2546619</v>
      </c>
      <c r="I4356" t="s">
        <v>80</v>
      </c>
      <c r="P4356" t="s">
        <v>7597</v>
      </c>
      <c r="Q4356">
        <v>639</v>
      </c>
      <c r="S4356" t="s">
        <v>7598</v>
      </c>
    </row>
    <row r="4357" spans="1:19" x14ac:dyDescent="0.25">
      <c r="A4357" t="s">
        <v>28</v>
      </c>
      <c r="B4357" t="s">
        <v>29</v>
      </c>
      <c r="C4357" t="s">
        <v>22</v>
      </c>
      <c r="D4357" t="s">
        <v>23</v>
      </c>
      <c r="E4357" t="s">
        <v>5</v>
      </c>
      <c r="F4357" t="s">
        <v>24</v>
      </c>
      <c r="G4357">
        <v>2545981</v>
      </c>
      <c r="H4357">
        <v>2546619</v>
      </c>
      <c r="I4357" t="s">
        <v>80</v>
      </c>
      <c r="J4357" t="s">
        <v>7599</v>
      </c>
      <c r="K4357" t="s">
        <v>7599</v>
      </c>
      <c r="M4357" t="s">
        <v>7600</v>
      </c>
      <c r="P4357" t="s">
        <v>7597</v>
      </c>
      <c r="Q4357">
        <v>639</v>
      </c>
      <c r="R4357">
        <v>212</v>
      </c>
    </row>
    <row r="4358" spans="1:19" x14ac:dyDescent="0.25">
      <c r="A4358" t="s">
        <v>20</v>
      </c>
      <c r="B4358" t="s">
        <v>21</v>
      </c>
      <c r="C4358" t="s">
        <v>22</v>
      </c>
      <c r="D4358" t="s">
        <v>23</v>
      </c>
      <c r="E4358" t="s">
        <v>5</v>
      </c>
      <c r="F4358" t="s">
        <v>24</v>
      </c>
      <c r="G4358">
        <v>2546774</v>
      </c>
      <c r="H4358">
        <v>2547814</v>
      </c>
      <c r="I4358" t="s">
        <v>25</v>
      </c>
      <c r="P4358" t="s">
        <v>7601</v>
      </c>
      <c r="Q4358">
        <v>1041</v>
      </c>
      <c r="S4358" t="s">
        <v>7602</v>
      </c>
    </row>
    <row r="4359" spans="1:19" x14ac:dyDescent="0.25">
      <c r="A4359" t="s">
        <v>28</v>
      </c>
      <c r="B4359" t="s">
        <v>29</v>
      </c>
      <c r="C4359" t="s">
        <v>22</v>
      </c>
      <c r="D4359" t="s">
        <v>23</v>
      </c>
      <c r="E4359" t="s">
        <v>5</v>
      </c>
      <c r="F4359" t="s">
        <v>24</v>
      </c>
      <c r="G4359">
        <v>2546774</v>
      </c>
      <c r="H4359">
        <v>2547814</v>
      </c>
      <c r="I4359" t="s">
        <v>25</v>
      </c>
      <c r="J4359" t="s">
        <v>7603</v>
      </c>
      <c r="K4359" t="s">
        <v>7603</v>
      </c>
      <c r="M4359" t="s">
        <v>7604</v>
      </c>
      <c r="P4359" t="s">
        <v>7601</v>
      </c>
      <c r="Q4359">
        <v>1041</v>
      </c>
      <c r="R4359">
        <v>346</v>
      </c>
    </row>
    <row r="4360" spans="1:19" x14ac:dyDescent="0.25">
      <c r="A4360" t="s">
        <v>20</v>
      </c>
      <c r="B4360" t="s">
        <v>21</v>
      </c>
      <c r="C4360" t="s">
        <v>22</v>
      </c>
      <c r="D4360" t="s">
        <v>23</v>
      </c>
      <c r="E4360" t="s">
        <v>5</v>
      </c>
      <c r="F4360" t="s">
        <v>24</v>
      </c>
      <c r="G4360">
        <v>2548253</v>
      </c>
      <c r="H4360">
        <v>2550241</v>
      </c>
      <c r="I4360" t="s">
        <v>25</v>
      </c>
      <c r="P4360" t="s">
        <v>7605</v>
      </c>
      <c r="Q4360">
        <v>1989</v>
      </c>
      <c r="S4360" t="s">
        <v>7606</v>
      </c>
    </row>
    <row r="4361" spans="1:19" x14ac:dyDescent="0.25">
      <c r="A4361" t="s">
        <v>28</v>
      </c>
      <c r="B4361" t="s">
        <v>29</v>
      </c>
      <c r="C4361" t="s">
        <v>22</v>
      </c>
      <c r="D4361" t="s">
        <v>23</v>
      </c>
      <c r="E4361" t="s">
        <v>5</v>
      </c>
      <c r="F4361" t="s">
        <v>24</v>
      </c>
      <c r="G4361">
        <v>2548253</v>
      </c>
      <c r="H4361">
        <v>2550241</v>
      </c>
      <c r="I4361" t="s">
        <v>25</v>
      </c>
      <c r="J4361" t="s">
        <v>7607</v>
      </c>
      <c r="K4361" t="s">
        <v>7607</v>
      </c>
      <c r="M4361" t="s">
        <v>76</v>
      </c>
      <c r="P4361" t="s">
        <v>7605</v>
      </c>
      <c r="Q4361">
        <v>1989</v>
      </c>
      <c r="R4361">
        <v>662</v>
      </c>
    </row>
    <row r="4362" spans="1:19" x14ac:dyDescent="0.25">
      <c r="A4362" t="s">
        <v>20</v>
      </c>
      <c r="B4362" t="s">
        <v>21</v>
      </c>
      <c r="C4362" t="s">
        <v>22</v>
      </c>
      <c r="D4362" t="s">
        <v>23</v>
      </c>
      <c r="E4362" t="s">
        <v>5</v>
      </c>
      <c r="F4362" t="s">
        <v>24</v>
      </c>
      <c r="G4362">
        <v>2550256</v>
      </c>
      <c r="H4362">
        <v>2550987</v>
      </c>
      <c r="I4362" t="s">
        <v>80</v>
      </c>
      <c r="P4362" t="s">
        <v>7608</v>
      </c>
      <c r="Q4362">
        <v>732</v>
      </c>
      <c r="S4362" t="s">
        <v>7609</v>
      </c>
    </row>
    <row r="4363" spans="1:19" x14ac:dyDescent="0.25">
      <c r="A4363" t="s">
        <v>28</v>
      </c>
      <c r="B4363" t="s">
        <v>29</v>
      </c>
      <c r="C4363" t="s">
        <v>22</v>
      </c>
      <c r="D4363" t="s">
        <v>23</v>
      </c>
      <c r="E4363" t="s">
        <v>5</v>
      </c>
      <c r="F4363" t="s">
        <v>24</v>
      </c>
      <c r="G4363">
        <v>2550256</v>
      </c>
      <c r="H4363">
        <v>2550987</v>
      </c>
      <c r="I4363" t="s">
        <v>80</v>
      </c>
      <c r="J4363" t="s">
        <v>7610</v>
      </c>
      <c r="K4363" t="s">
        <v>7610</v>
      </c>
      <c r="M4363" t="s">
        <v>7611</v>
      </c>
      <c r="P4363" t="s">
        <v>7608</v>
      </c>
      <c r="Q4363">
        <v>732</v>
      </c>
      <c r="R4363">
        <v>243</v>
      </c>
    </row>
    <row r="4364" spans="1:19" x14ac:dyDescent="0.25">
      <c r="A4364" t="s">
        <v>20</v>
      </c>
      <c r="B4364" t="s">
        <v>21</v>
      </c>
      <c r="C4364" t="s">
        <v>22</v>
      </c>
      <c r="D4364" t="s">
        <v>23</v>
      </c>
      <c r="E4364" t="s">
        <v>5</v>
      </c>
      <c r="F4364" t="s">
        <v>24</v>
      </c>
      <c r="G4364">
        <v>2551119</v>
      </c>
      <c r="H4364">
        <v>2552375</v>
      </c>
      <c r="I4364" t="s">
        <v>80</v>
      </c>
      <c r="P4364" t="s">
        <v>7612</v>
      </c>
      <c r="Q4364">
        <v>1257</v>
      </c>
      <c r="S4364" t="s">
        <v>7613</v>
      </c>
    </row>
    <row r="4365" spans="1:19" x14ac:dyDescent="0.25">
      <c r="A4365" t="s">
        <v>28</v>
      </c>
      <c r="B4365" t="s">
        <v>29</v>
      </c>
      <c r="C4365" t="s">
        <v>22</v>
      </c>
      <c r="D4365" t="s">
        <v>23</v>
      </c>
      <c r="E4365" t="s">
        <v>5</v>
      </c>
      <c r="F4365" t="s">
        <v>24</v>
      </c>
      <c r="G4365">
        <v>2551119</v>
      </c>
      <c r="H4365">
        <v>2552375</v>
      </c>
      <c r="I4365" t="s">
        <v>80</v>
      </c>
      <c r="J4365" t="s">
        <v>7614</v>
      </c>
      <c r="K4365" t="s">
        <v>7614</v>
      </c>
      <c r="M4365" t="s">
        <v>7615</v>
      </c>
      <c r="P4365" t="s">
        <v>7612</v>
      </c>
      <c r="Q4365">
        <v>1257</v>
      </c>
      <c r="R4365">
        <v>418</v>
      </c>
    </row>
    <row r="4366" spans="1:19" x14ac:dyDescent="0.25">
      <c r="A4366" t="s">
        <v>20</v>
      </c>
      <c r="B4366" t="s">
        <v>21</v>
      </c>
      <c r="C4366" t="s">
        <v>22</v>
      </c>
      <c r="D4366" t="s">
        <v>23</v>
      </c>
      <c r="E4366" t="s">
        <v>5</v>
      </c>
      <c r="F4366" t="s">
        <v>24</v>
      </c>
      <c r="G4366">
        <v>2552833</v>
      </c>
      <c r="H4366">
        <v>2555475</v>
      </c>
      <c r="I4366" t="s">
        <v>25</v>
      </c>
      <c r="P4366" t="s">
        <v>7616</v>
      </c>
      <c r="Q4366">
        <v>2643</v>
      </c>
      <c r="S4366" t="s">
        <v>7617</v>
      </c>
    </row>
    <row r="4367" spans="1:19" x14ac:dyDescent="0.25">
      <c r="A4367" t="s">
        <v>28</v>
      </c>
      <c r="B4367" t="s">
        <v>29</v>
      </c>
      <c r="C4367" t="s">
        <v>22</v>
      </c>
      <c r="D4367" t="s">
        <v>23</v>
      </c>
      <c r="E4367" t="s">
        <v>5</v>
      </c>
      <c r="F4367" t="s">
        <v>24</v>
      </c>
      <c r="G4367">
        <v>2552833</v>
      </c>
      <c r="H4367">
        <v>2555475</v>
      </c>
      <c r="I4367" t="s">
        <v>25</v>
      </c>
      <c r="J4367" t="s">
        <v>7618</v>
      </c>
      <c r="K4367" t="s">
        <v>7618</v>
      </c>
      <c r="M4367" t="s">
        <v>3293</v>
      </c>
      <c r="P4367" t="s">
        <v>7616</v>
      </c>
      <c r="Q4367">
        <v>2643</v>
      </c>
      <c r="R4367">
        <v>880</v>
      </c>
    </row>
    <row r="4368" spans="1:19" x14ac:dyDescent="0.25">
      <c r="A4368" t="s">
        <v>20</v>
      </c>
      <c r="B4368" t="s">
        <v>21</v>
      </c>
      <c r="C4368" t="s">
        <v>22</v>
      </c>
      <c r="D4368" t="s">
        <v>23</v>
      </c>
      <c r="E4368" t="s">
        <v>5</v>
      </c>
      <c r="F4368" t="s">
        <v>24</v>
      </c>
      <c r="G4368">
        <v>2555525</v>
      </c>
      <c r="H4368">
        <v>2556682</v>
      </c>
      <c r="I4368" t="s">
        <v>80</v>
      </c>
      <c r="P4368" t="s">
        <v>7619</v>
      </c>
      <c r="Q4368">
        <v>1158</v>
      </c>
      <c r="S4368" t="s">
        <v>7620</v>
      </c>
    </row>
    <row r="4369" spans="1:19" x14ac:dyDescent="0.25">
      <c r="A4369" t="s">
        <v>28</v>
      </c>
      <c r="B4369" t="s">
        <v>29</v>
      </c>
      <c r="C4369" t="s">
        <v>22</v>
      </c>
      <c r="D4369" t="s">
        <v>23</v>
      </c>
      <c r="E4369" t="s">
        <v>5</v>
      </c>
      <c r="F4369" t="s">
        <v>24</v>
      </c>
      <c r="G4369">
        <v>2555525</v>
      </c>
      <c r="H4369">
        <v>2556682</v>
      </c>
      <c r="I4369" t="s">
        <v>80</v>
      </c>
      <c r="J4369" t="s">
        <v>7621</v>
      </c>
      <c r="K4369" t="s">
        <v>7621</v>
      </c>
      <c r="M4369" t="s">
        <v>7622</v>
      </c>
      <c r="P4369" t="s">
        <v>7619</v>
      </c>
      <c r="Q4369">
        <v>1158</v>
      </c>
      <c r="R4369">
        <v>385</v>
      </c>
    </row>
    <row r="4370" spans="1:19" x14ac:dyDescent="0.25">
      <c r="A4370" t="s">
        <v>20</v>
      </c>
      <c r="B4370" t="s">
        <v>21</v>
      </c>
      <c r="C4370" t="s">
        <v>22</v>
      </c>
      <c r="D4370" t="s">
        <v>23</v>
      </c>
      <c r="E4370" t="s">
        <v>5</v>
      </c>
      <c r="F4370" t="s">
        <v>24</v>
      </c>
      <c r="G4370">
        <v>2556679</v>
      </c>
      <c r="H4370">
        <v>2559537</v>
      </c>
      <c r="I4370" t="s">
        <v>80</v>
      </c>
      <c r="P4370" t="s">
        <v>7623</v>
      </c>
      <c r="Q4370">
        <v>2859</v>
      </c>
      <c r="S4370" t="s">
        <v>7624</v>
      </c>
    </row>
    <row r="4371" spans="1:19" x14ac:dyDescent="0.25">
      <c r="A4371" t="s">
        <v>28</v>
      </c>
      <c r="B4371" t="s">
        <v>29</v>
      </c>
      <c r="C4371" t="s">
        <v>22</v>
      </c>
      <c r="D4371" t="s">
        <v>23</v>
      </c>
      <c r="E4371" t="s">
        <v>5</v>
      </c>
      <c r="F4371" t="s">
        <v>24</v>
      </c>
      <c r="G4371">
        <v>2556679</v>
      </c>
      <c r="H4371">
        <v>2559537</v>
      </c>
      <c r="I4371" t="s">
        <v>80</v>
      </c>
      <c r="J4371" t="s">
        <v>7625</v>
      </c>
      <c r="K4371" t="s">
        <v>7625</v>
      </c>
      <c r="M4371" t="s">
        <v>7626</v>
      </c>
      <c r="P4371" t="s">
        <v>7623</v>
      </c>
      <c r="Q4371">
        <v>2859</v>
      </c>
      <c r="R4371">
        <v>952</v>
      </c>
    </row>
    <row r="4372" spans="1:19" x14ac:dyDescent="0.25">
      <c r="A4372" t="s">
        <v>20</v>
      </c>
      <c r="B4372" t="s">
        <v>21</v>
      </c>
      <c r="C4372" t="s">
        <v>22</v>
      </c>
      <c r="D4372" t="s">
        <v>23</v>
      </c>
      <c r="E4372" t="s">
        <v>5</v>
      </c>
      <c r="F4372" t="s">
        <v>24</v>
      </c>
      <c r="G4372">
        <v>2559754</v>
      </c>
      <c r="H4372">
        <v>2560920</v>
      </c>
      <c r="I4372" t="s">
        <v>80</v>
      </c>
      <c r="P4372" t="s">
        <v>7627</v>
      </c>
      <c r="Q4372">
        <v>1167</v>
      </c>
      <c r="S4372" t="s">
        <v>7628</v>
      </c>
    </row>
    <row r="4373" spans="1:19" x14ac:dyDescent="0.25">
      <c r="A4373" t="s">
        <v>28</v>
      </c>
      <c r="B4373" t="s">
        <v>29</v>
      </c>
      <c r="C4373" t="s">
        <v>22</v>
      </c>
      <c r="D4373" t="s">
        <v>23</v>
      </c>
      <c r="E4373" t="s">
        <v>5</v>
      </c>
      <c r="F4373" t="s">
        <v>24</v>
      </c>
      <c r="G4373">
        <v>2559754</v>
      </c>
      <c r="H4373">
        <v>2560920</v>
      </c>
      <c r="I4373" t="s">
        <v>80</v>
      </c>
      <c r="J4373" t="s">
        <v>7629</v>
      </c>
      <c r="K4373" t="s">
        <v>7629</v>
      </c>
      <c r="M4373" t="s">
        <v>7630</v>
      </c>
      <c r="P4373" t="s">
        <v>7627</v>
      </c>
      <c r="Q4373">
        <v>1167</v>
      </c>
      <c r="R4373">
        <v>388</v>
      </c>
    </row>
    <row r="4374" spans="1:19" x14ac:dyDescent="0.25">
      <c r="A4374" t="s">
        <v>20</v>
      </c>
      <c r="B4374" t="s">
        <v>21</v>
      </c>
      <c r="C4374" t="s">
        <v>22</v>
      </c>
      <c r="D4374" t="s">
        <v>23</v>
      </c>
      <c r="E4374" t="s">
        <v>5</v>
      </c>
      <c r="F4374" t="s">
        <v>24</v>
      </c>
      <c r="G4374">
        <v>2560949</v>
      </c>
      <c r="H4374">
        <v>2562313</v>
      </c>
      <c r="I4374" t="s">
        <v>80</v>
      </c>
      <c r="P4374" t="s">
        <v>7631</v>
      </c>
      <c r="Q4374">
        <v>1365</v>
      </c>
      <c r="S4374" t="s">
        <v>7632</v>
      </c>
    </row>
    <row r="4375" spans="1:19" x14ac:dyDescent="0.25">
      <c r="A4375" t="s">
        <v>28</v>
      </c>
      <c r="B4375" t="s">
        <v>29</v>
      </c>
      <c r="C4375" t="s">
        <v>22</v>
      </c>
      <c r="D4375" t="s">
        <v>23</v>
      </c>
      <c r="E4375" t="s">
        <v>5</v>
      </c>
      <c r="F4375" t="s">
        <v>24</v>
      </c>
      <c r="G4375">
        <v>2560949</v>
      </c>
      <c r="H4375">
        <v>2562313</v>
      </c>
      <c r="I4375" t="s">
        <v>80</v>
      </c>
      <c r="J4375" t="s">
        <v>7633</v>
      </c>
      <c r="K4375" t="s">
        <v>7633</v>
      </c>
      <c r="M4375" t="s">
        <v>7634</v>
      </c>
      <c r="P4375" t="s">
        <v>7631</v>
      </c>
      <c r="Q4375">
        <v>1365</v>
      </c>
      <c r="R4375">
        <v>454</v>
      </c>
    </row>
    <row r="4376" spans="1:19" x14ac:dyDescent="0.25">
      <c r="A4376" t="s">
        <v>20</v>
      </c>
      <c r="B4376" t="s">
        <v>21</v>
      </c>
      <c r="C4376" t="s">
        <v>22</v>
      </c>
      <c r="D4376" t="s">
        <v>23</v>
      </c>
      <c r="E4376" t="s">
        <v>5</v>
      </c>
      <c r="F4376" t="s">
        <v>24</v>
      </c>
      <c r="G4376">
        <v>2562409</v>
      </c>
      <c r="H4376">
        <v>2562675</v>
      </c>
      <c r="I4376" t="s">
        <v>80</v>
      </c>
      <c r="P4376" t="s">
        <v>7635</v>
      </c>
      <c r="Q4376">
        <v>267</v>
      </c>
      <c r="S4376" t="s">
        <v>7636</v>
      </c>
    </row>
    <row r="4377" spans="1:19" x14ac:dyDescent="0.25">
      <c r="A4377" t="s">
        <v>28</v>
      </c>
      <c r="B4377" t="s">
        <v>29</v>
      </c>
      <c r="C4377" t="s">
        <v>22</v>
      </c>
      <c r="D4377" t="s">
        <v>23</v>
      </c>
      <c r="E4377" t="s">
        <v>5</v>
      </c>
      <c r="F4377" t="s">
        <v>24</v>
      </c>
      <c r="G4377">
        <v>2562409</v>
      </c>
      <c r="H4377">
        <v>2562675</v>
      </c>
      <c r="I4377" t="s">
        <v>80</v>
      </c>
      <c r="J4377" t="s">
        <v>7637</v>
      </c>
      <c r="K4377" t="s">
        <v>7637</v>
      </c>
      <c r="M4377" t="s">
        <v>7638</v>
      </c>
      <c r="P4377" t="s">
        <v>7635</v>
      </c>
      <c r="Q4377">
        <v>267</v>
      </c>
      <c r="R4377">
        <v>88</v>
      </c>
    </row>
    <row r="4378" spans="1:19" x14ac:dyDescent="0.25">
      <c r="A4378" t="s">
        <v>20</v>
      </c>
      <c r="B4378" t="s">
        <v>21</v>
      </c>
      <c r="C4378" t="s">
        <v>22</v>
      </c>
      <c r="D4378" t="s">
        <v>23</v>
      </c>
      <c r="E4378" t="s">
        <v>5</v>
      </c>
      <c r="F4378" t="s">
        <v>24</v>
      </c>
      <c r="G4378">
        <v>2562691</v>
      </c>
      <c r="H4378">
        <v>2563002</v>
      </c>
      <c r="I4378" t="s">
        <v>80</v>
      </c>
      <c r="P4378" t="s">
        <v>7639</v>
      </c>
      <c r="Q4378">
        <v>312</v>
      </c>
      <c r="S4378" t="s">
        <v>7640</v>
      </c>
    </row>
    <row r="4379" spans="1:19" x14ac:dyDescent="0.25">
      <c r="A4379" t="s">
        <v>28</v>
      </c>
      <c r="B4379" t="s">
        <v>29</v>
      </c>
      <c r="C4379" t="s">
        <v>22</v>
      </c>
      <c r="D4379" t="s">
        <v>23</v>
      </c>
      <c r="E4379" t="s">
        <v>5</v>
      </c>
      <c r="F4379" t="s">
        <v>24</v>
      </c>
      <c r="G4379">
        <v>2562691</v>
      </c>
      <c r="H4379">
        <v>2563002</v>
      </c>
      <c r="I4379" t="s">
        <v>80</v>
      </c>
      <c r="J4379" t="s">
        <v>7641</v>
      </c>
      <c r="K4379" t="s">
        <v>7641</v>
      </c>
      <c r="M4379" t="s">
        <v>7642</v>
      </c>
      <c r="P4379" t="s">
        <v>7639</v>
      </c>
      <c r="Q4379">
        <v>312</v>
      </c>
      <c r="R4379">
        <v>103</v>
      </c>
    </row>
    <row r="4380" spans="1:19" x14ac:dyDescent="0.25">
      <c r="A4380" t="s">
        <v>20</v>
      </c>
      <c r="B4380" t="s">
        <v>21</v>
      </c>
      <c r="C4380" t="s">
        <v>22</v>
      </c>
      <c r="D4380" t="s">
        <v>23</v>
      </c>
      <c r="E4380" t="s">
        <v>5</v>
      </c>
      <c r="F4380" t="s">
        <v>24</v>
      </c>
      <c r="G4380">
        <v>2563229</v>
      </c>
      <c r="H4380">
        <v>2565955</v>
      </c>
      <c r="I4380" t="s">
        <v>80</v>
      </c>
      <c r="P4380" t="s">
        <v>7643</v>
      </c>
      <c r="Q4380">
        <v>2727</v>
      </c>
      <c r="S4380" t="s">
        <v>7644</v>
      </c>
    </row>
    <row r="4381" spans="1:19" x14ac:dyDescent="0.25">
      <c r="A4381" t="s">
        <v>28</v>
      </c>
      <c r="B4381" t="s">
        <v>29</v>
      </c>
      <c r="C4381" t="s">
        <v>22</v>
      </c>
      <c r="D4381" t="s">
        <v>23</v>
      </c>
      <c r="E4381" t="s">
        <v>5</v>
      </c>
      <c r="F4381" t="s">
        <v>24</v>
      </c>
      <c r="G4381">
        <v>2563229</v>
      </c>
      <c r="H4381">
        <v>2565955</v>
      </c>
      <c r="I4381" t="s">
        <v>80</v>
      </c>
      <c r="J4381" t="s">
        <v>7645</v>
      </c>
      <c r="K4381" t="s">
        <v>7645</v>
      </c>
      <c r="M4381" t="s">
        <v>7646</v>
      </c>
      <c r="P4381" t="s">
        <v>7643</v>
      </c>
      <c r="Q4381">
        <v>2727</v>
      </c>
      <c r="R4381">
        <v>908</v>
      </c>
    </row>
    <row r="4382" spans="1:19" x14ac:dyDescent="0.25">
      <c r="A4382" t="s">
        <v>20</v>
      </c>
      <c r="B4382" t="s">
        <v>21</v>
      </c>
      <c r="C4382" t="s">
        <v>22</v>
      </c>
      <c r="D4382" t="s">
        <v>23</v>
      </c>
      <c r="E4382" t="s">
        <v>5</v>
      </c>
      <c r="F4382" t="s">
        <v>24</v>
      </c>
      <c r="G4382">
        <v>2566074</v>
      </c>
      <c r="H4382">
        <v>2566940</v>
      </c>
      <c r="I4382" t="s">
        <v>80</v>
      </c>
      <c r="P4382" t="s">
        <v>7647</v>
      </c>
      <c r="Q4382">
        <v>867</v>
      </c>
    </row>
    <row r="4383" spans="1:19" x14ac:dyDescent="0.25">
      <c r="A4383" t="s">
        <v>28</v>
      </c>
      <c r="B4383" t="s">
        <v>29</v>
      </c>
      <c r="C4383" t="s">
        <v>22</v>
      </c>
      <c r="D4383" t="s">
        <v>23</v>
      </c>
      <c r="E4383" t="s">
        <v>5</v>
      </c>
      <c r="F4383" t="s">
        <v>24</v>
      </c>
      <c r="G4383">
        <v>2566074</v>
      </c>
      <c r="H4383">
        <v>2566940</v>
      </c>
      <c r="I4383" t="s">
        <v>80</v>
      </c>
      <c r="J4383" t="s">
        <v>7648</v>
      </c>
      <c r="K4383" t="s">
        <v>7648</v>
      </c>
      <c r="M4383" t="s">
        <v>59</v>
      </c>
      <c r="P4383" t="s">
        <v>7647</v>
      </c>
      <c r="Q4383">
        <v>867</v>
      </c>
      <c r="R4383">
        <v>288</v>
      </c>
    </row>
    <row r="4384" spans="1:19" x14ac:dyDescent="0.25">
      <c r="A4384" t="s">
        <v>20</v>
      </c>
      <c r="B4384" t="s">
        <v>21</v>
      </c>
      <c r="C4384" t="s">
        <v>22</v>
      </c>
      <c r="D4384" t="s">
        <v>23</v>
      </c>
      <c r="E4384" t="s">
        <v>5</v>
      </c>
      <c r="F4384" t="s">
        <v>24</v>
      </c>
      <c r="G4384">
        <v>2567315</v>
      </c>
      <c r="H4384">
        <v>2569249</v>
      </c>
      <c r="I4384" t="s">
        <v>80</v>
      </c>
      <c r="P4384" t="s">
        <v>7649</v>
      </c>
      <c r="Q4384">
        <v>1935</v>
      </c>
      <c r="S4384" t="s">
        <v>7650</v>
      </c>
    </row>
    <row r="4385" spans="1:19" x14ac:dyDescent="0.25">
      <c r="A4385" t="s">
        <v>28</v>
      </c>
      <c r="B4385" t="s">
        <v>29</v>
      </c>
      <c r="C4385" t="s">
        <v>22</v>
      </c>
      <c r="D4385" t="s">
        <v>23</v>
      </c>
      <c r="E4385" t="s">
        <v>5</v>
      </c>
      <c r="F4385" t="s">
        <v>24</v>
      </c>
      <c r="G4385">
        <v>2567315</v>
      </c>
      <c r="H4385">
        <v>2569249</v>
      </c>
      <c r="I4385" t="s">
        <v>80</v>
      </c>
      <c r="J4385" t="s">
        <v>7651</v>
      </c>
      <c r="K4385" t="s">
        <v>7651</v>
      </c>
      <c r="M4385" t="s">
        <v>7652</v>
      </c>
      <c r="P4385" t="s">
        <v>7649</v>
      </c>
      <c r="Q4385">
        <v>1935</v>
      </c>
      <c r="R4385">
        <v>644</v>
      </c>
    </row>
    <row r="4386" spans="1:19" x14ac:dyDescent="0.25">
      <c r="A4386" t="s">
        <v>20</v>
      </c>
      <c r="B4386" t="s">
        <v>21</v>
      </c>
      <c r="C4386" t="s">
        <v>22</v>
      </c>
      <c r="D4386" t="s">
        <v>23</v>
      </c>
      <c r="E4386" t="s">
        <v>5</v>
      </c>
      <c r="F4386" t="s">
        <v>24</v>
      </c>
      <c r="G4386">
        <v>2569472</v>
      </c>
      <c r="H4386">
        <v>2570677</v>
      </c>
      <c r="I4386" t="s">
        <v>80</v>
      </c>
      <c r="P4386" t="s">
        <v>7653</v>
      </c>
      <c r="Q4386">
        <v>1206</v>
      </c>
      <c r="S4386" t="s">
        <v>7654</v>
      </c>
    </row>
    <row r="4387" spans="1:19" x14ac:dyDescent="0.25">
      <c r="A4387" t="s">
        <v>28</v>
      </c>
      <c r="B4387" t="s">
        <v>29</v>
      </c>
      <c r="C4387" t="s">
        <v>22</v>
      </c>
      <c r="D4387" t="s">
        <v>23</v>
      </c>
      <c r="E4387" t="s">
        <v>5</v>
      </c>
      <c r="F4387" t="s">
        <v>24</v>
      </c>
      <c r="G4387">
        <v>2569472</v>
      </c>
      <c r="H4387">
        <v>2570677</v>
      </c>
      <c r="I4387" t="s">
        <v>80</v>
      </c>
      <c r="J4387" t="s">
        <v>7655</v>
      </c>
      <c r="K4387" t="s">
        <v>7655</v>
      </c>
      <c r="M4387" t="s">
        <v>7656</v>
      </c>
      <c r="P4387" t="s">
        <v>7653</v>
      </c>
      <c r="Q4387">
        <v>1206</v>
      </c>
      <c r="R4387">
        <v>401</v>
      </c>
    </row>
    <row r="4388" spans="1:19" x14ac:dyDescent="0.25">
      <c r="A4388" t="s">
        <v>20</v>
      </c>
      <c r="B4388" t="s">
        <v>21</v>
      </c>
      <c r="C4388" t="s">
        <v>22</v>
      </c>
      <c r="D4388" t="s">
        <v>23</v>
      </c>
      <c r="E4388" t="s">
        <v>5</v>
      </c>
      <c r="F4388" t="s">
        <v>24</v>
      </c>
      <c r="G4388">
        <v>2570692</v>
      </c>
      <c r="H4388">
        <v>2571057</v>
      </c>
      <c r="I4388" t="s">
        <v>80</v>
      </c>
      <c r="P4388" t="s">
        <v>7657</v>
      </c>
      <c r="Q4388">
        <v>366</v>
      </c>
      <c r="S4388" t="s">
        <v>7658</v>
      </c>
    </row>
    <row r="4389" spans="1:19" x14ac:dyDescent="0.25">
      <c r="A4389" t="s">
        <v>28</v>
      </c>
      <c r="B4389" t="s">
        <v>29</v>
      </c>
      <c r="C4389" t="s">
        <v>22</v>
      </c>
      <c r="D4389" t="s">
        <v>23</v>
      </c>
      <c r="E4389" t="s">
        <v>5</v>
      </c>
      <c r="F4389" t="s">
        <v>24</v>
      </c>
      <c r="G4389">
        <v>2570692</v>
      </c>
      <c r="H4389">
        <v>2571057</v>
      </c>
      <c r="I4389" t="s">
        <v>80</v>
      </c>
      <c r="J4389" t="s">
        <v>7659</v>
      </c>
      <c r="K4389" t="s">
        <v>7659</v>
      </c>
      <c r="M4389" t="s">
        <v>59</v>
      </c>
      <c r="P4389" t="s">
        <v>7657</v>
      </c>
      <c r="Q4389">
        <v>366</v>
      </c>
      <c r="R4389">
        <v>121</v>
      </c>
    </row>
    <row r="4390" spans="1:19" x14ac:dyDescent="0.25">
      <c r="A4390" t="s">
        <v>20</v>
      </c>
      <c r="B4390" t="s">
        <v>21</v>
      </c>
      <c r="C4390" t="s">
        <v>22</v>
      </c>
      <c r="D4390" t="s">
        <v>23</v>
      </c>
      <c r="E4390" t="s">
        <v>5</v>
      </c>
      <c r="F4390" t="s">
        <v>24</v>
      </c>
      <c r="G4390">
        <v>2571463</v>
      </c>
      <c r="H4390">
        <v>2571870</v>
      </c>
      <c r="I4390" t="s">
        <v>80</v>
      </c>
      <c r="P4390" t="s">
        <v>7660</v>
      </c>
      <c r="Q4390">
        <v>408</v>
      </c>
      <c r="S4390" t="s">
        <v>7661</v>
      </c>
    </row>
    <row r="4391" spans="1:19" x14ac:dyDescent="0.25">
      <c r="A4391" t="s">
        <v>28</v>
      </c>
      <c r="B4391" t="s">
        <v>29</v>
      </c>
      <c r="C4391" t="s">
        <v>22</v>
      </c>
      <c r="D4391" t="s">
        <v>23</v>
      </c>
      <c r="E4391" t="s">
        <v>5</v>
      </c>
      <c r="F4391" t="s">
        <v>24</v>
      </c>
      <c r="G4391">
        <v>2571463</v>
      </c>
      <c r="H4391">
        <v>2571870</v>
      </c>
      <c r="I4391" t="s">
        <v>80</v>
      </c>
      <c r="J4391" t="s">
        <v>7662</v>
      </c>
      <c r="K4391" t="s">
        <v>7662</v>
      </c>
      <c r="M4391" t="s">
        <v>7663</v>
      </c>
      <c r="P4391" t="s">
        <v>7660</v>
      </c>
      <c r="Q4391">
        <v>408</v>
      </c>
      <c r="R4391">
        <v>135</v>
      </c>
    </row>
    <row r="4392" spans="1:19" x14ac:dyDescent="0.25">
      <c r="A4392" t="s">
        <v>20</v>
      </c>
      <c r="B4392" t="s">
        <v>21</v>
      </c>
      <c r="C4392" t="s">
        <v>22</v>
      </c>
      <c r="D4392" t="s">
        <v>23</v>
      </c>
      <c r="E4392" t="s">
        <v>5</v>
      </c>
      <c r="F4392" t="s">
        <v>24</v>
      </c>
      <c r="G4392">
        <v>2572026</v>
      </c>
      <c r="H4392">
        <v>2572364</v>
      </c>
      <c r="I4392" t="s">
        <v>80</v>
      </c>
      <c r="P4392" t="s">
        <v>7664</v>
      </c>
      <c r="Q4392">
        <v>339</v>
      </c>
      <c r="S4392" t="s">
        <v>7665</v>
      </c>
    </row>
    <row r="4393" spans="1:19" x14ac:dyDescent="0.25">
      <c r="A4393" t="s">
        <v>28</v>
      </c>
      <c r="B4393" t="s">
        <v>29</v>
      </c>
      <c r="C4393" t="s">
        <v>22</v>
      </c>
      <c r="D4393" t="s">
        <v>23</v>
      </c>
      <c r="E4393" t="s">
        <v>5</v>
      </c>
      <c r="F4393" t="s">
        <v>24</v>
      </c>
      <c r="G4393">
        <v>2572026</v>
      </c>
      <c r="H4393">
        <v>2572364</v>
      </c>
      <c r="I4393" t="s">
        <v>80</v>
      </c>
      <c r="J4393" t="s">
        <v>7666</v>
      </c>
      <c r="K4393" t="s">
        <v>7666</v>
      </c>
      <c r="M4393" t="s">
        <v>7667</v>
      </c>
      <c r="P4393" t="s">
        <v>7664</v>
      </c>
      <c r="Q4393">
        <v>339</v>
      </c>
      <c r="R4393">
        <v>112</v>
      </c>
    </row>
    <row r="4394" spans="1:19" x14ac:dyDescent="0.25">
      <c r="A4394" t="s">
        <v>20</v>
      </c>
      <c r="B4394" t="s">
        <v>21</v>
      </c>
      <c r="C4394" t="s">
        <v>22</v>
      </c>
      <c r="D4394" t="s">
        <v>23</v>
      </c>
      <c r="E4394" t="s">
        <v>5</v>
      </c>
      <c r="F4394" t="s">
        <v>24</v>
      </c>
      <c r="G4394">
        <v>2572370</v>
      </c>
      <c r="H4394">
        <v>2573701</v>
      </c>
      <c r="I4394" t="s">
        <v>80</v>
      </c>
      <c r="P4394" t="s">
        <v>7668</v>
      </c>
      <c r="Q4394">
        <v>1332</v>
      </c>
      <c r="S4394" t="s">
        <v>7669</v>
      </c>
    </row>
    <row r="4395" spans="1:19" x14ac:dyDescent="0.25">
      <c r="A4395" t="s">
        <v>28</v>
      </c>
      <c r="B4395" t="s">
        <v>29</v>
      </c>
      <c r="C4395" t="s">
        <v>22</v>
      </c>
      <c r="D4395" t="s">
        <v>23</v>
      </c>
      <c r="E4395" t="s">
        <v>5</v>
      </c>
      <c r="F4395" t="s">
        <v>24</v>
      </c>
      <c r="G4395">
        <v>2572370</v>
      </c>
      <c r="H4395">
        <v>2573701</v>
      </c>
      <c r="I4395" t="s">
        <v>80</v>
      </c>
      <c r="J4395" t="s">
        <v>7670</v>
      </c>
      <c r="K4395" t="s">
        <v>7670</v>
      </c>
      <c r="M4395" t="s">
        <v>7671</v>
      </c>
      <c r="P4395" t="s">
        <v>7668</v>
      </c>
      <c r="Q4395">
        <v>1332</v>
      </c>
      <c r="R4395">
        <v>443</v>
      </c>
    </row>
    <row r="4396" spans="1:19" x14ac:dyDescent="0.25">
      <c r="A4396" t="s">
        <v>20</v>
      </c>
      <c r="B4396" t="s">
        <v>21</v>
      </c>
      <c r="C4396" t="s">
        <v>22</v>
      </c>
      <c r="D4396" t="s">
        <v>23</v>
      </c>
      <c r="E4396" t="s">
        <v>5</v>
      </c>
      <c r="F4396" t="s">
        <v>24</v>
      </c>
      <c r="G4396">
        <v>2573903</v>
      </c>
      <c r="H4396">
        <v>2574490</v>
      </c>
      <c r="I4396" t="s">
        <v>25</v>
      </c>
      <c r="P4396" t="s">
        <v>7672</v>
      </c>
      <c r="Q4396">
        <v>588</v>
      </c>
      <c r="S4396" t="s">
        <v>7673</v>
      </c>
    </row>
    <row r="4397" spans="1:19" x14ac:dyDescent="0.25">
      <c r="A4397" t="s">
        <v>28</v>
      </c>
      <c r="B4397" t="s">
        <v>29</v>
      </c>
      <c r="C4397" t="s">
        <v>22</v>
      </c>
      <c r="D4397" t="s">
        <v>23</v>
      </c>
      <c r="E4397" t="s">
        <v>5</v>
      </c>
      <c r="F4397" t="s">
        <v>24</v>
      </c>
      <c r="G4397">
        <v>2573903</v>
      </c>
      <c r="H4397">
        <v>2574490</v>
      </c>
      <c r="I4397" t="s">
        <v>25</v>
      </c>
      <c r="J4397" t="s">
        <v>7674</v>
      </c>
      <c r="K4397" t="s">
        <v>7674</v>
      </c>
      <c r="M4397" t="s">
        <v>59</v>
      </c>
      <c r="P4397" t="s">
        <v>7672</v>
      </c>
      <c r="Q4397">
        <v>588</v>
      </c>
      <c r="R4397">
        <v>195</v>
      </c>
    </row>
    <row r="4398" spans="1:19" x14ac:dyDescent="0.25">
      <c r="A4398" t="s">
        <v>20</v>
      </c>
      <c r="B4398" t="s">
        <v>21</v>
      </c>
      <c r="C4398" t="s">
        <v>22</v>
      </c>
      <c r="D4398" t="s">
        <v>23</v>
      </c>
      <c r="E4398" t="s">
        <v>5</v>
      </c>
      <c r="F4398" t="s">
        <v>24</v>
      </c>
      <c r="G4398">
        <v>2574526</v>
      </c>
      <c r="H4398">
        <v>2575800</v>
      </c>
      <c r="I4398" t="s">
        <v>80</v>
      </c>
      <c r="P4398" t="s">
        <v>7675</v>
      </c>
      <c r="Q4398">
        <v>1275</v>
      </c>
      <c r="S4398" t="s">
        <v>7676</v>
      </c>
    </row>
    <row r="4399" spans="1:19" x14ac:dyDescent="0.25">
      <c r="A4399" t="s">
        <v>28</v>
      </c>
      <c r="B4399" t="s">
        <v>29</v>
      </c>
      <c r="C4399" t="s">
        <v>22</v>
      </c>
      <c r="D4399" t="s">
        <v>23</v>
      </c>
      <c r="E4399" t="s">
        <v>5</v>
      </c>
      <c r="F4399" t="s">
        <v>24</v>
      </c>
      <c r="G4399">
        <v>2574526</v>
      </c>
      <c r="H4399">
        <v>2575800</v>
      </c>
      <c r="I4399" t="s">
        <v>80</v>
      </c>
      <c r="J4399" t="s">
        <v>7677</v>
      </c>
      <c r="K4399" t="s">
        <v>7677</v>
      </c>
      <c r="M4399" t="s">
        <v>7678</v>
      </c>
      <c r="P4399" t="s">
        <v>7675</v>
      </c>
      <c r="Q4399">
        <v>1275</v>
      </c>
      <c r="R4399">
        <v>424</v>
      </c>
    </row>
    <row r="4400" spans="1:19" x14ac:dyDescent="0.25">
      <c r="A4400" t="s">
        <v>20</v>
      </c>
      <c r="B4400" t="s">
        <v>21</v>
      </c>
      <c r="C4400" t="s">
        <v>22</v>
      </c>
      <c r="D4400" t="s">
        <v>23</v>
      </c>
      <c r="E4400" t="s">
        <v>5</v>
      </c>
      <c r="F4400" t="s">
        <v>24</v>
      </c>
      <c r="G4400">
        <v>2576348</v>
      </c>
      <c r="H4400">
        <v>2577016</v>
      </c>
      <c r="I4400" t="s">
        <v>80</v>
      </c>
      <c r="N4400" t="s">
        <v>7679</v>
      </c>
      <c r="P4400" t="s">
        <v>7680</v>
      </c>
      <c r="Q4400">
        <v>669</v>
      </c>
      <c r="S4400" t="s">
        <v>7681</v>
      </c>
    </row>
    <row r="4401" spans="1:19" x14ac:dyDescent="0.25">
      <c r="A4401" t="s">
        <v>28</v>
      </c>
      <c r="B4401" t="s">
        <v>29</v>
      </c>
      <c r="C4401" t="s">
        <v>22</v>
      </c>
      <c r="D4401" t="s">
        <v>23</v>
      </c>
      <c r="E4401" t="s">
        <v>5</v>
      </c>
      <c r="F4401" t="s">
        <v>24</v>
      </c>
      <c r="G4401">
        <v>2576348</v>
      </c>
      <c r="H4401">
        <v>2577016</v>
      </c>
      <c r="I4401" t="s">
        <v>80</v>
      </c>
      <c r="J4401" t="s">
        <v>7682</v>
      </c>
      <c r="K4401" t="s">
        <v>7682</v>
      </c>
      <c r="M4401" t="s">
        <v>7683</v>
      </c>
      <c r="N4401" t="s">
        <v>7679</v>
      </c>
      <c r="P4401" t="s">
        <v>7680</v>
      </c>
      <c r="Q4401">
        <v>669</v>
      </c>
      <c r="R4401">
        <v>222</v>
      </c>
    </row>
    <row r="4402" spans="1:19" x14ac:dyDescent="0.25">
      <c r="A4402" t="s">
        <v>20</v>
      </c>
      <c r="B4402" t="s">
        <v>21</v>
      </c>
      <c r="C4402" t="s">
        <v>22</v>
      </c>
      <c r="D4402" t="s">
        <v>23</v>
      </c>
      <c r="E4402" t="s">
        <v>5</v>
      </c>
      <c r="F4402" t="s">
        <v>24</v>
      </c>
      <c r="G4402">
        <v>2577070</v>
      </c>
      <c r="H4402">
        <v>2577630</v>
      </c>
      <c r="I4402" t="s">
        <v>80</v>
      </c>
      <c r="P4402" t="s">
        <v>7684</v>
      </c>
      <c r="Q4402">
        <v>561</v>
      </c>
      <c r="S4402" t="s">
        <v>7685</v>
      </c>
    </row>
    <row r="4403" spans="1:19" x14ac:dyDescent="0.25">
      <c r="A4403" t="s">
        <v>28</v>
      </c>
      <c r="B4403" t="s">
        <v>29</v>
      </c>
      <c r="C4403" t="s">
        <v>22</v>
      </c>
      <c r="D4403" t="s">
        <v>23</v>
      </c>
      <c r="E4403" t="s">
        <v>5</v>
      </c>
      <c r="F4403" t="s">
        <v>24</v>
      </c>
      <c r="G4403">
        <v>2577070</v>
      </c>
      <c r="H4403">
        <v>2577630</v>
      </c>
      <c r="I4403" t="s">
        <v>80</v>
      </c>
      <c r="J4403" t="s">
        <v>7686</v>
      </c>
      <c r="K4403" t="s">
        <v>7686</v>
      </c>
      <c r="M4403" t="s">
        <v>7683</v>
      </c>
      <c r="P4403" t="s">
        <v>7684</v>
      </c>
      <c r="Q4403">
        <v>561</v>
      </c>
      <c r="R4403">
        <v>186</v>
      </c>
    </row>
    <row r="4404" spans="1:19" x14ac:dyDescent="0.25">
      <c r="A4404" t="s">
        <v>20</v>
      </c>
      <c r="B4404" t="s">
        <v>21</v>
      </c>
      <c r="C4404" t="s">
        <v>22</v>
      </c>
      <c r="D4404" t="s">
        <v>23</v>
      </c>
      <c r="E4404" t="s">
        <v>5</v>
      </c>
      <c r="F4404" t="s">
        <v>24</v>
      </c>
      <c r="G4404">
        <v>2577887</v>
      </c>
      <c r="H4404">
        <v>2579278</v>
      </c>
      <c r="I4404" t="s">
        <v>80</v>
      </c>
      <c r="P4404" t="s">
        <v>7687</v>
      </c>
      <c r="Q4404">
        <v>1392</v>
      </c>
      <c r="S4404" t="s">
        <v>7688</v>
      </c>
    </row>
    <row r="4405" spans="1:19" x14ac:dyDescent="0.25">
      <c r="A4405" t="s">
        <v>28</v>
      </c>
      <c r="B4405" t="s">
        <v>29</v>
      </c>
      <c r="C4405" t="s">
        <v>22</v>
      </c>
      <c r="D4405" t="s">
        <v>23</v>
      </c>
      <c r="E4405" t="s">
        <v>5</v>
      </c>
      <c r="F4405" t="s">
        <v>24</v>
      </c>
      <c r="G4405">
        <v>2577887</v>
      </c>
      <c r="H4405">
        <v>2579278</v>
      </c>
      <c r="I4405" t="s">
        <v>80</v>
      </c>
      <c r="J4405" t="s">
        <v>7689</v>
      </c>
      <c r="K4405" t="s">
        <v>7689</v>
      </c>
      <c r="M4405" t="s">
        <v>7690</v>
      </c>
      <c r="P4405" t="s">
        <v>7687</v>
      </c>
      <c r="Q4405">
        <v>1392</v>
      </c>
      <c r="R4405">
        <v>463</v>
      </c>
    </row>
    <row r="4406" spans="1:19" x14ac:dyDescent="0.25">
      <c r="A4406" t="s">
        <v>20</v>
      </c>
      <c r="B4406" t="s">
        <v>60</v>
      </c>
      <c r="C4406" t="s">
        <v>22</v>
      </c>
      <c r="D4406" t="s">
        <v>23</v>
      </c>
      <c r="E4406" t="s">
        <v>5</v>
      </c>
      <c r="F4406" t="s">
        <v>24</v>
      </c>
      <c r="G4406">
        <v>2579506</v>
      </c>
      <c r="H4406">
        <v>2579583</v>
      </c>
      <c r="I4406" t="s">
        <v>80</v>
      </c>
      <c r="P4406" t="s">
        <v>7691</v>
      </c>
      <c r="Q4406">
        <v>78</v>
      </c>
      <c r="S4406" t="s">
        <v>7692</v>
      </c>
    </row>
    <row r="4407" spans="1:19" x14ac:dyDescent="0.25">
      <c r="A4407" t="s">
        <v>60</v>
      </c>
      <c r="C4407" t="s">
        <v>22</v>
      </c>
      <c r="D4407" t="s">
        <v>23</v>
      </c>
      <c r="E4407" t="s">
        <v>5</v>
      </c>
      <c r="F4407" t="s">
        <v>24</v>
      </c>
      <c r="G4407">
        <v>2579506</v>
      </c>
      <c r="H4407">
        <v>2579583</v>
      </c>
      <c r="I4407" t="s">
        <v>80</v>
      </c>
      <c r="M4407" t="s">
        <v>420</v>
      </c>
      <c r="P4407" t="s">
        <v>7691</v>
      </c>
      <c r="Q4407">
        <v>78</v>
      </c>
      <c r="S4407" t="s">
        <v>7693</v>
      </c>
    </row>
    <row r="4408" spans="1:19" x14ac:dyDescent="0.25">
      <c r="A4408" t="s">
        <v>20</v>
      </c>
      <c r="B4408" t="s">
        <v>60</v>
      </c>
      <c r="C4408" t="s">
        <v>22</v>
      </c>
      <c r="D4408" t="s">
        <v>23</v>
      </c>
      <c r="E4408" t="s">
        <v>5</v>
      </c>
      <c r="F4408" t="s">
        <v>24</v>
      </c>
      <c r="G4408">
        <v>2579691</v>
      </c>
      <c r="H4408">
        <v>2579761</v>
      </c>
      <c r="I4408" t="s">
        <v>25</v>
      </c>
      <c r="P4408" t="s">
        <v>7694</v>
      </c>
      <c r="Q4408">
        <v>71</v>
      </c>
      <c r="S4408" t="s">
        <v>7695</v>
      </c>
    </row>
    <row r="4409" spans="1:19" x14ac:dyDescent="0.25">
      <c r="A4409" t="s">
        <v>60</v>
      </c>
      <c r="C4409" t="s">
        <v>22</v>
      </c>
      <c r="D4409" t="s">
        <v>23</v>
      </c>
      <c r="E4409" t="s">
        <v>5</v>
      </c>
      <c r="F4409" t="s">
        <v>24</v>
      </c>
      <c r="G4409">
        <v>2579691</v>
      </c>
      <c r="H4409">
        <v>2579761</v>
      </c>
      <c r="I4409" t="s">
        <v>25</v>
      </c>
      <c r="M4409" t="s">
        <v>7388</v>
      </c>
      <c r="P4409" t="s">
        <v>7694</v>
      </c>
      <c r="Q4409">
        <v>71</v>
      </c>
      <c r="S4409" t="s">
        <v>7696</v>
      </c>
    </row>
    <row r="4410" spans="1:19" x14ac:dyDescent="0.25">
      <c r="A4410" t="s">
        <v>20</v>
      </c>
      <c r="B4410" t="s">
        <v>21</v>
      </c>
      <c r="C4410" t="s">
        <v>22</v>
      </c>
      <c r="D4410" t="s">
        <v>23</v>
      </c>
      <c r="E4410" t="s">
        <v>5</v>
      </c>
      <c r="F4410" t="s">
        <v>24</v>
      </c>
      <c r="G4410">
        <v>2580174</v>
      </c>
      <c r="H4410">
        <v>2580677</v>
      </c>
      <c r="I4410" t="s">
        <v>25</v>
      </c>
      <c r="P4410" t="s">
        <v>7697</v>
      </c>
      <c r="Q4410">
        <v>504</v>
      </c>
      <c r="S4410" t="s">
        <v>7698</v>
      </c>
    </row>
    <row r="4411" spans="1:19" x14ac:dyDescent="0.25">
      <c r="A4411" t="s">
        <v>28</v>
      </c>
      <c r="B4411" t="s">
        <v>29</v>
      </c>
      <c r="C4411" t="s">
        <v>22</v>
      </c>
      <c r="D4411" t="s">
        <v>23</v>
      </c>
      <c r="E4411" t="s">
        <v>5</v>
      </c>
      <c r="F4411" t="s">
        <v>24</v>
      </c>
      <c r="G4411">
        <v>2580174</v>
      </c>
      <c r="H4411">
        <v>2580677</v>
      </c>
      <c r="I4411" t="s">
        <v>25</v>
      </c>
      <c r="J4411" t="s">
        <v>7699</v>
      </c>
      <c r="K4411" t="s">
        <v>7699</v>
      </c>
      <c r="M4411" t="s">
        <v>7700</v>
      </c>
      <c r="P4411" t="s">
        <v>7697</v>
      </c>
      <c r="Q4411">
        <v>504</v>
      </c>
      <c r="R4411">
        <v>167</v>
      </c>
    </row>
    <row r="4412" spans="1:19" x14ac:dyDescent="0.25">
      <c r="A4412" t="s">
        <v>20</v>
      </c>
      <c r="B4412" t="s">
        <v>21</v>
      </c>
      <c r="C4412" t="s">
        <v>22</v>
      </c>
      <c r="D4412" t="s">
        <v>23</v>
      </c>
      <c r="E4412" t="s">
        <v>5</v>
      </c>
      <c r="F4412" t="s">
        <v>24</v>
      </c>
      <c r="G4412">
        <v>2580770</v>
      </c>
      <c r="H4412">
        <v>2582653</v>
      </c>
      <c r="I4412" t="s">
        <v>25</v>
      </c>
      <c r="P4412" t="s">
        <v>7701</v>
      </c>
      <c r="Q4412">
        <v>1884</v>
      </c>
      <c r="S4412" t="s">
        <v>7702</v>
      </c>
    </row>
    <row r="4413" spans="1:19" x14ac:dyDescent="0.25">
      <c r="A4413" t="s">
        <v>28</v>
      </c>
      <c r="B4413" t="s">
        <v>29</v>
      </c>
      <c r="C4413" t="s">
        <v>22</v>
      </c>
      <c r="D4413" t="s">
        <v>23</v>
      </c>
      <c r="E4413" t="s">
        <v>5</v>
      </c>
      <c r="F4413" t="s">
        <v>24</v>
      </c>
      <c r="G4413">
        <v>2580770</v>
      </c>
      <c r="H4413">
        <v>2582653</v>
      </c>
      <c r="I4413" t="s">
        <v>25</v>
      </c>
      <c r="J4413" t="s">
        <v>7703</v>
      </c>
      <c r="K4413" t="s">
        <v>7703</v>
      </c>
      <c r="M4413" t="s">
        <v>310</v>
      </c>
      <c r="P4413" t="s">
        <v>7701</v>
      </c>
      <c r="Q4413">
        <v>1884</v>
      </c>
      <c r="R4413">
        <v>627</v>
      </c>
    </row>
    <row r="4414" spans="1:19" x14ac:dyDescent="0.25">
      <c r="A4414" t="s">
        <v>20</v>
      </c>
      <c r="B4414" t="s">
        <v>21</v>
      </c>
      <c r="C4414" t="s">
        <v>22</v>
      </c>
      <c r="D4414" t="s">
        <v>23</v>
      </c>
      <c r="E4414" t="s">
        <v>5</v>
      </c>
      <c r="F4414" t="s">
        <v>24</v>
      </c>
      <c r="G4414">
        <v>2582702</v>
      </c>
      <c r="H4414">
        <v>2582914</v>
      </c>
      <c r="I4414" t="s">
        <v>80</v>
      </c>
      <c r="P4414" t="s">
        <v>7704</v>
      </c>
      <c r="Q4414">
        <v>213</v>
      </c>
      <c r="S4414" t="s">
        <v>7705</v>
      </c>
    </row>
    <row r="4415" spans="1:19" x14ac:dyDescent="0.25">
      <c r="A4415" t="s">
        <v>28</v>
      </c>
      <c r="B4415" t="s">
        <v>29</v>
      </c>
      <c r="C4415" t="s">
        <v>22</v>
      </c>
      <c r="D4415" t="s">
        <v>23</v>
      </c>
      <c r="E4415" t="s">
        <v>5</v>
      </c>
      <c r="F4415" t="s">
        <v>24</v>
      </c>
      <c r="G4415">
        <v>2582702</v>
      </c>
      <c r="H4415">
        <v>2582914</v>
      </c>
      <c r="I4415" t="s">
        <v>80</v>
      </c>
      <c r="J4415" t="s">
        <v>7706</v>
      </c>
      <c r="K4415" t="s">
        <v>7706</v>
      </c>
      <c r="M4415" t="s">
        <v>7707</v>
      </c>
      <c r="P4415" t="s">
        <v>7704</v>
      </c>
      <c r="Q4415">
        <v>213</v>
      </c>
      <c r="R4415">
        <v>70</v>
      </c>
    </row>
    <row r="4416" spans="1:19" x14ac:dyDescent="0.25">
      <c r="A4416" t="s">
        <v>20</v>
      </c>
      <c r="B4416" t="s">
        <v>21</v>
      </c>
      <c r="C4416" t="s">
        <v>22</v>
      </c>
      <c r="D4416" t="s">
        <v>23</v>
      </c>
      <c r="E4416" t="s">
        <v>5</v>
      </c>
      <c r="F4416" t="s">
        <v>24</v>
      </c>
      <c r="G4416">
        <v>2583033</v>
      </c>
      <c r="H4416">
        <v>2584376</v>
      </c>
      <c r="I4416" t="s">
        <v>80</v>
      </c>
      <c r="P4416" t="s">
        <v>7708</v>
      </c>
      <c r="Q4416">
        <v>1344</v>
      </c>
      <c r="S4416" t="s">
        <v>7709</v>
      </c>
    </row>
    <row r="4417" spans="1:19" x14ac:dyDescent="0.25">
      <c r="A4417" t="s">
        <v>28</v>
      </c>
      <c r="B4417" t="s">
        <v>29</v>
      </c>
      <c r="C4417" t="s">
        <v>22</v>
      </c>
      <c r="D4417" t="s">
        <v>23</v>
      </c>
      <c r="E4417" t="s">
        <v>5</v>
      </c>
      <c r="F4417" t="s">
        <v>24</v>
      </c>
      <c r="G4417">
        <v>2583033</v>
      </c>
      <c r="H4417">
        <v>2584376</v>
      </c>
      <c r="I4417" t="s">
        <v>80</v>
      </c>
      <c r="J4417" t="s">
        <v>7710</v>
      </c>
      <c r="K4417" t="s">
        <v>7710</v>
      </c>
      <c r="M4417" t="s">
        <v>7711</v>
      </c>
      <c r="P4417" t="s">
        <v>7708</v>
      </c>
      <c r="Q4417">
        <v>1344</v>
      </c>
      <c r="R4417">
        <v>447</v>
      </c>
    </row>
    <row r="4418" spans="1:19" x14ac:dyDescent="0.25">
      <c r="A4418" t="s">
        <v>20</v>
      </c>
      <c r="B4418" t="s">
        <v>21</v>
      </c>
      <c r="C4418" t="s">
        <v>22</v>
      </c>
      <c r="D4418" t="s">
        <v>23</v>
      </c>
      <c r="E4418" t="s">
        <v>5</v>
      </c>
      <c r="F4418" t="s">
        <v>24</v>
      </c>
      <c r="G4418">
        <v>2584659</v>
      </c>
      <c r="H4418">
        <v>2585765</v>
      </c>
      <c r="I4418" t="s">
        <v>80</v>
      </c>
      <c r="P4418" t="s">
        <v>7712</v>
      </c>
      <c r="Q4418">
        <v>1107</v>
      </c>
      <c r="S4418" t="s">
        <v>7713</v>
      </c>
    </row>
    <row r="4419" spans="1:19" x14ac:dyDescent="0.25">
      <c r="A4419" t="s">
        <v>28</v>
      </c>
      <c r="B4419" t="s">
        <v>29</v>
      </c>
      <c r="C4419" t="s">
        <v>22</v>
      </c>
      <c r="D4419" t="s">
        <v>23</v>
      </c>
      <c r="E4419" t="s">
        <v>5</v>
      </c>
      <c r="F4419" t="s">
        <v>24</v>
      </c>
      <c r="G4419">
        <v>2584659</v>
      </c>
      <c r="H4419">
        <v>2585765</v>
      </c>
      <c r="I4419" t="s">
        <v>80</v>
      </c>
      <c r="J4419" t="s">
        <v>7714</v>
      </c>
      <c r="K4419" t="s">
        <v>7714</v>
      </c>
      <c r="M4419" t="s">
        <v>1103</v>
      </c>
      <c r="P4419" t="s">
        <v>7712</v>
      </c>
      <c r="Q4419">
        <v>1107</v>
      </c>
      <c r="R4419">
        <v>368</v>
      </c>
    </row>
    <row r="4420" spans="1:19" x14ac:dyDescent="0.25">
      <c r="A4420" t="s">
        <v>20</v>
      </c>
      <c r="B4420" t="s">
        <v>21</v>
      </c>
      <c r="C4420" t="s">
        <v>22</v>
      </c>
      <c r="D4420" t="s">
        <v>23</v>
      </c>
      <c r="E4420" t="s">
        <v>5</v>
      </c>
      <c r="F4420" t="s">
        <v>24</v>
      </c>
      <c r="G4420">
        <v>2586115</v>
      </c>
      <c r="H4420">
        <v>2587380</v>
      </c>
      <c r="I4420" t="s">
        <v>25</v>
      </c>
      <c r="P4420" t="s">
        <v>7715</v>
      </c>
      <c r="Q4420">
        <v>1266</v>
      </c>
      <c r="S4420" t="s">
        <v>7716</v>
      </c>
    </row>
    <row r="4421" spans="1:19" x14ac:dyDescent="0.25">
      <c r="A4421" t="s">
        <v>28</v>
      </c>
      <c r="B4421" t="s">
        <v>29</v>
      </c>
      <c r="C4421" t="s">
        <v>22</v>
      </c>
      <c r="D4421" t="s">
        <v>23</v>
      </c>
      <c r="E4421" t="s">
        <v>5</v>
      </c>
      <c r="F4421" t="s">
        <v>24</v>
      </c>
      <c r="G4421">
        <v>2586115</v>
      </c>
      <c r="H4421">
        <v>2587380</v>
      </c>
      <c r="I4421" t="s">
        <v>25</v>
      </c>
      <c r="J4421" t="s">
        <v>7717</v>
      </c>
      <c r="K4421" t="s">
        <v>7717</v>
      </c>
      <c r="M4421" t="s">
        <v>2885</v>
      </c>
      <c r="P4421" t="s">
        <v>7715</v>
      </c>
      <c r="Q4421">
        <v>1266</v>
      </c>
      <c r="R4421">
        <v>421</v>
      </c>
    </row>
    <row r="4422" spans="1:19" x14ac:dyDescent="0.25">
      <c r="A4422" t="s">
        <v>20</v>
      </c>
      <c r="B4422" t="s">
        <v>21</v>
      </c>
      <c r="C4422" t="s">
        <v>22</v>
      </c>
      <c r="D4422" t="s">
        <v>23</v>
      </c>
      <c r="E4422" t="s">
        <v>5</v>
      </c>
      <c r="F4422" t="s">
        <v>24</v>
      </c>
      <c r="G4422">
        <v>2587765</v>
      </c>
      <c r="H4422">
        <v>2588232</v>
      </c>
      <c r="I4422" t="s">
        <v>80</v>
      </c>
      <c r="P4422" t="s">
        <v>7718</v>
      </c>
      <c r="Q4422">
        <v>468</v>
      </c>
      <c r="S4422" t="s">
        <v>7719</v>
      </c>
    </row>
    <row r="4423" spans="1:19" x14ac:dyDescent="0.25">
      <c r="A4423" t="s">
        <v>28</v>
      </c>
      <c r="B4423" t="s">
        <v>29</v>
      </c>
      <c r="C4423" t="s">
        <v>22</v>
      </c>
      <c r="D4423" t="s">
        <v>23</v>
      </c>
      <c r="E4423" t="s">
        <v>5</v>
      </c>
      <c r="F4423" t="s">
        <v>24</v>
      </c>
      <c r="G4423">
        <v>2587765</v>
      </c>
      <c r="H4423">
        <v>2588232</v>
      </c>
      <c r="I4423" t="s">
        <v>80</v>
      </c>
      <c r="J4423" t="s">
        <v>7720</v>
      </c>
      <c r="K4423" t="s">
        <v>7720</v>
      </c>
      <c r="M4423" t="s">
        <v>7721</v>
      </c>
      <c r="P4423" t="s">
        <v>7718</v>
      </c>
      <c r="Q4423">
        <v>468</v>
      </c>
      <c r="R4423">
        <v>155</v>
      </c>
    </row>
    <row r="4424" spans="1:19" x14ac:dyDescent="0.25">
      <c r="A4424" t="s">
        <v>20</v>
      </c>
      <c r="B4424" t="s">
        <v>21</v>
      </c>
      <c r="C4424" t="s">
        <v>22</v>
      </c>
      <c r="D4424" t="s">
        <v>23</v>
      </c>
      <c r="E4424" t="s">
        <v>5</v>
      </c>
      <c r="F4424" t="s">
        <v>24</v>
      </c>
      <c r="G4424">
        <v>2588745</v>
      </c>
      <c r="H4424">
        <v>2589359</v>
      </c>
      <c r="I4424" t="s">
        <v>80</v>
      </c>
      <c r="P4424" t="s">
        <v>7722</v>
      </c>
      <c r="Q4424">
        <v>615</v>
      </c>
      <c r="S4424" t="s">
        <v>7723</v>
      </c>
    </row>
    <row r="4425" spans="1:19" x14ac:dyDescent="0.25">
      <c r="A4425" t="s">
        <v>28</v>
      </c>
      <c r="B4425" t="s">
        <v>29</v>
      </c>
      <c r="C4425" t="s">
        <v>22</v>
      </c>
      <c r="D4425" t="s">
        <v>23</v>
      </c>
      <c r="E4425" t="s">
        <v>5</v>
      </c>
      <c r="F4425" t="s">
        <v>24</v>
      </c>
      <c r="G4425">
        <v>2588745</v>
      </c>
      <c r="H4425">
        <v>2589359</v>
      </c>
      <c r="I4425" t="s">
        <v>80</v>
      </c>
      <c r="J4425" t="s">
        <v>7724</v>
      </c>
      <c r="K4425" t="s">
        <v>7724</v>
      </c>
      <c r="M4425" t="s">
        <v>7725</v>
      </c>
      <c r="P4425" t="s">
        <v>7722</v>
      </c>
      <c r="Q4425">
        <v>615</v>
      </c>
      <c r="R4425">
        <v>204</v>
      </c>
    </row>
    <row r="4426" spans="1:19" x14ac:dyDescent="0.25">
      <c r="A4426" t="s">
        <v>20</v>
      </c>
      <c r="B4426" t="s">
        <v>21</v>
      </c>
      <c r="C4426" t="s">
        <v>22</v>
      </c>
      <c r="D4426" t="s">
        <v>23</v>
      </c>
      <c r="E4426" t="s">
        <v>5</v>
      </c>
      <c r="F4426" t="s">
        <v>24</v>
      </c>
      <c r="G4426">
        <v>2589575</v>
      </c>
      <c r="H4426">
        <v>2592115</v>
      </c>
      <c r="I4426" t="s">
        <v>25</v>
      </c>
      <c r="P4426" t="s">
        <v>7726</v>
      </c>
      <c r="Q4426">
        <v>2541</v>
      </c>
      <c r="S4426" t="s">
        <v>7727</v>
      </c>
    </row>
    <row r="4427" spans="1:19" x14ac:dyDescent="0.25">
      <c r="A4427" t="s">
        <v>28</v>
      </c>
      <c r="B4427" t="s">
        <v>29</v>
      </c>
      <c r="C4427" t="s">
        <v>22</v>
      </c>
      <c r="D4427" t="s">
        <v>23</v>
      </c>
      <c r="E4427" t="s">
        <v>5</v>
      </c>
      <c r="F4427" t="s">
        <v>24</v>
      </c>
      <c r="G4427">
        <v>2589575</v>
      </c>
      <c r="H4427">
        <v>2592115</v>
      </c>
      <c r="I4427" t="s">
        <v>25</v>
      </c>
      <c r="J4427" t="s">
        <v>7728</v>
      </c>
      <c r="K4427" t="s">
        <v>7728</v>
      </c>
      <c r="M4427" t="s">
        <v>7729</v>
      </c>
      <c r="P4427" t="s">
        <v>7726</v>
      </c>
      <c r="Q4427">
        <v>2541</v>
      </c>
      <c r="R4427">
        <v>846</v>
      </c>
    </row>
    <row r="4428" spans="1:19" x14ac:dyDescent="0.25">
      <c r="A4428" t="s">
        <v>20</v>
      </c>
      <c r="B4428" t="s">
        <v>21</v>
      </c>
      <c r="C4428" t="s">
        <v>22</v>
      </c>
      <c r="D4428" t="s">
        <v>23</v>
      </c>
      <c r="E4428" t="s">
        <v>5</v>
      </c>
      <c r="F4428" t="s">
        <v>24</v>
      </c>
      <c r="G4428">
        <v>2592203</v>
      </c>
      <c r="H4428">
        <v>2594311</v>
      </c>
      <c r="I4428" t="s">
        <v>80</v>
      </c>
      <c r="P4428" t="s">
        <v>7730</v>
      </c>
      <c r="Q4428">
        <v>2109</v>
      </c>
      <c r="S4428" t="s">
        <v>7731</v>
      </c>
    </row>
    <row r="4429" spans="1:19" x14ac:dyDescent="0.25">
      <c r="A4429" t="s">
        <v>28</v>
      </c>
      <c r="B4429" t="s">
        <v>29</v>
      </c>
      <c r="C4429" t="s">
        <v>22</v>
      </c>
      <c r="D4429" t="s">
        <v>23</v>
      </c>
      <c r="E4429" t="s">
        <v>5</v>
      </c>
      <c r="F4429" t="s">
        <v>24</v>
      </c>
      <c r="G4429">
        <v>2592203</v>
      </c>
      <c r="H4429">
        <v>2594311</v>
      </c>
      <c r="I4429" t="s">
        <v>80</v>
      </c>
      <c r="J4429" t="s">
        <v>7732</v>
      </c>
      <c r="K4429" t="s">
        <v>7732</v>
      </c>
      <c r="M4429" t="s">
        <v>7733</v>
      </c>
      <c r="P4429" t="s">
        <v>7730</v>
      </c>
      <c r="Q4429">
        <v>2109</v>
      </c>
      <c r="R4429">
        <v>702</v>
      </c>
    </row>
    <row r="4430" spans="1:19" x14ac:dyDescent="0.25">
      <c r="A4430" t="s">
        <v>20</v>
      </c>
      <c r="B4430" t="s">
        <v>21</v>
      </c>
      <c r="C4430" t="s">
        <v>22</v>
      </c>
      <c r="D4430" t="s">
        <v>23</v>
      </c>
      <c r="E4430" t="s">
        <v>5</v>
      </c>
      <c r="F4430" t="s">
        <v>24</v>
      </c>
      <c r="G4430">
        <v>2594462</v>
      </c>
      <c r="H4430">
        <v>2595715</v>
      </c>
      <c r="I4430" t="s">
        <v>25</v>
      </c>
      <c r="P4430" t="s">
        <v>7734</v>
      </c>
      <c r="Q4430">
        <v>1254</v>
      </c>
      <c r="S4430" t="s">
        <v>7735</v>
      </c>
    </row>
    <row r="4431" spans="1:19" x14ac:dyDescent="0.25">
      <c r="A4431" t="s">
        <v>28</v>
      </c>
      <c r="B4431" t="s">
        <v>29</v>
      </c>
      <c r="C4431" t="s">
        <v>22</v>
      </c>
      <c r="D4431" t="s">
        <v>23</v>
      </c>
      <c r="E4431" t="s">
        <v>5</v>
      </c>
      <c r="F4431" t="s">
        <v>24</v>
      </c>
      <c r="G4431">
        <v>2594462</v>
      </c>
      <c r="H4431">
        <v>2595715</v>
      </c>
      <c r="I4431" t="s">
        <v>25</v>
      </c>
      <c r="J4431" t="s">
        <v>7736</v>
      </c>
      <c r="K4431" t="s">
        <v>7736</v>
      </c>
      <c r="M4431" t="s">
        <v>916</v>
      </c>
      <c r="P4431" t="s">
        <v>7734</v>
      </c>
      <c r="Q4431">
        <v>1254</v>
      </c>
      <c r="R4431">
        <v>417</v>
      </c>
    </row>
    <row r="4432" spans="1:19" x14ac:dyDescent="0.25">
      <c r="A4432" t="s">
        <v>20</v>
      </c>
      <c r="B4432" t="s">
        <v>21</v>
      </c>
      <c r="C4432" t="s">
        <v>22</v>
      </c>
      <c r="D4432" t="s">
        <v>23</v>
      </c>
      <c r="E4432" t="s">
        <v>5</v>
      </c>
      <c r="F4432" t="s">
        <v>24</v>
      </c>
      <c r="G4432">
        <v>2595723</v>
      </c>
      <c r="H4432">
        <v>2597153</v>
      </c>
      <c r="I4432" t="s">
        <v>80</v>
      </c>
      <c r="P4432" t="s">
        <v>7737</v>
      </c>
      <c r="Q4432">
        <v>1431</v>
      </c>
      <c r="S4432" t="s">
        <v>7738</v>
      </c>
    </row>
    <row r="4433" spans="1:19" x14ac:dyDescent="0.25">
      <c r="A4433" t="s">
        <v>28</v>
      </c>
      <c r="B4433" t="s">
        <v>29</v>
      </c>
      <c r="C4433" t="s">
        <v>22</v>
      </c>
      <c r="D4433" t="s">
        <v>23</v>
      </c>
      <c r="E4433" t="s">
        <v>5</v>
      </c>
      <c r="F4433" t="s">
        <v>24</v>
      </c>
      <c r="G4433">
        <v>2595723</v>
      </c>
      <c r="H4433">
        <v>2597153</v>
      </c>
      <c r="I4433" t="s">
        <v>80</v>
      </c>
      <c r="J4433" t="s">
        <v>7739</v>
      </c>
      <c r="K4433" t="s">
        <v>7739</v>
      </c>
      <c r="M4433" t="s">
        <v>5537</v>
      </c>
      <c r="P4433" t="s">
        <v>7737</v>
      </c>
      <c r="Q4433">
        <v>1431</v>
      </c>
      <c r="R4433">
        <v>476</v>
      </c>
    </row>
    <row r="4434" spans="1:19" x14ac:dyDescent="0.25">
      <c r="A4434" t="s">
        <v>20</v>
      </c>
      <c r="B4434" t="s">
        <v>21</v>
      </c>
      <c r="C4434" t="s">
        <v>22</v>
      </c>
      <c r="D4434" t="s">
        <v>23</v>
      </c>
      <c r="E4434" t="s">
        <v>5</v>
      </c>
      <c r="F4434" t="s">
        <v>24</v>
      </c>
      <c r="G4434">
        <v>2597474</v>
      </c>
      <c r="H4434">
        <v>2598160</v>
      </c>
      <c r="I4434" t="s">
        <v>25</v>
      </c>
      <c r="P4434" t="s">
        <v>7740</v>
      </c>
      <c r="Q4434">
        <v>687</v>
      </c>
      <c r="S4434" t="s">
        <v>7741</v>
      </c>
    </row>
    <row r="4435" spans="1:19" x14ac:dyDescent="0.25">
      <c r="A4435" t="s">
        <v>28</v>
      </c>
      <c r="B4435" t="s">
        <v>29</v>
      </c>
      <c r="C4435" t="s">
        <v>22</v>
      </c>
      <c r="D4435" t="s">
        <v>23</v>
      </c>
      <c r="E4435" t="s">
        <v>5</v>
      </c>
      <c r="F4435" t="s">
        <v>24</v>
      </c>
      <c r="G4435">
        <v>2597474</v>
      </c>
      <c r="H4435">
        <v>2598160</v>
      </c>
      <c r="I4435" t="s">
        <v>25</v>
      </c>
      <c r="J4435" t="s">
        <v>7742</v>
      </c>
      <c r="K4435" t="s">
        <v>7742</v>
      </c>
      <c r="M4435" t="s">
        <v>7743</v>
      </c>
      <c r="P4435" t="s">
        <v>7740</v>
      </c>
      <c r="Q4435">
        <v>687</v>
      </c>
      <c r="R4435">
        <v>228</v>
      </c>
    </row>
    <row r="4436" spans="1:19" x14ac:dyDescent="0.25">
      <c r="A4436" t="s">
        <v>20</v>
      </c>
      <c r="B4436" t="s">
        <v>21</v>
      </c>
      <c r="C4436" t="s">
        <v>22</v>
      </c>
      <c r="D4436" t="s">
        <v>23</v>
      </c>
      <c r="E4436" t="s">
        <v>5</v>
      </c>
      <c r="F4436" t="s">
        <v>24</v>
      </c>
      <c r="G4436">
        <v>2598386</v>
      </c>
      <c r="H4436">
        <v>2600263</v>
      </c>
      <c r="I4436" t="s">
        <v>25</v>
      </c>
      <c r="P4436" t="s">
        <v>7744</v>
      </c>
      <c r="Q4436">
        <v>1878</v>
      </c>
      <c r="S4436" t="s">
        <v>7745</v>
      </c>
    </row>
    <row r="4437" spans="1:19" x14ac:dyDescent="0.25">
      <c r="A4437" t="s">
        <v>28</v>
      </c>
      <c r="B4437" t="s">
        <v>29</v>
      </c>
      <c r="C4437" t="s">
        <v>22</v>
      </c>
      <c r="D4437" t="s">
        <v>23</v>
      </c>
      <c r="E4437" t="s">
        <v>5</v>
      </c>
      <c r="F4437" t="s">
        <v>24</v>
      </c>
      <c r="G4437">
        <v>2598386</v>
      </c>
      <c r="H4437">
        <v>2600263</v>
      </c>
      <c r="I4437" t="s">
        <v>25</v>
      </c>
      <c r="J4437" t="s">
        <v>7746</v>
      </c>
      <c r="K4437" t="s">
        <v>7746</v>
      </c>
      <c r="M4437" t="s">
        <v>7747</v>
      </c>
      <c r="P4437" t="s">
        <v>7744</v>
      </c>
      <c r="Q4437">
        <v>1878</v>
      </c>
      <c r="R4437">
        <v>625</v>
      </c>
    </row>
    <row r="4438" spans="1:19" x14ac:dyDescent="0.25">
      <c r="A4438" t="s">
        <v>20</v>
      </c>
      <c r="B4438" t="s">
        <v>21</v>
      </c>
      <c r="C4438" t="s">
        <v>22</v>
      </c>
      <c r="D4438" t="s">
        <v>23</v>
      </c>
      <c r="E4438" t="s">
        <v>5</v>
      </c>
      <c r="F4438" t="s">
        <v>24</v>
      </c>
      <c r="G4438">
        <v>2600647</v>
      </c>
      <c r="H4438">
        <v>2600853</v>
      </c>
      <c r="I4438" t="s">
        <v>80</v>
      </c>
      <c r="P4438" t="s">
        <v>7748</v>
      </c>
      <c r="Q4438">
        <v>207</v>
      </c>
      <c r="S4438" t="s">
        <v>7749</v>
      </c>
    </row>
    <row r="4439" spans="1:19" x14ac:dyDescent="0.25">
      <c r="A4439" t="s">
        <v>28</v>
      </c>
      <c r="B4439" t="s">
        <v>29</v>
      </c>
      <c r="C4439" t="s">
        <v>22</v>
      </c>
      <c r="D4439" t="s">
        <v>23</v>
      </c>
      <c r="E4439" t="s">
        <v>5</v>
      </c>
      <c r="F4439" t="s">
        <v>24</v>
      </c>
      <c r="G4439">
        <v>2600647</v>
      </c>
      <c r="H4439">
        <v>2600853</v>
      </c>
      <c r="I4439" t="s">
        <v>80</v>
      </c>
      <c r="J4439" t="s">
        <v>7750</v>
      </c>
      <c r="K4439" t="s">
        <v>7750</v>
      </c>
      <c r="M4439" t="s">
        <v>7751</v>
      </c>
      <c r="P4439" t="s">
        <v>7748</v>
      </c>
      <c r="Q4439">
        <v>207</v>
      </c>
      <c r="R4439">
        <v>68</v>
      </c>
    </row>
    <row r="4440" spans="1:19" x14ac:dyDescent="0.25">
      <c r="A4440" t="s">
        <v>20</v>
      </c>
      <c r="B4440" t="s">
        <v>21</v>
      </c>
      <c r="C4440" t="s">
        <v>22</v>
      </c>
      <c r="D4440" t="s">
        <v>23</v>
      </c>
      <c r="E4440" t="s">
        <v>5</v>
      </c>
      <c r="F4440" t="s">
        <v>24</v>
      </c>
      <c r="G4440">
        <v>2600989</v>
      </c>
      <c r="H4440">
        <v>2601543</v>
      </c>
      <c r="I4440" t="s">
        <v>80</v>
      </c>
      <c r="P4440" t="s">
        <v>7752</v>
      </c>
      <c r="Q4440">
        <v>555</v>
      </c>
      <c r="S4440" t="s">
        <v>7753</v>
      </c>
    </row>
    <row r="4441" spans="1:19" x14ac:dyDescent="0.25">
      <c r="A4441" t="s">
        <v>28</v>
      </c>
      <c r="B4441" t="s">
        <v>29</v>
      </c>
      <c r="C4441" t="s">
        <v>22</v>
      </c>
      <c r="D4441" t="s">
        <v>23</v>
      </c>
      <c r="E4441" t="s">
        <v>5</v>
      </c>
      <c r="F4441" t="s">
        <v>24</v>
      </c>
      <c r="G4441">
        <v>2600989</v>
      </c>
      <c r="H4441">
        <v>2601543</v>
      </c>
      <c r="I4441" t="s">
        <v>80</v>
      </c>
      <c r="J4441" t="s">
        <v>7754</v>
      </c>
      <c r="K4441" t="s">
        <v>7754</v>
      </c>
      <c r="M4441" t="s">
        <v>6588</v>
      </c>
      <c r="P4441" t="s">
        <v>7752</v>
      </c>
      <c r="Q4441">
        <v>555</v>
      </c>
      <c r="R4441">
        <v>184</v>
      </c>
    </row>
    <row r="4442" spans="1:19" x14ac:dyDescent="0.25">
      <c r="A4442" t="s">
        <v>20</v>
      </c>
      <c r="B4442" t="s">
        <v>21</v>
      </c>
      <c r="C4442" t="s">
        <v>22</v>
      </c>
      <c r="D4442" t="s">
        <v>23</v>
      </c>
      <c r="E4442" t="s">
        <v>5</v>
      </c>
      <c r="F4442" t="s">
        <v>24</v>
      </c>
      <c r="G4442">
        <v>2602061</v>
      </c>
      <c r="H4442">
        <v>2604169</v>
      </c>
      <c r="I4442" t="s">
        <v>25</v>
      </c>
      <c r="P4442" t="s">
        <v>7755</v>
      </c>
      <c r="Q4442">
        <v>2109</v>
      </c>
      <c r="S4442" t="s">
        <v>7756</v>
      </c>
    </row>
    <row r="4443" spans="1:19" x14ac:dyDescent="0.25">
      <c r="A4443" t="s">
        <v>28</v>
      </c>
      <c r="B4443" t="s">
        <v>29</v>
      </c>
      <c r="C4443" t="s">
        <v>22</v>
      </c>
      <c r="D4443" t="s">
        <v>23</v>
      </c>
      <c r="E4443" t="s">
        <v>5</v>
      </c>
      <c r="F4443" t="s">
        <v>24</v>
      </c>
      <c r="G4443">
        <v>2602061</v>
      </c>
      <c r="H4443">
        <v>2604169</v>
      </c>
      <c r="I4443" t="s">
        <v>25</v>
      </c>
      <c r="J4443" t="s">
        <v>7757</v>
      </c>
      <c r="K4443" t="s">
        <v>7757</v>
      </c>
      <c r="M4443" t="s">
        <v>1792</v>
      </c>
      <c r="P4443" t="s">
        <v>7755</v>
      </c>
      <c r="Q4443">
        <v>2109</v>
      </c>
      <c r="R4443">
        <v>702</v>
      </c>
    </row>
    <row r="4444" spans="1:19" x14ac:dyDescent="0.25">
      <c r="A4444" t="s">
        <v>20</v>
      </c>
      <c r="B4444" t="s">
        <v>21</v>
      </c>
      <c r="C4444" t="s">
        <v>22</v>
      </c>
      <c r="D4444" t="s">
        <v>23</v>
      </c>
      <c r="E4444" t="s">
        <v>5</v>
      </c>
      <c r="F4444" t="s">
        <v>24</v>
      </c>
      <c r="G4444">
        <v>2604253</v>
      </c>
      <c r="H4444">
        <v>2604702</v>
      </c>
      <c r="I4444" t="s">
        <v>25</v>
      </c>
      <c r="P4444" t="s">
        <v>7758</v>
      </c>
      <c r="Q4444">
        <v>450</v>
      </c>
      <c r="S4444" t="s">
        <v>7759</v>
      </c>
    </row>
    <row r="4445" spans="1:19" x14ac:dyDescent="0.25">
      <c r="A4445" t="s">
        <v>28</v>
      </c>
      <c r="B4445" t="s">
        <v>29</v>
      </c>
      <c r="C4445" t="s">
        <v>22</v>
      </c>
      <c r="D4445" t="s">
        <v>23</v>
      </c>
      <c r="E4445" t="s">
        <v>5</v>
      </c>
      <c r="F4445" t="s">
        <v>24</v>
      </c>
      <c r="G4445">
        <v>2604253</v>
      </c>
      <c r="H4445">
        <v>2604702</v>
      </c>
      <c r="I4445" t="s">
        <v>25</v>
      </c>
      <c r="J4445" t="s">
        <v>7760</v>
      </c>
      <c r="K4445" t="s">
        <v>7760</v>
      </c>
      <c r="M4445" t="s">
        <v>7761</v>
      </c>
      <c r="P4445" t="s">
        <v>7758</v>
      </c>
      <c r="Q4445">
        <v>450</v>
      </c>
      <c r="R4445">
        <v>149</v>
      </c>
    </row>
    <row r="4446" spans="1:19" x14ac:dyDescent="0.25">
      <c r="A4446" t="s">
        <v>20</v>
      </c>
      <c r="B4446" t="s">
        <v>21</v>
      </c>
      <c r="C4446" t="s">
        <v>22</v>
      </c>
      <c r="D4446" t="s">
        <v>23</v>
      </c>
      <c r="E4446" t="s">
        <v>5</v>
      </c>
      <c r="F4446" t="s">
        <v>24</v>
      </c>
      <c r="G4446">
        <v>2604768</v>
      </c>
      <c r="H4446">
        <v>2605940</v>
      </c>
      <c r="I4446" t="s">
        <v>25</v>
      </c>
      <c r="P4446" t="s">
        <v>7762</v>
      </c>
      <c r="Q4446">
        <v>1173</v>
      </c>
      <c r="S4446" t="s">
        <v>7763</v>
      </c>
    </row>
    <row r="4447" spans="1:19" x14ac:dyDescent="0.25">
      <c r="A4447" t="s">
        <v>28</v>
      </c>
      <c r="B4447" t="s">
        <v>29</v>
      </c>
      <c r="C4447" t="s">
        <v>22</v>
      </c>
      <c r="D4447" t="s">
        <v>23</v>
      </c>
      <c r="E4447" t="s">
        <v>5</v>
      </c>
      <c r="F4447" t="s">
        <v>24</v>
      </c>
      <c r="G4447">
        <v>2604768</v>
      </c>
      <c r="H4447">
        <v>2605940</v>
      </c>
      <c r="I4447" t="s">
        <v>25</v>
      </c>
      <c r="J4447" t="s">
        <v>7764</v>
      </c>
      <c r="K4447" t="s">
        <v>7764</v>
      </c>
      <c r="M4447" t="s">
        <v>916</v>
      </c>
      <c r="P4447" t="s">
        <v>7762</v>
      </c>
      <c r="Q4447">
        <v>1173</v>
      </c>
      <c r="R4447">
        <v>390</v>
      </c>
    </row>
    <row r="4448" spans="1:19" x14ac:dyDescent="0.25">
      <c r="A4448" t="s">
        <v>20</v>
      </c>
      <c r="B4448" t="s">
        <v>21</v>
      </c>
      <c r="C4448" t="s">
        <v>22</v>
      </c>
      <c r="D4448" t="s">
        <v>23</v>
      </c>
      <c r="E4448" t="s">
        <v>5</v>
      </c>
      <c r="F4448" t="s">
        <v>24</v>
      </c>
      <c r="G4448">
        <v>2605986</v>
      </c>
      <c r="H4448">
        <v>2606552</v>
      </c>
      <c r="I4448" t="s">
        <v>80</v>
      </c>
      <c r="P4448" t="s">
        <v>7765</v>
      </c>
      <c r="Q4448">
        <v>567</v>
      </c>
      <c r="S4448" t="s">
        <v>7766</v>
      </c>
    </row>
    <row r="4449" spans="1:19" x14ac:dyDescent="0.25">
      <c r="A4449" t="s">
        <v>28</v>
      </c>
      <c r="B4449" t="s">
        <v>29</v>
      </c>
      <c r="C4449" t="s">
        <v>22</v>
      </c>
      <c r="D4449" t="s">
        <v>23</v>
      </c>
      <c r="E4449" t="s">
        <v>5</v>
      </c>
      <c r="F4449" t="s">
        <v>24</v>
      </c>
      <c r="G4449">
        <v>2605986</v>
      </c>
      <c r="H4449">
        <v>2606552</v>
      </c>
      <c r="I4449" t="s">
        <v>80</v>
      </c>
      <c r="J4449" t="s">
        <v>7767</v>
      </c>
      <c r="K4449" t="s">
        <v>7767</v>
      </c>
      <c r="M4449" t="s">
        <v>7768</v>
      </c>
      <c r="P4449" t="s">
        <v>7765</v>
      </c>
      <c r="Q4449">
        <v>567</v>
      </c>
      <c r="R4449">
        <v>188</v>
      </c>
    </row>
    <row r="4450" spans="1:19" x14ac:dyDescent="0.25">
      <c r="A4450" t="s">
        <v>20</v>
      </c>
      <c r="B4450" t="s">
        <v>21</v>
      </c>
      <c r="C4450" t="s">
        <v>22</v>
      </c>
      <c r="D4450" t="s">
        <v>23</v>
      </c>
      <c r="E4450" t="s">
        <v>5</v>
      </c>
      <c r="F4450" t="s">
        <v>24</v>
      </c>
      <c r="G4450">
        <v>2606586</v>
      </c>
      <c r="H4450">
        <v>2608250</v>
      </c>
      <c r="I4450" t="s">
        <v>80</v>
      </c>
      <c r="P4450" t="s">
        <v>7769</v>
      </c>
      <c r="Q4450">
        <v>1665</v>
      </c>
      <c r="S4450" t="s">
        <v>7770</v>
      </c>
    </row>
    <row r="4451" spans="1:19" x14ac:dyDescent="0.25">
      <c r="A4451" t="s">
        <v>28</v>
      </c>
      <c r="B4451" t="s">
        <v>29</v>
      </c>
      <c r="C4451" t="s">
        <v>22</v>
      </c>
      <c r="D4451" t="s">
        <v>23</v>
      </c>
      <c r="E4451" t="s">
        <v>5</v>
      </c>
      <c r="F4451" t="s">
        <v>24</v>
      </c>
      <c r="G4451">
        <v>2606586</v>
      </c>
      <c r="H4451">
        <v>2608250</v>
      </c>
      <c r="I4451" t="s">
        <v>80</v>
      </c>
      <c r="J4451" t="s">
        <v>7771</v>
      </c>
      <c r="K4451" t="s">
        <v>7771</v>
      </c>
      <c r="M4451" t="s">
        <v>7772</v>
      </c>
      <c r="P4451" t="s">
        <v>7769</v>
      </c>
      <c r="Q4451">
        <v>1665</v>
      </c>
      <c r="R4451">
        <v>554</v>
      </c>
    </row>
    <row r="4452" spans="1:19" x14ac:dyDescent="0.25">
      <c r="A4452" t="s">
        <v>20</v>
      </c>
      <c r="B4452" t="s">
        <v>21</v>
      </c>
      <c r="C4452" t="s">
        <v>22</v>
      </c>
      <c r="D4452" t="s">
        <v>23</v>
      </c>
      <c r="E4452" t="s">
        <v>5</v>
      </c>
      <c r="F4452" t="s">
        <v>24</v>
      </c>
      <c r="G4452">
        <v>2608346</v>
      </c>
      <c r="H4452">
        <v>2609446</v>
      </c>
      <c r="I4452" t="s">
        <v>80</v>
      </c>
      <c r="P4452" t="s">
        <v>7773</v>
      </c>
      <c r="Q4452">
        <v>1101</v>
      </c>
      <c r="S4452" t="s">
        <v>7774</v>
      </c>
    </row>
    <row r="4453" spans="1:19" x14ac:dyDescent="0.25">
      <c r="A4453" t="s">
        <v>28</v>
      </c>
      <c r="B4453" t="s">
        <v>29</v>
      </c>
      <c r="C4453" t="s">
        <v>22</v>
      </c>
      <c r="D4453" t="s">
        <v>23</v>
      </c>
      <c r="E4453" t="s">
        <v>5</v>
      </c>
      <c r="F4453" t="s">
        <v>24</v>
      </c>
      <c r="G4453">
        <v>2608346</v>
      </c>
      <c r="H4453">
        <v>2609446</v>
      </c>
      <c r="I4453" t="s">
        <v>80</v>
      </c>
      <c r="J4453" t="s">
        <v>7775</v>
      </c>
      <c r="K4453" t="s">
        <v>7775</v>
      </c>
      <c r="M4453" t="s">
        <v>7776</v>
      </c>
      <c r="P4453" t="s">
        <v>7773</v>
      </c>
      <c r="Q4453">
        <v>1101</v>
      </c>
      <c r="R4453">
        <v>366</v>
      </c>
    </row>
    <row r="4454" spans="1:19" x14ac:dyDescent="0.25">
      <c r="A4454" t="s">
        <v>20</v>
      </c>
      <c r="B4454" t="s">
        <v>21</v>
      </c>
      <c r="C4454" t="s">
        <v>22</v>
      </c>
      <c r="D4454" t="s">
        <v>23</v>
      </c>
      <c r="E4454" t="s">
        <v>5</v>
      </c>
      <c r="F4454" t="s">
        <v>24</v>
      </c>
      <c r="G4454">
        <v>2609487</v>
      </c>
      <c r="H4454">
        <v>2610833</v>
      </c>
      <c r="I4454" t="s">
        <v>80</v>
      </c>
      <c r="P4454" t="s">
        <v>7777</v>
      </c>
      <c r="Q4454">
        <v>1347</v>
      </c>
      <c r="S4454" t="s">
        <v>7778</v>
      </c>
    </row>
    <row r="4455" spans="1:19" x14ac:dyDescent="0.25">
      <c r="A4455" t="s">
        <v>28</v>
      </c>
      <c r="B4455" t="s">
        <v>29</v>
      </c>
      <c r="C4455" t="s">
        <v>22</v>
      </c>
      <c r="D4455" t="s">
        <v>23</v>
      </c>
      <c r="E4455" t="s">
        <v>5</v>
      </c>
      <c r="F4455" t="s">
        <v>24</v>
      </c>
      <c r="G4455">
        <v>2609487</v>
      </c>
      <c r="H4455">
        <v>2610833</v>
      </c>
      <c r="I4455" t="s">
        <v>80</v>
      </c>
      <c r="J4455" t="s">
        <v>7779</v>
      </c>
      <c r="K4455" t="s">
        <v>7779</v>
      </c>
      <c r="M4455" t="s">
        <v>2235</v>
      </c>
      <c r="P4455" t="s">
        <v>7777</v>
      </c>
      <c r="Q4455">
        <v>1347</v>
      </c>
      <c r="R4455">
        <v>448</v>
      </c>
    </row>
    <row r="4456" spans="1:19" x14ac:dyDescent="0.25">
      <c r="A4456" t="s">
        <v>20</v>
      </c>
      <c r="B4456" t="s">
        <v>21</v>
      </c>
      <c r="C4456" t="s">
        <v>22</v>
      </c>
      <c r="D4456" t="s">
        <v>23</v>
      </c>
      <c r="E4456" t="s">
        <v>5</v>
      </c>
      <c r="F4456" t="s">
        <v>24</v>
      </c>
      <c r="G4456">
        <v>2611158</v>
      </c>
      <c r="H4456">
        <v>2613179</v>
      </c>
      <c r="I4456" t="s">
        <v>80</v>
      </c>
      <c r="P4456" t="s">
        <v>7780</v>
      </c>
      <c r="Q4456">
        <v>2022</v>
      </c>
      <c r="S4456" t="s">
        <v>7781</v>
      </c>
    </row>
    <row r="4457" spans="1:19" x14ac:dyDescent="0.25">
      <c r="A4457" t="s">
        <v>28</v>
      </c>
      <c r="B4457" t="s">
        <v>29</v>
      </c>
      <c r="C4457" t="s">
        <v>22</v>
      </c>
      <c r="D4457" t="s">
        <v>23</v>
      </c>
      <c r="E4457" t="s">
        <v>5</v>
      </c>
      <c r="F4457" t="s">
        <v>24</v>
      </c>
      <c r="G4457">
        <v>2611158</v>
      </c>
      <c r="H4457">
        <v>2613179</v>
      </c>
      <c r="I4457" t="s">
        <v>80</v>
      </c>
      <c r="J4457" t="s">
        <v>7782</v>
      </c>
      <c r="K4457" t="s">
        <v>7782</v>
      </c>
      <c r="M4457" t="s">
        <v>4344</v>
      </c>
      <c r="P4457" t="s">
        <v>7780</v>
      </c>
      <c r="Q4457">
        <v>2022</v>
      </c>
      <c r="R4457">
        <v>673</v>
      </c>
    </row>
    <row r="4458" spans="1:19" x14ac:dyDescent="0.25">
      <c r="A4458" t="s">
        <v>20</v>
      </c>
      <c r="B4458" t="s">
        <v>21</v>
      </c>
      <c r="C4458" t="s">
        <v>22</v>
      </c>
      <c r="D4458" t="s">
        <v>23</v>
      </c>
      <c r="E4458" t="s">
        <v>5</v>
      </c>
      <c r="F4458" t="s">
        <v>24</v>
      </c>
      <c r="G4458">
        <v>2613221</v>
      </c>
      <c r="H4458">
        <v>2615080</v>
      </c>
      <c r="I4458" t="s">
        <v>80</v>
      </c>
      <c r="P4458" t="s">
        <v>7783</v>
      </c>
      <c r="Q4458">
        <v>1860</v>
      </c>
      <c r="S4458" t="s">
        <v>7784</v>
      </c>
    </row>
    <row r="4459" spans="1:19" x14ac:dyDescent="0.25">
      <c r="A4459" t="s">
        <v>28</v>
      </c>
      <c r="B4459" t="s">
        <v>29</v>
      </c>
      <c r="C4459" t="s">
        <v>22</v>
      </c>
      <c r="D4459" t="s">
        <v>23</v>
      </c>
      <c r="E4459" t="s">
        <v>5</v>
      </c>
      <c r="F4459" t="s">
        <v>24</v>
      </c>
      <c r="G4459">
        <v>2613221</v>
      </c>
      <c r="H4459">
        <v>2615080</v>
      </c>
      <c r="I4459" t="s">
        <v>80</v>
      </c>
      <c r="J4459" t="s">
        <v>7785</v>
      </c>
      <c r="K4459" t="s">
        <v>7785</v>
      </c>
      <c r="M4459" t="s">
        <v>1710</v>
      </c>
      <c r="P4459" t="s">
        <v>7783</v>
      </c>
      <c r="Q4459">
        <v>1860</v>
      </c>
      <c r="R4459">
        <v>619</v>
      </c>
    </row>
    <row r="4460" spans="1:19" x14ac:dyDescent="0.25">
      <c r="A4460" t="s">
        <v>20</v>
      </c>
      <c r="B4460" t="s">
        <v>21</v>
      </c>
      <c r="C4460" t="s">
        <v>22</v>
      </c>
      <c r="D4460" t="s">
        <v>23</v>
      </c>
      <c r="E4460" t="s">
        <v>5</v>
      </c>
      <c r="F4460" t="s">
        <v>24</v>
      </c>
      <c r="G4460">
        <v>2615142</v>
      </c>
      <c r="H4460">
        <v>2616422</v>
      </c>
      <c r="I4460" t="s">
        <v>80</v>
      </c>
      <c r="P4460" t="s">
        <v>7786</v>
      </c>
      <c r="Q4460">
        <v>1281</v>
      </c>
      <c r="S4460" t="s">
        <v>7787</v>
      </c>
    </row>
    <row r="4461" spans="1:19" x14ac:dyDescent="0.25">
      <c r="A4461" t="s">
        <v>28</v>
      </c>
      <c r="B4461" t="s">
        <v>29</v>
      </c>
      <c r="C4461" t="s">
        <v>22</v>
      </c>
      <c r="D4461" t="s">
        <v>23</v>
      </c>
      <c r="E4461" t="s">
        <v>5</v>
      </c>
      <c r="F4461" t="s">
        <v>24</v>
      </c>
      <c r="G4461">
        <v>2615142</v>
      </c>
      <c r="H4461">
        <v>2616422</v>
      </c>
      <c r="I4461" t="s">
        <v>80</v>
      </c>
      <c r="J4461" t="s">
        <v>7788</v>
      </c>
      <c r="K4461" t="s">
        <v>7788</v>
      </c>
      <c r="M4461" t="s">
        <v>7789</v>
      </c>
      <c r="P4461" t="s">
        <v>7786</v>
      </c>
      <c r="Q4461">
        <v>1281</v>
      </c>
      <c r="R4461">
        <v>426</v>
      </c>
    </row>
    <row r="4462" spans="1:19" x14ac:dyDescent="0.25">
      <c r="A4462" t="s">
        <v>20</v>
      </c>
      <c r="B4462" t="s">
        <v>21</v>
      </c>
      <c r="C4462" t="s">
        <v>22</v>
      </c>
      <c r="D4462" t="s">
        <v>23</v>
      </c>
      <c r="E4462" t="s">
        <v>5</v>
      </c>
      <c r="F4462" t="s">
        <v>24</v>
      </c>
      <c r="G4462">
        <v>2616809</v>
      </c>
      <c r="H4462">
        <v>2619253</v>
      </c>
      <c r="I4462" t="s">
        <v>80</v>
      </c>
      <c r="P4462" t="s">
        <v>7790</v>
      </c>
      <c r="Q4462">
        <v>2445</v>
      </c>
      <c r="S4462" t="s">
        <v>7791</v>
      </c>
    </row>
    <row r="4463" spans="1:19" x14ac:dyDescent="0.25">
      <c r="A4463" t="s">
        <v>28</v>
      </c>
      <c r="B4463" t="s">
        <v>29</v>
      </c>
      <c r="C4463" t="s">
        <v>22</v>
      </c>
      <c r="D4463" t="s">
        <v>23</v>
      </c>
      <c r="E4463" t="s">
        <v>5</v>
      </c>
      <c r="F4463" t="s">
        <v>24</v>
      </c>
      <c r="G4463">
        <v>2616809</v>
      </c>
      <c r="H4463">
        <v>2619253</v>
      </c>
      <c r="I4463" t="s">
        <v>80</v>
      </c>
      <c r="J4463" t="s">
        <v>7792</v>
      </c>
      <c r="K4463" t="s">
        <v>7792</v>
      </c>
      <c r="M4463" t="s">
        <v>7793</v>
      </c>
      <c r="P4463" t="s">
        <v>7790</v>
      </c>
      <c r="Q4463">
        <v>2445</v>
      </c>
      <c r="R4463">
        <v>814</v>
      </c>
    </row>
    <row r="4464" spans="1:19" x14ac:dyDescent="0.25">
      <c r="A4464" t="s">
        <v>20</v>
      </c>
      <c r="B4464" t="s">
        <v>21</v>
      </c>
      <c r="C4464" t="s">
        <v>22</v>
      </c>
      <c r="D4464" t="s">
        <v>23</v>
      </c>
      <c r="E4464" t="s">
        <v>5</v>
      </c>
      <c r="F4464" t="s">
        <v>24</v>
      </c>
      <c r="G4464">
        <v>2619325</v>
      </c>
      <c r="H4464">
        <v>2620335</v>
      </c>
      <c r="I4464" t="s">
        <v>80</v>
      </c>
      <c r="P4464" t="s">
        <v>7794</v>
      </c>
      <c r="Q4464">
        <v>1011</v>
      </c>
      <c r="S4464" t="s">
        <v>7795</v>
      </c>
    </row>
    <row r="4465" spans="1:19" x14ac:dyDescent="0.25">
      <c r="A4465" t="s">
        <v>28</v>
      </c>
      <c r="B4465" t="s">
        <v>29</v>
      </c>
      <c r="C4465" t="s">
        <v>22</v>
      </c>
      <c r="D4465" t="s">
        <v>23</v>
      </c>
      <c r="E4465" t="s">
        <v>5</v>
      </c>
      <c r="F4465" t="s">
        <v>24</v>
      </c>
      <c r="G4465">
        <v>2619325</v>
      </c>
      <c r="H4465">
        <v>2620335</v>
      </c>
      <c r="I4465" t="s">
        <v>80</v>
      </c>
      <c r="J4465" t="s">
        <v>7796</v>
      </c>
      <c r="K4465" t="s">
        <v>7796</v>
      </c>
      <c r="M4465" t="s">
        <v>7797</v>
      </c>
      <c r="P4465" t="s">
        <v>7794</v>
      </c>
      <c r="Q4465">
        <v>1011</v>
      </c>
      <c r="R4465">
        <v>336</v>
      </c>
    </row>
    <row r="4466" spans="1:19" x14ac:dyDescent="0.25">
      <c r="A4466" t="s">
        <v>20</v>
      </c>
      <c r="B4466" t="s">
        <v>60</v>
      </c>
      <c r="C4466" t="s">
        <v>22</v>
      </c>
      <c r="D4466" t="s">
        <v>23</v>
      </c>
      <c r="E4466" t="s">
        <v>5</v>
      </c>
      <c r="F4466" t="s">
        <v>24</v>
      </c>
      <c r="G4466">
        <v>2620594</v>
      </c>
      <c r="H4466">
        <v>2620669</v>
      </c>
      <c r="I4466" t="s">
        <v>80</v>
      </c>
      <c r="P4466" t="s">
        <v>7798</v>
      </c>
      <c r="Q4466">
        <v>76</v>
      </c>
      <c r="S4466" t="s">
        <v>7799</v>
      </c>
    </row>
    <row r="4467" spans="1:19" x14ac:dyDescent="0.25">
      <c r="A4467" t="s">
        <v>60</v>
      </c>
      <c r="C4467" t="s">
        <v>22</v>
      </c>
      <c r="D4467" t="s">
        <v>23</v>
      </c>
      <c r="E4467" t="s">
        <v>5</v>
      </c>
      <c r="F4467" t="s">
        <v>24</v>
      </c>
      <c r="G4467">
        <v>2620594</v>
      </c>
      <c r="H4467">
        <v>2620669</v>
      </c>
      <c r="I4467" t="s">
        <v>80</v>
      </c>
      <c r="M4467" t="s">
        <v>1355</v>
      </c>
      <c r="P4467" t="s">
        <v>7798</v>
      </c>
      <c r="Q4467">
        <v>76</v>
      </c>
      <c r="S4467" t="s">
        <v>7800</v>
      </c>
    </row>
    <row r="4468" spans="1:19" x14ac:dyDescent="0.25">
      <c r="A4468" t="s">
        <v>20</v>
      </c>
      <c r="B4468" t="s">
        <v>21</v>
      </c>
      <c r="C4468" t="s">
        <v>22</v>
      </c>
      <c r="D4468" t="s">
        <v>23</v>
      </c>
      <c r="E4468" t="s">
        <v>5</v>
      </c>
      <c r="F4468" t="s">
        <v>24</v>
      </c>
      <c r="G4468">
        <v>2621232</v>
      </c>
      <c r="H4468">
        <v>2622200</v>
      </c>
      <c r="I4468" t="s">
        <v>25</v>
      </c>
      <c r="P4468" t="s">
        <v>7801</v>
      </c>
      <c r="Q4468">
        <v>969</v>
      </c>
      <c r="S4468" t="s">
        <v>7802</v>
      </c>
    </row>
    <row r="4469" spans="1:19" x14ac:dyDescent="0.25">
      <c r="A4469" t="s">
        <v>28</v>
      </c>
      <c r="B4469" t="s">
        <v>29</v>
      </c>
      <c r="C4469" t="s">
        <v>22</v>
      </c>
      <c r="D4469" t="s">
        <v>23</v>
      </c>
      <c r="E4469" t="s">
        <v>5</v>
      </c>
      <c r="F4469" t="s">
        <v>24</v>
      </c>
      <c r="G4469">
        <v>2621232</v>
      </c>
      <c r="H4469">
        <v>2622200</v>
      </c>
      <c r="I4469" t="s">
        <v>25</v>
      </c>
      <c r="J4469" t="s">
        <v>7803</v>
      </c>
      <c r="K4469" t="s">
        <v>7803</v>
      </c>
      <c r="M4469" t="s">
        <v>7804</v>
      </c>
      <c r="P4469" t="s">
        <v>7801</v>
      </c>
      <c r="Q4469">
        <v>969</v>
      </c>
      <c r="R4469">
        <v>322</v>
      </c>
    </row>
    <row r="4470" spans="1:19" x14ac:dyDescent="0.25">
      <c r="A4470" t="s">
        <v>20</v>
      </c>
      <c r="B4470" t="s">
        <v>21</v>
      </c>
      <c r="C4470" t="s">
        <v>22</v>
      </c>
      <c r="D4470" t="s">
        <v>23</v>
      </c>
      <c r="E4470" t="s">
        <v>5</v>
      </c>
      <c r="F4470" t="s">
        <v>24</v>
      </c>
      <c r="G4470">
        <v>2622256</v>
      </c>
      <c r="H4470">
        <v>2622735</v>
      </c>
      <c r="I4470" t="s">
        <v>80</v>
      </c>
      <c r="P4470" t="s">
        <v>7805</v>
      </c>
      <c r="Q4470">
        <v>480</v>
      </c>
      <c r="S4470" t="s">
        <v>7806</v>
      </c>
    </row>
    <row r="4471" spans="1:19" x14ac:dyDescent="0.25">
      <c r="A4471" t="s">
        <v>28</v>
      </c>
      <c r="B4471" t="s">
        <v>29</v>
      </c>
      <c r="C4471" t="s">
        <v>22</v>
      </c>
      <c r="D4471" t="s">
        <v>23</v>
      </c>
      <c r="E4471" t="s">
        <v>5</v>
      </c>
      <c r="F4471" t="s">
        <v>24</v>
      </c>
      <c r="G4471">
        <v>2622256</v>
      </c>
      <c r="H4471">
        <v>2622735</v>
      </c>
      <c r="I4471" t="s">
        <v>80</v>
      </c>
      <c r="J4471" t="s">
        <v>7807</v>
      </c>
      <c r="K4471" t="s">
        <v>7807</v>
      </c>
      <c r="M4471" t="s">
        <v>59</v>
      </c>
      <c r="P4471" t="s">
        <v>7805</v>
      </c>
      <c r="Q4471">
        <v>480</v>
      </c>
      <c r="R4471">
        <v>159</v>
      </c>
    </row>
    <row r="4472" spans="1:19" x14ac:dyDescent="0.25">
      <c r="A4472" t="s">
        <v>20</v>
      </c>
      <c r="B4472" t="s">
        <v>21</v>
      </c>
      <c r="C4472" t="s">
        <v>22</v>
      </c>
      <c r="D4472" t="s">
        <v>23</v>
      </c>
      <c r="E4472" t="s">
        <v>5</v>
      </c>
      <c r="F4472" t="s">
        <v>24</v>
      </c>
      <c r="G4472">
        <v>2622915</v>
      </c>
      <c r="H4472">
        <v>2623355</v>
      </c>
      <c r="I4472" t="s">
        <v>25</v>
      </c>
      <c r="P4472" t="s">
        <v>7808</v>
      </c>
      <c r="Q4472">
        <v>441</v>
      </c>
      <c r="S4472" t="s">
        <v>7809</v>
      </c>
    </row>
    <row r="4473" spans="1:19" x14ac:dyDescent="0.25">
      <c r="A4473" t="s">
        <v>28</v>
      </c>
      <c r="B4473" t="s">
        <v>29</v>
      </c>
      <c r="C4473" t="s">
        <v>22</v>
      </c>
      <c r="D4473" t="s">
        <v>23</v>
      </c>
      <c r="E4473" t="s">
        <v>5</v>
      </c>
      <c r="F4473" t="s">
        <v>24</v>
      </c>
      <c r="G4473">
        <v>2622915</v>
      </c>
      <c r="H4473">
        <v>2623355</v>
      </c>
      <c r="I4473" t="s">
        <v>25</v>
      </c>
      <c r="J4473" t="s">
        <v>7810</v>
      </c>
      <c r="K4473" t="s">
        <v>7810</v>
      </c>
      <c r="M4473" t="s">
        <v>7811</v>
      </c>
      <c r="P4473" t="s">
        <v>7808</v>
      </c>
      <c r="Q4473">
        <v>441</v>
      </c>
      <c r="R4473">
        <v>146</v>
      </c>
    </row>
    <row r="4474" spans="1:19" x14ac:dyDescent="0.25">
      <c r="A4474" t="s">
        <v>20</v>
      </c>
      <c r="B4474" t="s">
        <v>21</v>
      </c>
      <c r="C4474" t="s">
        <v>22</v>
      </c>
      <c r="D4474" t="s">
        <v>23</v>
      </c>
      <c r="E4474" t="s">
        <v>5</v>
      </c>
      <c r="F4474" t="s">
        <v>24</v>
      </c>
      <c r="G4474">
        <v>2623447</v>
      </c>
      <c r="H4474">
        <v>2624526</v>
      </c>
      <c r="I4474" t="s">
        <v>25</v>
      </c>
      <c r="P4474" t="s">
        <v>7812</v>
      </c>
      <c r="Q4474">
        <v>1080</v>
      </c>
      <c r="S4474" t="s">
        <v>7813</v>
      </c>
    </row>
    <row r="4475" spans="1:19" x14ac:dyDescent="0.25">
      <c r="A4475" t="s">
        <v>28</v>
      </c>
      <c r="B4475" t="s">
        <v>29</v>
      </c>
      <c r="C4475" t="s">
        <v>22</v>
      </c>
      <c r="D4475" t="s">
        <v>23</v>
      </c>
      <c r="E4475" t="s">
        <v>5</v>
      </c>
      <c r="F4475" t="s">
        <v>24</v>
      </c>
      <c r="G4475">
        <v>2623447</v>
      </c>
      <c r="H4475">
        <v>2624526</v>
      </c>
      <c r="I4475" t="s">
        <v>25</v>
      </c>
      <c r="J4475" t="s">
        <v>7814</v>
      </c>
      <c r="K4475" t="s">
        <v>7814</v>
      </c>
      <c r="M4475" t="s">
        <v>7815</v>
      </c>
      <c r="P4475" t="s">
        <v>7812</v>
      </c>
      <c r="Q4475">
        <v>1080</v>
      </c>
      <c r="R4475">
        <v>359</v>
      </c>
    </row>
    <row r="4476" spans="1:19" x14ac:dyDescent="0.25">
      <c r="A4476" t="s">
        <v>20</v>
      </c>
      <c r="B4476" t="s">
        <v>21</v>
      </c>
      <c r="C4476" t="s">
        <v>22</v>
      </c>
      <c r="D4476" t="s">
        <v>23</v>
      </c>
      <c r="E4476" t="s">
        <v>5</v>
      </c>
      <c r="F4476" t="s">
        <v>24</v>
      </c>
      <c r="G4476">
        <v>2624911</v>
      </c>
      <c r="H4476">
        <v>2625879</v>
      </c>
      <c r="I4476" t="s">
        <v>80</v>
      </c>
      <c r="P4476" t="s">
        <v>7816</v>
      </c>
      <c r="Q4476">
        <v>969</v>
      </c>
      <c r="S4476" t="s">
        <v>7817</v>
      </c>
    </row>
    <row r="4477" spans="1:19" x14ac:dyDescent="0.25">
      <c r="A4477" t="s">
        <v>28</v>
      </c>
      <c r="B4477" t="s">
        <v>29</v>
      </c>
      <c r="C4477" t="s">
        <v>22</v>
      </c>
      <c r="D4477" t="s">
        <v>23</v>
      </c>
      <c r="E4477" t="s">
        <v>5</v>
      </c>
      <c r="F4477" t="s">
        <v>24</v>
      </c>
      <c r="G4477">
        <v>2624911</v>
      </c>
      <c r="H4477">
        <v>2625879</v>
      </c>
      <c r="I4477" t="s">
        <v>80</v>
      </c>
      <c r="J4477" t="s">
        <v>7818</v>
      </c>
      <c r="K4477" t="s">
        <v>7818</v>
      </c>
      <c r="M4477" t="s">
        <v>7819</v>
      </c>
      <c r="P4477" t="s">
        <v>7816</v>
      </c>
      <c r="Q4477">
        <v>969</v>
      </c>
      <c r="R4477">
        <v>322</v>
      </c>
    </row>
    <row r="4478" spans="1:19" x14ac:dyDescent="0.25">
      <c r="A4478" t="s">
        <v>20</v>
      </c>
      <c r="B4478" t="s">
        <v>21</v>
      </c>
      <c r="C4478" t="s">
        <v>22</v>
      </c>
      <c r="D4478" t="s">
        <v>23</v>
      </c>
      <c r="E4478" t="s">
        <v>5</v>
      </c>
      <c r="F4478" t="s">
        <v>24</v>
      </c>
      <c r="G4478">
        <v>2625937</v>
      </c>
      <c r="H4478">
        <v>2627871</v>
      </c>
      <c r="I4478" t="s">
        <v>80</v>
      </c>
      <c r="P4478" t="s">
        <v>7820</v>
      </c>
      <c r="Q4478">
        <v>1935</v>
      </c>
      <c r="S4478" t="s">
        <v>7821</v>
      </c>
    </row>
    <row r="4479" spans="1:19" x14ac:dyDescent="0.25">
      <c r="A4479" t="s">
        <v>28</v>
      </c>
      <c r="B4479" t="s">
        <v>29</v>
      </c>
      <c r="C4479" t="s">
        <v>22</v>
      </c>
      <c r="D4479" t="s">
        <v>23</v>
      </c>
      <c r="E4479" t="s">
        <v>5</v>
      </c>
      <c r="F4479" t="s">
        <v>24</v>
      </c>
      <c r="G4479">
        <v>2625937</v>
      </c>
      <c r="H4479">
        <v>2627871</v>
      </c>
      <c r="I4479" t="s">
        <v>80</v>
      </c>
      <c r="J4479" t="s">
        <v>7822</v>
      </c>
      <c r="K4479" t="s">
        <v>7822</v>
      </c>
      <c r="M4479" t="s">
        <v>233</v>
      </c>
      <c r="P4479" t="s">
        <v>7820</v>
      </c>
      <c r="Q4479">
        <v>1935</v>
      </c>
      <c r="R4479">
        <v>644</v>
      </c>
    </row>
    <row r="4480" spans="1:19" x14ac:dyDescent="0.25">
      <c r="A4480" t="s">
        <v>20</v>
      </c>
      <c r="B4480" t="s">
        <v>21</v>
      </c>
      <c r="C4480" t="s">
        <v>22</v>
      </c>
      <c r="D4480" t="s">
        <v>23</v>
      </c>
      <c r="E4480" t="s">
        <v>5</v>
      </c>
      <c r="F4480" t="s">
        <v>24</v>
      </c>
      <c r="G4480">
        <v>2628159</v>
      </c>
      <c r="H4480">
        <v>2628422</v>
      </c>
      <c r="I4480" t="s">
        <v>25</v>
      </c>
      <c r="P4480" t="s">
        <v>7823</v>
      </c>
      <c r="Q4480">
        <v>264</v>
      </c>
      <c r="S4480" t="s">
        <v>7824</v>
      </c>
    </row>
    <row r="4481" spans="1:19" x14ac:dyDescent="0.25">
      <c r="A4481" t="s">
        <v>28</v>
      </c>
      <c r="B4481" t="s">
        <v>29</v>
      </c>
      <c r="C4481" t="s">
        <v>22</v>
      </c>
      <c r="D4481" t="s">
        <v>23</v>
      </c>
      <c r="E4481" t="s">
        <v>5</v>
      </c>
      <c r="F4481" t="s">
        <v>24</v>
      </c>
      <c r="G4481">
        <v>2628159</v>
      </c>
      <c r="H4481">
        <v>2628422</v>
      </c>
      <c r="I4481" t="s">
        <v>25</v>
      </c>
      <c r="J4481" t="s">
        <v>7825</v>
      </c>
      <c r="K4481" t="s">
        <v>7825</v>
      </c>
      <c r="M4481" t="s">
        <v>59</v>
      </c>
      <c r="P4481" t="s">
        <v>7823</v>
      </c>
      <c r="Q4481">
        <v>264</v>
      </c>
      <c r="R4481">
        <v>87</v>
      </c>
    </row>
    <row r="4482" spans="1:19" x14ac:dyDescent="0.25">
      <c r="A4482" t="s">
        <v>20</v>
      </c>
      <c r="B4482" t="s">
        <v>21</v>
      </c>
      <c r="C4482" t="s">
        <v>22</v>
      </c>
      <c r="D4482" t="s">
        <v>23</v>
      </c>
      <c r="E4482" t="s">
        <v>5</v>
      </c>
      <c r="F4482" t="s">
        <v>24</v>
      </c>
      <c r="G4482">
        <v>2628553</v>
      </c>
      <c r="H4482">
        <v>2628771</v>
      </c>
      <c r="I4482" t="s">
        <v>80</v>
      </c>
      <c r="P4482" t="s">
        <v>7826</v>
      </c>
      <c r="Q4482">
        <v>219</v>
      </c>
      <c r="S4482" t="s">
        <v>7827</v>
      </c>
    </row>
    <row r="4483" spans="1:19" x14ac:dyDescent="0.25">
      <c r="A4483" t="s">
        <v>28</v>
      </c>
      <c r="B4483" t="s">
        <v>29</v>
      </c>
      <c r="C4483" t="s">
        <v>22</v>
      </c>
      <c r="D4483" t="s">
        <v>23</v>
      </c>
      <c r="E4483" t="s">
        <v>5</v>
      </c>
      <c r="F4483" t="s">
        <v>24</v>
      </c>
      <c r="G4483">
        <v>2628553</v>
      </c>
      <c r="H4483">
        <v>2628771</v>
      </c>
      <c r="I4483" t="s">
        <v>80</v>
      </c>
      <c r="J4483" t="s">
        <v>7828</v>
      </c>
      <c r="K4483" t="s">
        <v>7828</v>
      </c>
      <c r="M4483" t="s">
        <v>59</v>
      </c>
      <c r="P4483" t="s">
        <v>7826</v>
      </c>
      <c r="Q4483">
        <v>219</v>
      </c>
      <c r="R4483">
        <v>72</v>
      </c>
    </row>
    <row r="4484" spans="1:19" x14ac:dyDescent="0.25">
      <c r="A4484" t="s">
        <v>20</v>
      </c>
      <c r="B4484" t="s">
        <v>21</v>
      </c>
      <c r="C4484" t="s">
        <v>22</v>
      </c>
      <c r="D4484" t="s">
        <v>23</v>
      </c>
      <c r="E4484" t="s">
        <v>5</v>
      </c>
      <c r="F4484" t="s">
        <v>24</v>
      </c>
      <c r="G4484">
        <v>2628961</v>
      </c>
      <c r="H4484">
        <v>2630088</v>
      </c>
      <c r="I4484" t="s">
        <v>25</v>
      </c>
      <c r="P4484" t="s">
        <v>7829</v>
      </c>
      <c r="Q4484">
        <v>1128</v>
      </c>
      <c r="S4484" t="s">
        <v>7830</v>
      </c>
    </row>
    <row r="4485" spans="1:19" x14ac:dyDescent="0.25">
      <c r="A4485" t="s">
        <v>28</v>
      </c>
      <c r="B4485" t="s">
        <v>29</v>
      </c>
      <c r="C4485" t="s">
        <v>22</v>
      </c>
      <c r="D4485" t="s">
        <v>23</v>
      </c>
      <c r="E4485" t="s">
        <v>5</v>
      </c>
      <c r="F4485" t="s">
        <v>24</v>
      </c>
      <c r="G4485">
        <v>2628961</v>
      </c>
      <c r="H4485">
        <v>2630088</v>
      </c>
      <c r="I4485" t="s">
        <v>25</v>
      </c>
      <c r="J4485" t="s">
        <v>7831</v>
      </c>
      <c r="K4485" t="s">
        <v>7831</v>
      </c>
      <c r="M4485" t="s">
        <v>1223</v>
      </c>
      <c r="P4485" t="s">
        <v>7829</v>
      </c>
      <c r="Q4485">
        <v>1128</v>
      </c>
      <c r="R4485">
        <v>375</v>
      </c>
    </row>
    <row r="4486" spans="1:19" x14ac:dyDescent="0.25">
      <c r="A4486" t="s">
        <v>20</v>
      </c>
      <c r="B4486" t="s">
        <v>21</v>
      </c>
      <c r="C4486" t="s">
        <v>22</v>
      </c>
      <c r="D4486" t="s">
        <v>23</v>
      </c>
      <c r="E4486" t="s">
        <v>5</v>
      </c>
      <c r="F4486" t="s">
        <v>24</v>
      </c>
      <c r="G4486">
        <v>2630052</v>
      </c>
      <c r="H4486">
        <v>2630771</v>
      </c>
      <c r="I4486" t="s">
        <v>25</v>
      </c>
      <c r="P4486" t="s">
        <v>7832</v>
      </c>
      <c r="Q4486">
        <v>720</v>
      </c>
      <c r="S4486" t="s">
        <v>7833</v>
      </c>
    </row>
    <row r="4487" spans="1:19" x14ac:dyDescent="0.25">
      <c r="A4487" t="s">
        <v>28</v>
      </c>
      <c r="B4487" t="s">
        <v>29</v>
      </c>
      <c r="C4487" t="s">
        <v>22</v>
      </c>
      <c r="D4487" t="s">
        <v>23</v>
      </c>
      <c r="E4487" t="s">
        <v>5</v>
      </c>
      <c r="F4487" t="s">
        <v>24</v>
      </c>
      <c r="G4487">
        <v>2630052</v>
      </c>
      <c r="H4487">
        <v>2630771</v>
      </c>
      <c r="I4487" t="s">
        <v>25</v>
      </c>
      <c r="J4487" t="s">
        <v>7834</v>
      </c>
      <c r="K4487" t="s">
        <v>7834</v>
      </c>
      <c r="M4487" t="s">
        <v>969</v>
      </c>
      <c r="P4487" t="s">
        <v>7832</v>
      </c>
      <c r="Q4487">
        <v>720</v>
      </c>
      <c r="R4487">
        <v>239</v>
      </c>
    </row>
    <row r="4488" spans="1:19" x14ac:dyDescent="0.25">
      <c r="A4488" t="s">
        <v>20</v>
      </c>
      <c r="B4488" t="s">
        <v>21</v>
      </c>
      <c r="C4488" t="s">
        <v>22</v>
      </c>
      <c r="D4488" t="s">
        <v>23</v>
      </c>
      <c r="E4488" t="s">
        <v>5</v>
      </c>
      <c r="F4488" t="s">
        <v>24</v>
      </c>
      <c r="G4488">
        <v>2630777</v>
      </c>
      <c r="H4488">
        <v>2632363</v>
      </c>
      <c r="I4488" t="s">
        <v>80</v>
      </c>
      <c r="P4488" t="s">
        <v>7835</v>
      </c>
      <c r="Q4488">
        <v>1587</v>
      </c>
      <c r="S4488" t="s">
        <v>7836</v>
      </c>
    </row>
    <row r="4489" spans="1:19" x14ac:dyDescent="0.25">
      <c r="A4489" t="s">
        <v>28</v>
      </c>
      <c r="B4489" t="s">
        <v>29</v>
      </c>
      <c r="C4489" t="s">
        <v>22</v>
      </c>
      <c r="D4489" t="s">
        <v>23</v>
      </c>
      <c r="E4489" t="s">
        <v>5</v>
      </c>
      <c r="F4489" t="s">
        <v>24</v>
      </c>
      <c r="G4489">
        <v>2630777</v>
      </c>
      <c r="H4489">
        <v>2632363</v>
      </c>
      <c r="I4489" t="s">
        <v>80</v>
      </c>
      <c r="J4489" t="s">
        <v>7837</v>
      </c>
      <c r="K4489" t="s">
        <v>7837</v>
      </c>
      <c r="M4489" t="s">
        <v>667</v>
      </c>
      <c r="P4489" t="s">
        <v>7835</v>
      </c>
      <c r="Q4489">
        <v>1587</v>
      </c>
      <c r="R4489">
        <v>528</v>
      </c>
    </row>
    <row r="4490" spans="1:19" x14ac:dyDescent="0.25">
      <c r="A4490" t="s">
        <v>20</v>
      </c>
      <c r="B4490" t="s">
        <v>21</v>
      </c>
      <c r="C4490" t="s">
        <v>22</v>
      </c>
      <c r="D4490" t="s">
        <v>23</v>
      </c>
      <c r="E4490" t="s">
        <v>5</v>
      </c>
      <c r="F4490" t="s">
        <v>24</v>
      </c>
      <c r="G4490">
        <v>2632363</v>
      </c>
      <c r="H4490">
        <v>2632785</v>
      </c>
      <c r="I4490" t="s">
        <v>80</v>
      </c>
      <c r="P4490" t="s">
        <v>7838</v>
      </c>
      <c r="Q4490">
        <v>423</v>
      </c>
      <c r="S4490" t="s">
        <v>7839</v>
      </c>
    </row>
    <row r="4491" spans="1:19" x14ac:dyDescent="0.25">
      <c r="A4491" t="s">
        <v>28</v>
      </c>
      <c r="B4491" t="s">
        <v>29</v>
      </c>
      <c r="C4491" t="s">
        <v>22</v>
      </c>
      <c r="D4491" t="s">
        <v>23</v>
      </c>
      <c r="E4491" t="s">
        <v>5</v>
      </c>
      <c r="F4491" t="s">
        <v>24</v>
      </c>
      <c r="G4491">
        <v>2632363</v>
      </c>
      <c r="H4491">
        <v>2632785</v>
      </c>
      <c r="I4491" t="s">
        <v>80</v>
      </c>
      <c r="J4491" t="s">
        <v>7840</v>
      </c>
      <c r="K4491" t="s">
        <v>7840</v>
      </c>
      <c r="M4491" t="s">
        <v>7841</v>
      </c>
      <c r="P4491" t="s">
        <v>7838</v>
      </c>
      <c r="Q4491">
        <v>423</v>
      </c>
      <c r="R4491">
        <v>140</v>
      </c>
    </row>
    <row r="4492" spans="1:19" x14ac:dyDescent="0.25">
      <c r="A4492" t="s">
        <v>20</v>
      </c>
      <c r="B4492" t="s">
        <v>21</v>
      </c>
      <c r="C4492" t="s">
        <v>22</v>
      </c>
      <c r="D4492" t="s">
        <v>23</v>
      </c>
      <c r="E4492" t="s">
        <v>5</v>
      </c>
      <c r="F4492" t="s">
        <v>24</v>
      </c>
      <c r="G4492">
        <v>2632826</v>
      </c>
      <c r="H4492">
        <v>2633236</v>
      </c>
      <c r="I4492" t="s">
        <v>80</v>
      </c>
      <c r="P4492" t="s">
        <v>7842</v>
      </c>
      <c r="Q4492">
        <v>411</v>
      </c>
      <c r="S4492" t="s">
        <v>7843</v>
      </c>
    </row>
    <row r="4493" spans="1:19" x14ac:dyDescent="0.25">
      <c r="A4493" t="s">
        <v>28</v>
      </c>
      <c r="B4493" t="s">
        <v>29</v>
      </c>
      <c r="C4493" t="s">
        <v>22</v>
      </c>
      <c r="D4493" t="s">
        <v>23</v>
      </c>
      <c r="E4493" t="s">
        <v>5</v>
      </c>
      <c r="F4493" t="s">
        <v>24</v>
      </c>
      <c r="G4493">
        <v>2632826</v>
      </c>
      <c r="H4493">
        <v>2633236</v>
      </c>
      <c r="I4493" t="s">
        <v>80</v>
      </c>
      <c r="J4493" t="s">
        <v>7844</v>
      </c>
      <c r="K4493" t="s">
        <v>7844</v>
      </c>
      <c r="M4493" t="s">
        <v>59</v>
      </c>
      <c r="P4493" t="s">
        <v>7842</v>
      </c>
      <c r="Q4493">
        <v>411</v>
      </c>
      <c r="R4493">
        <v>136</v>
      </c>
    </row>
    <row r="4494" spans="1:19" x14ac:dyDescent="0.25">
      <c r="A4494" t="s">
        <v>20</v>
      </c>
      <c r="B4494" t="s">
        <v>21</v>
      </c>
      <c r="C4494" t="s">
        <v>22</v>
      </c>
      <c r="D4494" t="s">
        <v>23</v>
      </c>
      <c r="E4494" t="s">
        <v>5</v>
      </c>
      <c r="F4494" t="s">
        <v>24</v>
      </c>
      <c r="G4494">
        <v>2633226</v>
      </c>
      <c r="H4494">
        <v>2633771</v>
      </c>
      <c r="I4494" t="s">
        <v>80</v>
      </c>
      <c r="P4494" t="s">
        <v>7845</v>
      </c>
      <c r="Q4494">
        <v>546</v>
      </c>
      <c r="S4494" t="s">
        <v>7846</v>
      </c>
    </row>
    <row r="4495" spans="1:19" x14ac:dyDescent="0.25">
      <c r="A4495" t="s">
        <v>28</v>
      </c>
      <c r="B4495" t="s">
        <v>29</v>
      </c>
      <c r="C4495" t="s">
        <v>22</v>
      </c>
      <c r="D4495" t="s">
        <v>23</v>
      </c>
      <c r="E4495" t="s">
        <v>5</v>
      </c>
      <c r="F4495" t="s">
        <v>24</v>
      </c>
      <c r="G4495">
        <v>2633226</v>
      </c>
      <c r="H4495">
        <v>2633771</v>
      </c>
      <c r="I4495" t="s">
        <v>80</v>
      </c>
      <c r="J4495" t="s">
        <v>7847</v>
      </c>
      <c r="K4495" t="s">
        <v>7847</v>
      </c>
      <c r="M4495" t="s">
        <v>7848</v>
      </c>
      <c r="P4495" t="s">
        <v>7845</v>
      </c>
      <c r="Q4495">
        <v>546</v>
      </c>
      <c r="R4495">
        <v>181</v>
      </c>
    </row>
    <row r="4496" spans="1:19" x14ac:dyDescent="0.25">
      <c r="A4496" t="s">
        <v>20</v>
      </c>
      <c r="B4496" t="s">
        <v>21</v>
      </c>
      <c r="C4496" t="s">
        <v>22</v>
      </c>
      <c r="D4496" t="s">
        <v>23</v>
      </c>
      <c r="E4496" t="s">
        <v>5</v>
      </c>
      <c r="F4496" t="s">
        <v>24</v>
      </c>
      <c r="G4496">
        <v>2633784</v>
      </c>
      <c r="H4496">
        <v>2634383</v>
      </c>
      <c r="I4496" t="s">
        <v>80</v>
      </c>
      <c r="P4496" t="s">
        <v>7849</v>
      </c>
      <c r="Q4496">
        <v>600</v>
      </c>
      <c r="S4496" t="s">
        <v>7850</v>
      </c>
    </row>
    <row r="4497" spans="1:19" x14ac:dyDescent="0.25">
      <c r="A4497" t="s">
        <v>28</v>
      </c>
      <c r="B4497" t="s">
        <v>29</v>
      </c>
      <c r="C4497" t="s">
        <v>22</v>
      </c>
      <c r="D4497" t="s">
        <v>23</v>
      </c>
      <c r="E4497" t="s">
        <v>5</v>
      </c>
      <c r="F4497" t="s">
        <v>24</v>
      </c>
      <c r="G4497">
        <v>2633784</v>
      </c>
      <c r="H4497">
        <v>2634383</v>
      </c>
      <c r="I4497" t="s">
        <v>80</v>
      </c>
      <c r="J4497" t="s">
        <v>7851</v>
      </c>
      <c r="K4497" t="s">
        <v>7851</v>
      </c>
      <c r="M4497" t="s">
        <v>7852</v>
      </c>
      <c r="P4497" t="s">
        <v>7849</v>
      </c>
      <c r="Q4497">
        <v>600</v>
      </c>
      <c r="R4497">
        <v>199</v>
      </c>
    </row>
    <row r="4498" spans="1:19" x14ac:dyDescent="0.25">
      <c r="A4498" t="s">
        <v>20</v>
      </c>
      <c r="B4498" t="s">
        <v>21</v>
      </c>
      <c r="C4498" t="s">
        <v>22</v>
      </c>
      <c r="D4498" t="s">
        <v>23</v>
      </c>
      <c r="E4498" t="s">
        <v>5</v>
      </c>
      <c r="F4498" t="s">
        <v>24</v>
      </c>
      <c r="G4498">
        <v>2634704</v>
      </c>
      <c r="H4498">
        <v>2636683</v>
      </c>
      <c r="I4498" t="s">
        <v>25</v>
      </c>
      <c r="P4498" t="s">
        <v>7853</v>
      </c>
      <c r="Q4498">
        <v>1980</v>
      </c>
      <c r="S4498" t="s">
        <v>7854</v>
      </c>
    </row>
    <row r="4499" spans="1:19" x14ac:dyDescent="0.25">
      <c r="A4499" t="s">
        <v>28</v>
      </c>
      <c r="B4499" t="s">
        <v>29</v>
      </c>
      <c r="C4499" t="s">
        <v>22</v>
      </c>
      <c r="D4499" t="s">
        <v>23</v>
      </c>
      <c r="E4499" t="s">
        <v>5</v>
      </c>
      <c r="F4499" t="s">
        <v>24</v>
      </c>
      <c r="G4499">
        <v>2634704</v>
      </c>
      <c r="H4499">
        <v>2636683</v>
      </c>
      <c r="I4499" t="s">
        <v>25</v>
      </c>
      <c r="J4499" t="s">
        <v>7855</v>
      </c>
      <c r="K4499" t="s">
        <v>7855</v>
      </c>
      <c r="M4499" t="s">
        <v>7856</v>
      </c>
      <c r="P4499" t="s">
        <v>7853</v>
      </c>
      <c r="Q4499">
        <v>1980</v>
      </c>
      <c r="R4499">
        <v>659</v>
      </c>
    </row>
    <row r="4500" spans="1:19" x14ac:dyDescent="0.25">
      <c r="A4500" t="s">
        <v>20</v>
      </c>
      <c r="B4500" t="s">
        <v>21</v>
      </c>
      <c r="C4500" t="s">
        <v>22</v>
      </c>
      <c r="D4500" t="s">
        <v>23</v>
      </c>
      <c r="E4500" t="s">
        <v>5</v>
      </c>
      <c r="F4500" t="s">
        <v>24</v>
      </c>
      <c r="G4500">
        <v>2636694</v>
      </c>
      <c r="H4500">
        <v>2637182</v>
      </c>
      <c r="I4500" t="s">
        <v>80</v>
      </c>
      <c r="P4500" t="s">
        <v>7857</v>
      </c>
      <c r="Q4500">
        <v>489</v>
      </c>
      <c r="S4500" t="s">
        <v>7858</v>
      </c>
    </row>
    <row r="4501" spans="1:19" x14ac:dyDescent="0.25">
      <c r="A4501" t="s">
        <v>28</v>
      </c>
      <c r="B4501" t="s">
        <v>29</v>
      </c>
      <c r="C4501" t="s">
        <v>22</v>
      </c>
      <c r="D4501" t="s">
        <v>23</v>
      </c>
      <c r="E4501" t="s">
        <v>5</v>
      </c>
      <c r="F4501" t="s">
        <v>24</v>
      </c>
      <c r="G4501">
        <v>2636694</v>
      </c>
      <c r="H4501">
        <v>2637182</v>
      </c>
      <c r="I4501" t="s">
        <v>80</v>
      </c>
      <c r="J4501" t="s">
        <v>7859</v>
      </c>
      <c r="K4501" t="s">
        <v>7859</v>
      </c>
      <c r="M4501" t="s">
        <v>2529</v>
      </c>
      <c r="P4501" t="s">
        <v>7857</v>
      </c>
      <c r="Q4501">
        <v>489</v>
      </c>
      <c r="R4501">
        <v>162</v>
      </c>
    </row>
    <row r="4502" spans="1:19" x14ac:dyDescent="0.25">
      <c r="A4502" t="s">
        <v>20</v>
      </c>
      <c r="B4502" t="s">
        <v>21</v>
      </c>
      <c r="C4502" t="s">
        <v>22</v>
      </c>
      <c r="D4502" t="s">
        <v>23</v>
      </c>
      <c r="E4502" t="s">
        <v>5</v>
      </c>
      <c r="F4502" t="s">
        <v>24</v>
      </c>
      <c r="G4502">
        <v>2637373</v>
      </c>
      <c r="H4502">
        <v>2637741</v>
      </c>
      <c r="I4502" t="s">
        <v>25</v>
      </c>
      <c r="P4502" t="s">
        <v>7860</v>
      </c>
      <c r="Q4502">
        <v>369</v>
      </c>
      <c r="S4502" t="s">
        <v>7861</v>
      </c>
    </row>
    <row r="4503" spans="1:19" x14ac:dyDescent="0.25">
      <c r="A4503" t="s">
        <v>28</v>
      </c>
      <c r="B4503" t="s">
        <v>29</v>
      </c>
      <c r="C4503" t="s">
        <v>22</v>
      </c>
      <c r="D4503" t="s">
        <v>23</v>
      </c>
      <c r="E4503" t="s">
        <v>5</v>
      </c>
      <c r="F4503" t="s">
        <v>24</v>
      </c>
      <c r="G4503">
        <v>2637373</v>
      </c>
      <c r="H4503">
        <v>2637741</v>
      </c>
      <c r="I4503" t="s">
        <v>25</v>
      </c>
      <c r="J4503" t="s">
        <v>7862</v>
      </c>
      <c r="K4503" t="s">
        <v>7862</v>
      </c>
      <c r="M4503" t="s">
        <v>59</v>
      </c>
      <c r="P4503" t="s">
        <v>7860</v>
      </c>
      <c r="Q4503">
        <v>369</v>
      </c>
      <c r="R4503">
        <v>122</v>
      </c>
    </row>
    <row r="4504" spans="1:19" x14ac:dyDescent="0.25">
      <c r="A4504" t="s">
        <v>20</v>
      </c>
      <c r="B4504" t="s">
        <v>21</v>
      </c>
      <c r="C4504" t="s">
        <v>22</v>
      </c>
      <c r="D4504" t="s">
        <v>23</v>
      </c>
      <c r="E4504" t="s">
        <v>5</v>
      </c>
      <c r="F4504" t="s">
        <v>24</v>
      </c>
      <c r="G4504">
        <v>2637965</v>
      </c>
      <c r="H4504">
        <v>2638762</v>
      </c>
      <c r="I4504" t="s">
        <v>80</v>
      </c>
      <c r="P4504" t="s">
        <v>7863</v>
      </c>
      <c r="Q4504">
        <v>798</v>
      </c>
      <c r="S4504" t="s">
        <v>7864</v>
      </c>
    </row>
    <row r="4505" spans="1:19" x14ac:dyDescent="0.25">
      <c r="A4505" t="s">
        <v>28</v>
      </c>
      <c r="B4505" t="s">
        <v>29</v>
      </c>
      <c r="C4505" t="s">
        <v>22</v>
      </c>
      <c r="D4505" t="s">
        <v>23</v>
      </c>
      <c r="E4505" t="s">
        <v>5</v>
      </c>
      <c r="F4505" t="s">
        <v>24</v>
      </c>
      <c r="G4505">
        <v>2637965</v>
      </c>
      <c r="H4505">
        <v>2638762</v>
      </c>
      <c r="I4505" t="s">
        <v>80</v>
      </c>
      <c r="J4505" t="s">
        <v>7865</v>
      </c>
      <c r="K4505" t="s">
        <v>7865</v>
      </c>
      <c r="M4505" t="s">
        <v>7866</v>
      </c>
      <c r="P4505" t="s">
        <v>7863</v>
      </c>
      <c r="Q4505">
        <v>798</v>
      </c>
      <c r="R4505">
        <v>265</v>
      </c>
    </row>
    <row r="4506" spans="1:19" x14ac:dyDescent="0.25">
      <c r="A4506" t="s">
        <v>20</v>
      </c>
      <c r="B4506" t="s">
        <v>21</v>
      </c>
      <c r="C4506" t="s">
        <v>22</v>
      </c>
      <c r="D4506" t="s">
        <v>23</v>
      </c>
      <c r="E4506" t="s">
        <v>5</v>
      </c>
      <c r="F4506" t="s">
        <v>24</v>
      </c>
      <c r="G4506">
        <v>2638914</v>
      </c>
      <c r="H4506">
        <v>2639597</v>
      </c>
      <c r="I4506" t="s">
        <v>25</v>
      </c>
      <c r="P4506" t="s">
        <v>7867</v>
      </c>
      <c r="Q4506">
        <v>684</v>
      </c>
      <c r="S4506" t="s">
        <v>7868</v>
      </c>
    </row>
    <row r="4507" spans="1:19" x14ac:dyDescent="0.25">
      <c r="A4507" t="s">
        <v>28</v>
      </c>
      <c r="B4507" t="s">
        <v>29</v>
      </c>
      <c r="C4507" t="s">
        <v>22</v>
      </c>
      <c r="D4507" t="s">
        <v>23</v>
      </c>
      <c r="E4507" t="s">
        <v>5</v>
      </c>
      <c r="F4507" t="s">
        <v>24</v>
      </c>
      <c r="G4507">
        <v>2638914</v>
      </c>
      <c r="H4507">
        <v>2639597</v>
      </c>
      <c r="I4507" t="s">
        <v>25</v>
      </c>
      <c r="J4507" t="s">
        <v>7869</v>
      </c>
      <c r="K4507" t="s">
        <v>7869</v>
      </c>
      <c r="M4507" t="s">
        <v>59</v>
      </c>
      <c r="P4507" t="s">
        <v>7867</v>
      </c>
      <c r="Q4507">
        <v>684</v>
      </c>
      <c r="R4507">
        <v>227</v>
      </c>
    </row>
    <row r="4508" spans="1:19" x14ac:dyDescent="0.25">
      <c r="A4508" t="s">
        <v>20</v>
      </c>
      <c r="B4508" t="s">
        <v>21</v>
      </c>
      <c r="C4508" t="s">
        <v>22</v>
      </c>
      <c r="D4508" t="s">
        <v>23</v>
      </c>
      <c r="E4508" t="s">
        <v>5</v>
      </c>
      <c r="F4508" t="s">
        <v>24</v>
      </c>
      <c r="G4508">
        <v>2640042</v>
      </c>
      <c r="H4508">
        <v>2641394</v>
      </c>
      <c r="I4508" t="s">
        <v>80</v>
      </c>
      <c r="P4508" t="s">
        <v>7870</v>
      </c>
      <c r="Q4508">
        <v>1353</v>
      </c>
      <c r="S4508" t="s">
        <v>7871</v>
      </c>
    </row>
    <row r="4509" spans="1:19" x14ac:dyDescent="0.25">
      <c r="A4509" t="s">
        <v>28</v>
      </c>
      <c r="B4509" t="s">
        <v>29</v>
      </c>
      <c r="C4509" t="s">
        <v>22</v>
      </c>
      <c r="D4509" t="s">
        <v>23</v>
      </c>
      <c r="E4509" t="s">
        <v>5</v>
      </c>
      <c r="F4509" t="s">
        <v>24</v>
      </c>
      <c r="G4509">
        <v>2640042</v>
      </c>
      <c r="H4509">
        <v>2641394</v>
      </c>
      <c r="I4509" t="s">
        <v>80</v>
      </c>
      <c r="J4509" t="s">
        <v>7872</v>
      </c>
      <c r="K4509" t="s">
        <v>7872</v>
      </c>
      <c r="M4509" t="s">
        <v>7873</v>
      </c>
      <c r="P4509" t="s">
        <v>7870</v>
      </c>
      <c r="Q4509">
        <v>1353</v>
      </c>
      <c r="R4509">
        <v>450</v>
      </c>
    </row>
    <row r="4510" spans="1:19" x14ac:dyDescent="0.25">
      <c r="A4510" t="s">
        <v>20</v>
      </c>
      <c r="B4510" t="s">
        <v>21</v>
      </c>
      <c r="C4510" t="s">
        <v>22</v>
      </c>
      <c r="D4510" t="s">
        <v>23</v>
      </c>
      <c r="E4510" t="s">
        <v>5</v>
      </c>
      <c r="F4510" t="s">
        <v>24</v>
      </c>
      <c r="G4510">
        <v>2641419</v>
      </c>
      <c r="H4510">
        <v>2643383</v>
      </c>
      <c r="I4510" t="s">
        <v>80</v>
      </c>
      <c r="P4510" t="s">
        <v>7874</v>
      </c>
      <c r="Q4510">
        <v>1965</v>
      </c>
      <c r="S4510" t="s">
        <v>7875</v>
      </c>
    </row>
    <row r="4511" spans="1:19" x14ac:dyDescent="0.25">
      <c r="A4511" t="s">
        <v>28</v>
      </c>
      <c r="B4511" t="s">
        <v>29</v>
      </c>
      <c r="C4511" t="s">
        <v>22</v>
      </c>
      <c r="D4511" t="s">
        <v>23</v>
      </c>
      <c r="E4511" t="s">
        <v>5</v>
      </c>
      <c r="F4511" t="s">
        <v>24</v>
      </c>
      <c r="G4511">
        <v>2641419</v>
      </c>
      <c r="H4511">
        <v>2643383</v>
      </c>
      <c r="I4511" t="s">
        <v>80</v>
      </c>
      <c r="J4511" t="s">
        <v>7876</v>
      </c>
      <c r="K4511" t="s">
        <v>7876</v>
      </c>
      <c r="M4511" t="s">
        <v>7877</v>
      </c>
      <c r="P4511" t="s">
        <v>7874</v>
      </c>
      <c r="Q4511">
        <v>1965</v>
      </c>
      <c r="R4511">
        <v>654</v>
      </c>
    </row>
    <row r="4512" spans="1:19" x14ac:dyDescent="0.25">
      <c r="A4512" t="s">
        <v>20</v>
      </c>
      <c r="B4512" t="s">
        <v>21</v>
      </c>
      <c r="C4512" t="s">
        <v>22</v>
      </c>
      <c r="D4512" t="s">
        <v>23</v>
      </c>
      <c r="E4512" t="s">
        <v>5</v>
      </c>
      <c r="F4512" t="s">
        <v>24</v>
      </c>
      <c r="G4512">
        <v>2643591</v>
      </c>
      <c r="H4512">
        <v>2644931</v>
      </c>
      <c r="I4512" t="s">
        <v>25</v>
      </c>
      <c r="P4512" t="s">
        <v>7878</v>
      </c>
      <c r="Q4512">
        <v>1341</v>
      </c>
      <c r="S4512" t="s">
        <v>7879</v>
      </c>
    </row>
    <row r="4513" spans="1:19" x14ac:dyDescent="0.25">
      <c r="A4513" t="s">
        <v>28</v>
      </c>
      <c r="B4513" t="s">
        <v>29</v>
      </c>
      <c r="C4513" t="s">
        <v>22</v>
      </c>
      <c r="D4513" t="s">
        <v>23</v>
      </c>
      <c r="E4513" t="s">
        <v>5</v>
      </c>
      <c r="F4513" t="s">
        <v>24</v>
      </c>
      <c r="G4513">
        <v>2643591</v>
      </c>
      <c r="H4513">
        <v>2644931</v>
      </c>
      <c r="I4513" t="s">
        <v>25</v>
      </c>
      <c r="J4513" t="s">
        <v>7880</v>
      </c>
      <c r="K4513" t="s">
        <v>7880</v>
      </c>
      <c r="M4513" t="s">
        <v>1513</v>
      </c>
      <c r="P4513" t="s">
        <v>7878</v>
      </c>
      <c r="Q4513">
        <v>1341</v>
      </c>
      <c r="R4513">
        <v>446</v>
      </c>
    </row>
    <row r="4514" spans="1:19" x14ac:dyDescent="0.25">
      <c r="A4514" t="s">
        <v>20</v>
      </c>
      <c r="B4514" t="s">
        <v>21</v>
      </c>
      <c r="C4514" t="s">
        <v>22</v>
      </c>
      <c r="D4514" t="s">
        <v>23</v>
      </c>
      <c r="E4514" t="s">
        <v>5</v>
      </c>
      <c r="F4514" t="s">
        <v>24</v>
      </c>
      <c r="G4514">
        <v>2644938</v>
      </c>
      <c r="H4514">
        <v>2646194</v>
      </c>
      <c r="I4514" t="s">
        <v>80</v>
      </c>
      <c r="P4514" t="s">
        <v>7881</v>
      </c>
      <c r="Q4514">
        <v>1257</v>
      </c>
      <c r="S4514" t="s">
        <v>7882</v>
      </c>
    </row>
    <row r="4515" spans="1:19" x14ac:dyDescent="0.25">
      <c r="A4515" t="s">
        <v>28</v>
      </c>
      <c r="B4515" t="s">
        <v>29</v>
      </c>
      <c r="C4515" t="s">
        <v>22</v>
      </c>
      <c r="D4515" t="s">
        <v>23</v>
      </c>
      <c r="E4515" t="s">
        <v>5</v>
      </c>
      <c r="F4515" t="s">
        <v>24</v>
      </c>
      <c r="G4515">
        <v>2644938</v>
      </c>
      <c r="H4515">
        <v>2646194</v>
      </c>
      <c r="I4515" t="s">
        <v>80</v>
      </c>
      <c r="J4515" t="s">
        <v>7883</v>
      </c>
      <c r="K4515" t="s">
        <v>7883</v>
      </c>
      <c r="M4515" t="s">
        <v>7884</v>
      </c>
      <c r="P4515" t="s">
        <v>7881</v>
      </c>
      <c r="Q4515">
        <v>1257</v>
      </c>
      <c r="R4515">
        <v>418</v>
      </c>
    </row>
    <row r="4516" spans="1:19" x14ac:dyDescent="0.25">
      <c r="A4516" t="s">
        <v>20</v>
      </c>
      <c r="B4516" t="s">
        <v>21</v>
      </c>
      <c r="C4516" t="s">
        <v>22</v>
      </c>
      <c r="D4516" t="s">
        <v>23</v>
      </c>
      <c r="E4516" t="s">
        <v>5</v>
      </c>
      <c r="F4516" t="s">
        <v>24</v>
      </c>
      <c r="G4516">
        <v>2646868</v>
      </c>
      <c r="H4516">
        <v>2648520</v>
      </c>
      <c r="I4516" t="s">
        <v>25</v>
      </c>
      <c r="P4516" t="s">
        <v>7885</v>
      </c>
      <c r="Q4516">
        <v>1653</v>
      </c>
      <c r="S4516" t="s">
        <v>7886</v>
      </c>
    </row>
    <row r="4517" spans="1:19" x14ac:dyDescent="0.25">
      <c r="A4517" t="s">
        <v>28</v>
      </c>
      <c r="B4517" t="s">
        <v>29</v>
      </c>
      <c r="C4517" t="s">
        <v>22</v>
      </c>
      <c r="D4517" t="s">
        <v>23</v>
      </c>
      <c r="E4517" t="s">
        <v>5</v>
      </c>
      <c r="F4517" t="s">
        <v>24</v>
      </c>
      <c r="G4517">
        <v>2646868</v>
      </c>
      <c r="H4517">
        <v>2648520</v>
      </c>
      <c r="I4517" t="s">
        <v>25</v>
      </c>
      <c r="J4517" t="s">
        <v>7887</v>
      </c>
      <c r="K4517" t="s">
        <v>7887</v>
      </c>
      <c r="M4517" t="s">
        <v>2765</v>
      </c>
      <c r="P4517" t="s">
        <v>7885</v>
      </c>
      <c r="Q4517">
        <v>1653</v>
      </c>
      <c r="R4517">
        <v>550</v>
      </c>
    </row>
    <row r="4518" spans="1:19" x14ac:dyDescent="0.25">
      <c r="A4518" t="s">
        <v>20</v>
      </c>
      <c r="B4518" t="s">
        <v>21</v>
      </c>
      <c r="C4518" t="s">
        <v>22</v>
      </c>
      <c r="D4518" t="s">
        <v>23</v>
      </c>
      <c r="E4518" t="s">
        <v>5</v>
      </c>
      <c r="F4518" t="s">
        <v>24</v>
      </c>
      <c r="G4518">
        <v>2648713</v>
      </c>
      <c r="H4518">
        <v>2649672</v>
      </c>
      <c r="I4518" t="s">
        <v>25</v>
      </c>
      <c r="P4518" t="s">
        <v>7888</v>
      </c>
      <c r="Q4518">
        <v>960</v>
      </c>
      <c r="S4518" t="s">
        <v>7889</v>
      </c>
    </row>
    <row r="4519" spans="1:19" x14ac:dyDescent="0.25">
      <c r="A4519" t="s">
        <v>28</v>
      </c>
      <c r="B4519" t="s">
        <v>29</v>
      </c>
      <c r="C4519" t="s">
        <v>22</v>
      </c>
      <c r="D4519" t="s">
        <v>23</v>
      </c>
      <c r="E4519" t="s">
        <v>5</v>
      </c>
      <c r="F4519" t="s">
        <v>24</v>
      </c>
      <c r="G4519">
        <v>2648713</v>
      </c>
      <c r="H4519">
        <v>2649672</v>
      </c>
      <c r="I4519" t="s">
        <v>25</v>
      </c>
      <c r="J4519" t="s">
        <v>7890</v>
      </c>
      <c r="K4519" t="s">
        <v>7890</v>
      </c>
      <c r="M4519" t="s">
        <v>7891</v>
      </c>
      <c r="P4519" t="s">
        <v>7888</v>
      </c>
      <c r="Q4519">
        <v>960</v>
      </c>
      <c r="R4519">
        <v>319</v>
      </c>
    </row>
    <row r="4520" spans="1:19" x14ac:dyDescent="0.25">
      <c r="A4520" t="s">
        <v>20</v>
      </c>
      <c r="B4520" t="s">
        <v>21</v>
      </c>
      <c r="C4520" t="s">
        <v>22</v>
      </c>
      <c r="D4520" t="s">
        <v>23</v>
      </c>
      <c r="E4520" t="s">
        <v>5</v>
      </c>
      <c r="F4520" t="s">
        <v>24</v>
      </c>
      <c r="G4520">
        <v>2649845</v>
      </c>
      <c r="H4520">
        <v>2650651</v>
      </c>
      <c r="I4520" t="s">
        <v>25</v>
      </c>
      <c r="P4520" t="s">
        <v>7892</v>
      </c>
      <c r="Q4520">
        <v>807</v>
      </c>
      <c r="S4520" t="s">
        <v>7893</v>
      </c>
    </row>
    <row r="4521" spans="1:19" x14ac:dyDescent="0.25">
      <c r="A4521" t="s">
        <v>28</v>
      </c>
      <c r="B4521" t="s">
        <v>29</v>
      </c>
      <c r="C4521" t="s">
        <v>22</v>
      </c>
      <c r="D4521" t="s">
        <v>23</v>
      </c>
      <c r="E4521" t="s">
        <v>5</v>
      </c>
      <c r="F4521" t="s">
        <v>24</v>
      </c>
      <c r="G4521">
        <v>2649845</v>
      </c>
      <c r="H4521">
        <v>2650651</v>
      </c>
      <c r="I4521" t="s">
        <v>25</v>
      </c>
      <c r="J4521" t="s">
        <v>7894</v>
      </c>
      <c r="K4521" t="s">
        <v>7894</v>
      </c>
      <c r="M4521" t="s">
        <v>7895</v>
      </c>
      <c r="P4521" t="s">
        <v>7892</v>
      </c>
      <c r="Q4521">
        <v>807</v>
      </c>
      <c r="R4521">
        <v>268</v>
      </c>
    </row>
    <row r="4522" spans="1:19" x14ac:dyDescent="0.25">
      <c r="A4522" t="s">
        <v>20</v>
      </c>
      <c r="B4522" t="s">
        <v>21</v>
      </c>
      <c r="C4522" t="s">
        <v>22</v>
      </c>
      <c r="D4522" t="s">
        <v>23</v>
      </c>
      <c r="E4522" t="s">
        <v>5</v>
      </c>
      <c r="F4522" t="s">
        <v>24</v>
      </c>
      <c r="G4522">
        <v>2650989</v>
      </c>
      <c r="H4522">
        <v>2652461</v>
      </c>
      <c r="I4522" t="s">
        <v>80</v>
      </c>
      <c r="P4522" t="s">
        <v>7896</v>
      </c>
      <c r="Q4522">
        <v>1473</v>
      </c>
      <c r="S4522" t="s">
        <v>7897</v>
      </c>
    </row>
    <row r="4523" spans="1:19" x14ac:dyDescent="0.25">
      <c r="A4523" t="s">
        <v>28</v>
      </c>
      <c r="B4523" t="s">
        <v>29</v>
      </c>
      <c r="C4523" t="s">
        <v>22</v>
      </c>
      <c r="D4523" t="s">
        <v>23</v>
      </c>
      <c r="E4523" t="s">
        <v>5</v>
      </c>
      <c r="F4523" t="s">
        <v>24</v>
      </c>
      <c r="G4523">
        <v>2650989</v>
      </c>
      <c r="H4523">
        <v>2652461</v>
      </c>
      <c r="I4523" t="s">
        <v>80</v>
      </c>
      <c r="J4523" t="s">
        <v>7898</v>
      </c>
      <c r="K4523" t="s">
        <v>7898</v>
      </c>
      <c r="M4523" t="s">
        <v>7899</v>
      </c>
      <c r="P4523" t="s">
        <v>7896</v>
      </c>
      <c r="Q4523">
        <v>1473</v>
      </c>
      <c r="R4523">
        <v>490</v>
      </c>
    </row>
    <row r="4524" spans="1:19" x14ac:dyDescent="0.25">
      <c r="A4524" t="s">
        <v>20</v>
      </c>
      <c r="B4524" t="s">
        <v>21</v>
      </c>
      <c r="C4524" t="s">
        <v>22</v>
      </c>
      <c r="D4524" t="s">
        <v>23</v>
      </c>
      <c r="E4524" t="s">
        <v>5</v>
      </c>
      <c r="F4524" t="s">
        <v>24</v>
      </c>
      <c r="G4524">
        <v>2652654</v>
      </c>
      <c r="H4524">
        <v>2652899</v>
      </c>
      <c r="I4524" t="s">
        <v>80</v>
      </c>
      <c r="P4524" t="s">
        <v>7900</v>
      </c>
      <c r="Q4524">
        <v>246</v>
      </c>
      <c r="S4524" t="s">
        <v>7901</v>
      </c>
    </row>
    <row r="4525" spans="1:19" x14ac:dyDescent="0.25">
      <c r="A4525" t="s">
        <v>28</v>
      </c>
      <c r="B4525" t="s">
        <v>29</v>
      </c>
      <c r="C4525" t="s">
        <v>22</v>
      </c>
      <c r="D4525" t="s">
        <v>23</v>
      </c>
      <c r="E4525" t="s">
        <v>5</v>
      </c>
      <c r="F4525" t="s">
        <v>24</v>
      </c>
      <c r="G4525">
        <v>2652654</v>
      </c>
      <c r="H4525">
        <v>2652899</v>
      </c>
      <c r="I4525" t="s">
        <v>80</v>
      </c>
      <c r="J4525" t="s">
        <v>7902</v>
      </c>
      <c r="K4525" t="s">
        <v>7902</v>
      </c>
      <c r="M4525" t="s">
        <v>59</v>
      </c>
      <c r="P4525" t="s">
        <v>7900</v>
      </c>
      <c r="Q4525">
        <v>246</v>
      </c>
      <c r="R4525">
        <v>81</v>
      </c>
    </row>
    <row r="4526" spans="1:19" x14ac:dyDescent="0.25">
      <c r="A4526" t="s">
        <v>20</v>
      </c>
      <c r="B4526" t="s">
        <v>21</v>
      </c>
      <c r="C4526" t="s">
        <v>22</v>
      </c>
      <c r="D4526" t="s">
        <v>23</v>
      </c>
      <c r="E4526" t="s">
        <v>5</v>
      </c>
      <c r="F4526" t="s">
        <v>24</v>
      </c>
      <c r="G4526">
        <v>2653392</v>
      </c>
      <c r="H4526">
        <v>2654684</v>
      </c>
      <c r="I4526" t="s">
        <v>80</v>
      </c>
      <c r="P4526" t="s">
        <v>7903</v>
      </c>
      <c r="Q4526">
        <v>1293</v>
      </c>
      <c r="S4526" t="s">
        <v>7904</v>
      </c>
    </row>
    <row r="4527" spans="1:19" x14ac:dyDescent="0.25">
      <c r="A4527" t="s">
        <v>28</v>
      </c>
      <c r="B4527" t="s">
        <v>29</v>
      </c>
      <c r="C4527" t="s">
        <v>22</v>
      </c>
      <c r="D4527" t="s">
        <v>23</v>
      </c>
      <c r="E4527" t="s">
        <v>5</v>
      </c>
      <c r="F4527" t="s">
        <v>24</v>
      </c>
      <c r="G4527">
        <v>2653392</v>
      </c>
      <c r="H4527">
        <v>2654684</v>
      </c>
      <c r="I4527" t="s">
        <v>80</v>
      </c>
      <c r="J4527" t="s">
        <v>7905</v>
      </c>
      <c r="K4527" t="s">
        <v>7905</v>
      </c>
      <c r="M4527" t="s">
        <v>7906</v>
      </c>
      <c r="P4527" t="s">
        <v>7903</v>
      </c>
      <c r="Q4527">
        <v>1293</v>
      </c>
      <c r="R4527">
        <v>430</v>
      </c>
    </row>
    <row r="4528" spans="1:19" x14ac:dyDescent="0.25">
      <c r="A4528" t="s">
        <v>20</v>
      </c>
      <c r="B4528" t="s">
        <v>21</v>
      </c>
      <c r="C4528" t="s">
        <v>22</v>
      </c>
      <c r="D4528" t="s">
        <v>23</v>
      </c>
      <c r="E4528" t="s">
        <v>5</v>
      </c>
      <c r="F4528" t="s">
        <v>24</v>
      </c>
      <c r="G4528">
        <v>2654823</v>
      </c>
      <c r="H4528">
        <v>2655767</v>
      </c>
      <c r="I4528" t="s">
        <v>25</v>
      </c>
      <c r="P4528" t="s">
        <v>7907</v>
      </c>
      <c r="Q4528">
        <v>945</v>
      </c>
      <c r="S4528" t="s">
        <v>7908</v>
      </c>
    </row>
    <row r="4529" spans="1:19" x14ac:dyDescent="0.25">
      <c r="A4529" t="s">
        <v>28</v>
      </c>
      <c r="B4529" t="s">
        <v>29</v>
      </c>
      <c r="C4529" t="s">
        <v>22</v>
      </c>
      <c r="D4529" t="s">
        <v>23</v>
      </c>
      <c r="E4529" t="s">
        <v>5</v>
      </c>
      <c r="F4529" t="s">
        <v>24</v>
      </c>
      <c r="G4529">
        <v>2654823</v>
      </c>
      <c r="H4529">
        <v>2655767</v>
      </c>
      <c r="I4529" t="s">
        <v>25</v>
      </c>
      <c r="J4529" t="s">
        <v>7909</v>
      </c>
      <c r="K4529" t="s">
        <v>7909</v>
      </c>
      <c r="M4529" t="s">
        <v>138</v>
      </c>
      <c r="P4529" t="s">
        <v>7907</v>
      </c>
      <c r="Q4529">
        <v>945</v>
      </c>
      <c r="R4529">
        <v>314</v>
      </c>
    </row>
    <row r="4530" spans="1:19" x14ac:dyDescent="0.25">
      <c r="A4530" t="s">
        <v>20</v>
      </c>
      <c r="B4530" t="s">
        <v>21</v>
      </c>
      <c r="C4530" t="s">
        <v>22</v>
      </c>
      <c r="D4530" t="s">
        <v>23</v>
      </c>
      <c r="E4530" t="s">
        <v>5</v>
      </c>
      <c r="F4530" t="s">
        <v>24</v>
      </c>
      <c r="G4530">
        <v>2655803</v>
      </c>
      <c r="H4530">
        <v>2657281</v>
      </c>
      <c r="I4530" t="s">
        <v>25</v>
      </c>
      <c r="P4530" t="s">
        <v>7910</v>
      </c>
      <c r="Q4530">
        <v>1479</v>
      </c>
      <c r="S4530" t="s">
        <v>7911</v>
      </c>
    </row>
    <row r="4531" spans="1:19" x14ac:dyDescent="0.25">
      <c r="A4531" t="s">
        <v>28</v>
      </c>
      <c r="B4531" t="s">
        <v>29</v>
      </c>
      <c r="C4531" t="s">
        <v>22</v>
      </c>
      <c r="D4531" t="s">
        <v>23</v>
      </c>
      <c r="E4531" t="s">
        <v>5</v>
      </c>
      <c r="F4531" t="s">
        <v>24</v>
      </c>
      <c r="G4531">
        <v>2655803</v>
      </c>
      <c r="H4531">
        <v>2657281</v>
      </c>
      <c r="I4531" t="s">
        <v>25</v>
      </c>
      <c r="J4531" t="s">
        <v>7912</v>
      </c>
      <c r="K4531" t="s">
        <v>7912</v>
      </c>
      <c r="M4531" t="s">
        <v>602</v>
      </c>
      <c r="P4531" t="s">
        <v>7910</v>
      </c>
      <c r="Q4531">
        <v>1479</v>
      </c>
      <c r="R4531">
        <v>492</v>
      </c>
    </row>
    <row r="4532" spans="1:19" x14ac:dyDescent="0.25">
      <c r="A4532" t="s">
        <v>20</v>
      </c>
      <c r="B4532" t="s">
        <v>21</v>
      </c>
      <c r="C4532" t="s">
        <v>22</v>
      </c>
      <c r="D4532" t="s">
        <v>23</v>
      </c>
      <c r="E4532" t="s">
        <v>5</v>
      </c>
      <c r="F4532" t="s">
        <v>24</v>
      </c>
      <c r="G4532">
        <v>2657558</v>
      </c>
      <c r="H4532">
        <v>2658469</v>
      </c>
      <c r="I4532" t="s">
        <v>25</v>
      </c>
      <c r="P4532" t="s">
        <v>7913</v>
      </c>
      <c r="Q4532">
        <v>912</v>
      </c>
      <c r="S4532" t="s">
        <v>7914</v>
      </c>
    </row>
    <row r="4533" spans="1:19" x14ac:dyDescent="0.25">
      <c r="A4533" t="s">
        <v>28</v>
      </c>
      <c r="B4533" t="s">
        <v>29</v>
      </c>
      <c r="C4533" t="s">
        <v>22</v>
      </c>
      <c r="D4533" t="s">
        <v>23</v>
      </c>
      <c r="E4533" t="s">
        <v>5</v>
      </c>
      <c r="F4533" t="s">
        <v>24</v>
      </c>
      <c r="G4533">
        <v>2657558</v>
      </c>
      <c r="H4533">
        <v>2658469</v>
      </c>
      <c r="I4533" t="s">
        <v>25</v>
      </c>
      <c r="J4533" t="s">
        <v>7915</v>
      </c>
      <c r="K4533" t="s">
        <v>7915</v>
      </c>
      <c r="M4533" t="s">
        <v>59</v>
      </c>
      <c r="P4533" t="s">
        <v>7913</v>
      </c>
      <c r="Q4533">
        <v>912</v>
      </c>
      <c r="R4533">
        <v>303</v>
      </c>
    </row>
    <row r="4534" spans="1:19" x14ac:dyDescent="0.25">
      <c r="A4534" t="s">
        <v>20</v>
      </c>
      <c r="B4534" t="s">
        <v>21</v>
      </c>
      <c r="C4534" t="s">
        <v>22</v>
      </c>
      <c r="D4534" t="s">
        <v>23</v>
      </c>
      <c r="E4534" t="s">
        <v>5</v>
      </c>
      <c r="F4534" t="s">
        <v>24</v>
      </c>
      <c r="G4534">
        <v>2658466</v>
      </c>
      <c r="H4534">
        <v>2659746</v>
      </c>
      <c r="I4534" t="s">
        <v>25</v>
      </c>
      <c r="P4534" t="s">
        <v>7916</v>
      </c>
      <c r="Q4534">
        <v>1281</v>
      </c>
      <c r="S4534" t="s">
        <v>7917</v>
      </c>
    </row>
    <row r="4535" spans="1:19" x14ac:dyDescent="0.25">
      <c r="A4535" t="s">
        <v>28</v>
      </c>
      <c r="B4535" t="s">
        <v>29</v>
      </c>
      <c r="C4535" t="s">
        <v>22</v>
      </c>
      <c r="D4535" t="s">
        <v>23</v>
      </c>
      <c r="E4535" t="s">
        <v>5</v>
      </c>
      <c r="F4535" t="s">
        <v>24</v>
      </c>
      <c r="G4535">
        <v>2658466</v>
      </c>
      <c r="H4535">
        <v>2659746</v>
      </c>
      <c r="I4535" t="s">
        <v>25</v>
      </c>
      <c r="J4535" t="s">
        <v>7918</v>
      </c>
      <c r="K4535" t="s">
        <v>7918</v>
      </c>
      <c r="M4535" t="s">
        <v>7622</v>
      </c>
      <c r="P4535" t="s">
        <v>7916</v>
      </c>
      <c r="Q4535">
        <v>1281</v>
      </c>
      <c r="R4535">
        <v>426</v>
      </c>
    </row>
    <row r="4536" spans="1:19" x14ac:dyDescent="0.25">
      <c r="A4536" t="s">
        <v>20</v>
      </c>
      <c r="B4536" t="s">
        <v>112</v>
      </c>
      <c r="C4536" t="s">
        <v>22</v>
      </c>
      <c r="D4536" t="s">
        <v>23</v>
      </c>
      <c r="E4536" t="s">
        <v>5</v>
      </c>
      <c r="F4536" t="s">
        <v>24</v>
      </c>
      <c r="G4536">
        <v>2659831</v>
      </c>
      <c r="H4536">
        <v>2660124</v>
      </c>
      <c r="I4536" t="s">
        <v>25</v>
      </c>
      <c r="P4536" t="s">
        <v>7919</v>
      </c>
      <c r="Q4536">
        <v>294</v>
      </c>
      <c r="S4536" t="s">
        <v>7920</v>
      </c>
    </row>
    <row r="4537" spans="1:19" x14ac:dyDescent="0.25">
      <c r="A4537" t="s">
        <v>28</v>
      </c>
      <c r="B4537" t="s">
        <v>115</v>
      </c>
      <c r="C4537" t="s">
        <v>22</v>
      </c>
      <c r="D4537" t="s">
        <v>23</v>
      </c>
      <c r="E4537" t="s">
        <v>5</v>
      </c>
      <c r="F4537" t="s">
        <v>24</v>
      </c>
      <c r="G4537">
        <v>2659831</v>
      </c>
      <c r="H4537">
        <v>2660124</v>
      </c>
      <c r="I4537" t="s">
        <v>25</v>
      </c>
      <c r="M4537" t="s">
        <v>59</v>
      </c>
      <c r="P4537" t="s">
        <v>7919</v>
      </c>
      <c r="Q4537">
        <v>294</v>
      </c>
      <c r="S4537" t="s">
        <v>491</v>
      </c>
    </row>
    <row r="4538" spans="1:19" x14ac:dyDescent="0.25">
      <c r="A4538" t="s">
        <v>20</v>
      </c>
      <c r="B4538" t="s">
        <v>21</v>
      </c>
      <c r="C4538" t="s">
        <v>22</v>
      </c>
      <c r="D4538" t="s">
        <v>23</v>
      </c>
      <c r="E4538" t="s">
        <v>5</v>
      </c>
      <c r="F4538" t="s">
        <v>24</v>
      </c>
      <c r="G4538">
        <v>2660118</v>
      </c>
      <c r="H4538">
        <v>2661098</v>
      </c>
      <c r="I4538" t="s">
        <v>80</v>
      </c>
      <c r="P4538" t="s">
        <v>7921</v>
      </c>
      <c r="Q4538">
        <v>981</v>
      </c>
    </row>
    <row r="4539" spans="1:19" x14ac:dyDescent="0.25">
      <c r="A4539" t="s">
        <v>28</v>
      </c>
      <c r="B4539" t="s">
        <v>29</v>
      </c>
      <c r="C4539" t="s">
        <v>22</v>
      </c>
      <c r="D4539" t="s">
        <v>23</v>
      </c>
      <c r="E4539" t="s">
        <v>5</v>
      </c>
      <c r="F4539" t="s">
        <v>24</v>
      </c>
      <c r="G4539">
        <v>2660118</v>
      </c>
      <c r="H4539">
        <v>2661098</v>
      </c>
      <c r="I4539" t="s">
        <v>80</v>
      </c>
      <c r="J4539" t="s">
        <v>7922</v>
      </c>
      <c r="K4539" t="s">
        <v>7922</v>
      </c>
      <c r="M4539" t="s">
        <v>7923</v>
      </c>
      <c r="P4539" t="s">
        <v>7921</v>
      </c>
      <c r="Q4539">
        <v>981</v>
      </c>
      <c r="R4539">
        <v>326</v>
      </c>
    </row>
    <row r="4540" spans="1:19" x14ac:dyDescent="0.25">
      <c r="A4540" t="s">
        <v>20</v>
      </c>
      <c r="B4540" t="s">
        <v>21</v>
      </c>
      <c r="C4540" t="s">
        <v>22</v>
      </c>
      <c r="D4540" t="s">
        <v>23</v>
      </c>
      <c r="E4540" t="s">
        <v>5</v>
      </c>
      <c r="F4540" t="s">
        <v>24</v>
      </c>
      <c r="G4540">
        <v>2661618</v>
      </c>
      <c r="H4540">
        <v>2662694</v>
      </c>
      <c r="I4540" t="s">
        <v>25</v>
      </c>
      <c r="P4540" t="s">
        <v>7924</v>
      </c>
      <c r="Q4540">
        <v>1077</v>
      </c>
      <c r="S4540" t="s">
        <v>7925</v>
      </c>
    </row>
    <row r="4541" spans="1:19" x14ac:dyDescent="0.25">
      <c r="A4541" t="s">
        <v>28</v>
      </c>
      <c r="B4541" t="s">
        <v>29</v>
      </c>
      <c r="C4541" t="s">
        <v>22</v>
      </c>
      <c r="D4541" t="s">
        <v>23</v>
      </c>
      <c r="E4541" t="s">
        <v>5</v>
      </c>
      <c r="F4541" t="s">
        <v>24</v>
      </c>
      <c r="G4541">
        <v>2661618</v>
      </c>
      <c r="H4541">
        <v>2662694</v>
      </c>
      <c r="I4541" t="s">
        <v>25</v>
      </c>
      <c r="J4541" t="s">
        <v>7926</v>
      </c>
      <c r="K4541" t="s">
        <v>7926</v>
      </c>
      <c r="M4541" t="s">
        <v>59</v>
      </c>
      <c r="P4541" t="s">
        <v>7924</v>
      </c>
      <c r="Q4541">
        <v>1077</v>
      </c>
      <c r="R4541">
        <v>358</v>
      </c>
    </row>
    <row r="4542" spans="1:19" x14ac:dyDescent="0.25">
      <c r="A4542" t="s">
        <v>20</v>
      </c>
      <c r="B4542" t="s">
        <v>21</v>
      </c>
      <c r="C4542" t="s">
        <v>22</v>
      </c>
      <c r="D4542" t="s">
        <v>23</v>
      </c>
      <c r="E4542" t="s">
        <v>5</v>
      </c>
      <c r="F4542" t="s">
        <v>24</v>
      </c>
      <c r="G4542">
        <v>2662755</v>
      </c>
      <c r="H4542">
        <v>2663774</v>
      </c>
      <c r="I4542" t="s">
        <v>80</v>
      </c>
      <c r="P4542" t="s">
        <v>7927</v>
      </c>
      <c r="Q4542">
        <v>1020</v>
      </c>
      <c r="S4542" t="s">
        <v>7928</v>
      </c>
    </row>
    <row r="4543" spans="1:19" x14ac:dyDescent="0.25">
      <c r="A4543" t="s">
        <v>28</v>
      </c>
      <c r="B4543" t="s">
        <v>29</v>
      </c>
      <c r="C4543" t="s">
        <v>22</v>
      </c>
      <c r="D4543" t="s">
        <v>23</v>
      </c>
      <c r="E4543" t="s">
        <v>5</v>
      </c>
      <c r="F4543" t="s">
        <v>24</v>
      </c>
      <c r="G4543">
        <v>2662755</v>
      </c>
      <c r="H4543">
        <v>2663774</v>
      </c>
      <c r="I4543" t="s">
        <v>80</v>
      </c>
      <c r="J4543" t="s">
        <v>7929</v>
      </c>
      <c r="K4543" t="s">
        <v>7929</v>
      </c>
      <c r="M4543" t="s">
        <v>59</v>
      </c>
      <c r="P4543" t="s">
        <v>7927</v>
      </c>
      <c r="Q4543">
        <v>1020</v>
      </c>
      <c r="R4543">
        <v>339</v>
      </c>
    </row>
    <row r="4544" spans="1:19" x14ac:dyDescent="0.25">
      <c r="A4544" t="s">
        <v>20</v>
      </c>
      <c r="B4544" t="s">
        <v>21</v>
      </c>
      <c r="C4544" t="s">
        <v>22</v>
      </c>
      <c r="D4544" t="s">
        <v>23</v>
      </c>
      <c r="E4544" t="s">
        <v>5</v>
      </c>
      <c r="F4544" t="s">
        <v>24</v>
      </c>
      <c r="G4544">
        <v>2664309</v>
      </c>
      <c r="H4544">
        <v>2665475</v>
      </c>
      <c r="I4544" t="s">
        <v>80</v>
      </c>
      <c r="P4544" t="s">
        <v>7930</v>
      </c>
      <c r="Q4544">
        <v>1167</v>
      </c>
      <c r="S4544" t="s">
        <v>7931</v>
      </c>
    </row>
    <row r="4545" spans="1:19" x14ac:dyDescent="0.25">
      <c r="A4545" t="s">
        <v>28</v>
      </c>
      <c r="B4545" t="s">
        <v>29</v>
      </c>
      <c r="C4545" t="s">
        <v>22</v>
      </c>
      <c r="D4545" t="s">
        <v>23</v>
      </c>
      <c r="E4545" t="s">
        <v>5</v>
      </c>
      <c r="F4545" t="s">
        <v>24</v>
      </c>
      <c r="G4545">
        <v>2664309</v>
      </c>
      <c r="H4545">
        <v>2665475</v>
      </c>
      <c r="I4545" t="s">
        <v>80</v>
      </c>
      <c r="J4545" t="s">
        <v>7932</v>
      </c>
      <c r="K4545" t="s">
        <v>7932</v>
      </c>
      <c r="M4545" t="s">
        <v>7933</v>
      </c>
      <c r="P4545" t="s">
        <v>7930</v>
      </c>
      <c r="Q4545">
        <v>1167</v>
      </c>
      <c r="R4545">
        <v>388</v>
      </c>
    </row>
    <row r="4546" spans="1:19" x14ac:dyDescent="0.25">
      <c r="A4546" t="s">
        <v>20</v>
      </c>
      <c r="B4546" t="s">
        <v>21</v>
      </c>
      <c r="C4546" t="s">
        <v>22</v>
      </c>
      <c r="D4546" t="s">
        <v>23</v>
      </c>
      <c r="E4546" t="s">
        <v>5</v>
      </c>
      <c r="F4546" t="s">
        <v>24</v>
      </c>
      <c r="G4546">
        <v>2665638</v>
      </c>
      <c r="H4546">
        <v>2666549</v>
      </c>
      <c r="I4546" t="s">
        <v>80</v>
      </c>
      <c r="P4546" t="s">
        <v>7934</v>
      </c>
      <c r="Q4546">
        <v>912</v>
      </c>
      <c r="S4546" t="s">
        <v>7935</v>
      </c>
    </row>
    <row r="4547" spans="1:19" x14ac:dyDescent="0.25">
      <c r="A4547" t="s">
        <v>28</v>
      </c>
      <c r="B4547" t="s">
        <v>29</v>
      </c>
      <c r="C4547" t="s">
        <v>22</v>
      </c>
      <c r="D4547" t="s">
        <v>23</v>
      </c>
      <c r="E4547" t="s">
        <v>5</v>
      </c>
      <c r="F4547" t="s">
        <v>24</v>
      </c>
      <c r="G4547">
        <v>2665638</v>
      </c>
      <c r="H4547">
        <v>2666549</v>
      </c>
      <c r="I4547" t="s">
        <v>80</v>
      </c>
      <c r="J4547" t="s">
        <v>7936</v>
      </c>
      <c r="K4547" t="s">
        <v>7936</v>
      </c>
      <c r="M4547" t="s">
        <v>7937</v>
      </c>
      <c r="P4547" t="s">
        <v>7934</v>
      </c>
      <c r="Q4547">
        <v>912</v>
      </c>
      <c r="R4547">
        <v>303</v>
      </c>
    </row>
    <row r="4548" spans="1:19" x14ac:dyDescent="0.25">
      <c r="A4548" t="s">
        <v>20</v>
      </c>
      <c r="B4548" t="s">
        <v>21</v>
      </c>
      <c r="C4548" t="s">
        <v>22</v>
      </c>
      <c r="D4548" t="s">
        <v>23</v>
      </c>
      <c r="E4548" t="s">
        <v>5</v>
      </c>
      <c r="F4548" t="s">
        <v>24</v>
      </c>
      <c r="G4548">
        <v>2666750</v>
      </c>
      <c r="H4548">
        <v>2667556</v>
      </c>
      <c r="I4548" t="s">
        <v>80</v>
      </c>
      <c r="P4548" t="s">
        <v>7938</v>
      </c>
      <c r="Q4548">
        <v>807</v>
      </c>
      <c r="S4548" t="s">
        <v>7939</v>
      </c>
    </row>
    <row r="4549" spans="1:19" x14ac:dyDescent="0.25">
      <c r="A4549" t="s">
        <v>28</v>
      </c>
      <c r="B4549" t="s">
        <v>29</v>
      </c>
      <c r="C4549" t="s">
        <v>22</v>
      </c>
      <c r="D4549" t="s">
        <v>23</v>
      </c>
      <c r="E4549" t="s">
        <v>5</v>
      </c>
      <c r="F4549" t="s">
        <v>24</v>
      </c>
      <c r="G4549">
        <v>2666750</v>
      </c>
      <c r="H4549">
        <v>2667556</v>
      </c>
      <c r="I4549" t="s">
        <v>80</v>
      </c>
      <c r="J4549" t="s">
        <v>7940</v>
      </c>
      <c r="K4549" t="s">
        <v>7940</v>
      </c>
      <c r="M4549" t="s">
        <v>7215</v>
      </c>
      <c r="P4549" t="s">
        <v>7938</v>
      </c>
      <c r="Q4549">
        <v>807</v>
      </c>
      <c r="R4549">
        <v>268</v>
      </c>
    </row>
    <row r="4550" spans="1:19" x14ac:dyDescent="0.25">
      <c r="A4550" t="s">
        <v>20</v>
      </c>
      <c r="B4550" t="s">
        <v>21</v>
      </c>
      <c r="C4550" t="s">
        <v>22</v>
      </c>
      <c r="D4550" t="s">
        <v>23</v>
      </c>
      <c r="E4550" t="s">
        <v>5</v>
      </c>
      <c r="F4550" t="s">
        <v>24</v>
      </c>
      <c r="G4550">
        <v>2667613</v>
      </c>
      <c r="H4550">
        <v>2668122</v>
      </c>
      <c r="I4550" t="s">
        <v>80</v>
      </c>
      <c r="P4550" t="s">
        <v>7941</v>
      </c>
      <c r="Q4550">
        <v>510</v>
      </c>
      <c r="S4550" t="s">
        <v>7942</v>
      </c>
    </row>
    <row r="4551" spans="1:19" x14ac:dyDescent="0.25">
      <c r="A4551" t="s">
        <v>28</v>
      </c>
      <c r="B4551" t="s">
        <v>29</v>
      </c>
      <c r="C4551" t="s">
        <v>22</v>
      </c>
      <c r="D4551" t="s">
        <v>23</v>
      </c>
      <c r="E4551" t="s">
        <v>5</v>
      </c>
      <c r="F4551" t="s">
        <v>24</v>
      </c>
      <c r="G4551">
        <v>2667613</v>
      </c>
      <c r="H4551">
        <v>2668122</v>
      </c>
      <c r="I4551" t="s">
        <v>80</v>
      </c>
      <c r="J4551" t="s">
        <v>7943</v>
      </c>
      <c r="K4551" t="s">
        <v>7943</v>
      </c>
      <c r="M4551" t="s">
        <v>59</v>
      </c>
      <c r="P4551" t="s">
        <v>7941</v>
      </c>
      <c r="Q4551">
        <v>510</v>
      </c>
      <c r="R4551">
        <v>169</v>
      </c>
    </row>
    <row r="4552" spans="1:19" x14ac:dyDescent="0.25">
      <c r="A4552" t="s">
        <v>20</v>
      </c>
      <c r="B4552" t="s">
        <v>21</v>
      </c>
      <c r="C4552" t="s">
        <v>22</v>
      </c>
      <c r="D4552" t="s">
        <v>23</v>
      </c>
      <c r="E4552" t="s">
        <v>5</v>
      </c>
      <c r="F4552" t="s">
        <v>24</v>
      </c>
      <c r="G4552">
        <v>2668758</v>
      </c>
      <c r="H4552">
        <v>2670548</v>
      </c>
      <c r="I4552" t="s">
        <v>25</v>
      </c>
      <c r="P4552" t="s">
        <v>7944</v>
      </c>
      <c r="Q4552">
        <v>1791</v>
      </c>
      <c r="S4552" t="s">
        <v>7945</v>
      </c>
    </row>
    <row r="4553" spans="1:19" x14ac:dyDescent="0.25">
      <c r="A4553" t="s">
        <v>28</v>
      </c>
      <c r="B4553" t="s">
        <v>29</v>
      </c>
      <c r="C4553" t="s">
        <v>22</v>
      </c>
      <c r="D4553" t="s">
        <v>23</v>
      </c>
      <c r="E4553" t="s">
        <v>5</v>
      </c>
      <c r="F4553" t="s">
        <v>24</v>
      </c>
      <c r="G4553">
        <v>2668758</v>
      </c>
      <c r="H4553">
        <v>2670548</v>
      </c>
      <c r="I4553" t="s">
        <v>25</v>
      </c>
      <c r="J4553" t="s">
        <v>7946</v>
      </c>
      <c r="K4553" t="s">
        <v>7946</v>
      </c>
      <c r="M4553" t="s">
        <v>1163</v>
      </c>
      <c r="P4553" t="s">
        <v>7944</v>
      </c>
      <c r="Q4553">
        <v>1791</v>
      </c>
      <c r="R4553">
        <v>596</v>
      </c>
    </row>
    <row r="4554" spans="1:19" x14ac:dyDescent="0.25">
      <c r="A4554" t="s">
        <v>20</v>
      </c>
      <c r="B4554" t="s">
        <v>21</v>
      </c>
      <c r="C4554" t="s">
        <v>22</v>
      </c>
      <c r="D4554" t="s">
        <v>23</v>
      </c>
      <c r="E4554" t="s">
        <v>5</v>
      </c>
      <c r="F4554" t="s">
        <v>24</v>
      </c>
      <c r="G4554">
        <v>2670712</v>
      </c>
      <c r="H4554">
        <v>2671323</v>
      </c>
      <c r="I4554" t="s">
        <v>25</v>
      </c>
      <c r="P4554" t="s">
        <v>7947</v>
      </c>
      <c r="Q4554">
        <v>612</v>
      </c>
      <c r="S4554" t="s">
        <v>7948</v>
      </c>
    </row>
    <row r="4555" spans="1:19" x14ac:dyDescent="0.25">
      <c r="A4555" t="s">
        <v>28</v>
      </c>
      <c r="B4555" t="s">
        <v>29</v>
      </c>
      <c r="C4555" t="s">
        <v>22</v>
      </c>
      <c r="D4555" t="s">
        <v>23</v>
      </c>
      <c r="E4555" t="s">
        <v>5</v>
      </c>
      <c r="F4555" t="s">
        <v>24</v>
      </c>
      <c r="G4555">
        <v>2670712</v>
      </c>
      <c r="H4555">
        <v>2671323</v>
      </c>
      <c r="I4555" t="s">
        <v>25</v>
      </c>
      <c r="J4555" t="s">
        <v>7949</v>
      </c>
      <c r="K4555" t="s">
        <v>7949</v>
      </c>
      <c r="M4555" t="s">
        <v>59</v>
      </c>
      <c r="P4555" t="s">
        <v>7947</v>
      </c>
      <c r="Q4555">
        <v>612</v>
      </c>
      <c r="R4555">
        <v>203</v>
      </c>
    </row>
    <row r="4556" spans="1:19" x14ac:dyDescent="0.25">
      <c r="A4556" t="s">
        <v>20</v>
      </c>
      <c r="B4556" t="s">
        <v>21</v>
      </c>
      <c r="C4556" t="s">
        <v>22</v>
      </c>
      <c r="D4556" t="s">
        <v>23</v>
      </c>
      <c r="E4556" t="s">
        <v>5</v>
      </c>
      <c r="F4556" t="s">
        <v>24</v>
      </c>
      <c r="G4556">
        <v>2671430</v>
      </c>
      <c r="H4556">
        <v>2673049</v>
      </c>
      <c r="I4556" t="s">
        <v>25</v>
      </c>
      <c r="P4556" t="s">
        <v>7950</v>
      </c>
      <c r="Q4556">
        <v>1620</v>
      </c>
      <c r="S4556" t="s">
        <v>7951</v>
      </c>
    </row>
    <row r="4557" spans="1:19" x14ac:dyDescent="0.25">
      <c r="A4557" t="s">
        <v>28</v>
      </c>
      <c r="B4557" t="s">
        <v>29</v>
      </c>
      <c r="C4557" t="s">
        <v>22</v>
      </c>
      <c r="D4557" t="s">
        <v>23</v>
      </c>
      <c r="E4557" t="s">
        <v>5</v>
      </c>
      <c r="F4557" t="s">
        <v>24</v>
      </c>
      <c r="G4557">
        <v>2671430</v>
      </c>
      <c r="H4557">
        <v>2673049</v>
      </c>
      <c r="I4557" t="s">
        <v>25</v>
      </c>
      <c r="J4557" t="s">
        <v>7952</v>
      </c>
      <c r="K4557" t="s">
        <v>7952</v>
      </c>
      <c r="M4557" t="s">
        <v>7953</v>
      </c>
      <c r="P4557" t="s">
        <v>7950</v>
      </c>
      <c r="Q4557">
        <v>1620</v>
      </c>
      <c r="R4557">
        <v>539</v>
      </c>
    </row>
    <row r="4558" spans="1:19" x14ac:dyDescent="0.25">
      <c r="A4558" t="s">
        <v>20</v>
      </c>
      <c r="B4558" t="s">
        <v>21</v>
      </c>
      <c r="C4558" t="s">
        <v>22</v>
      </c>
      <c r="D4558" t="s">
        <v>23</v>
      </c>
      <c r="E4558" t="s">
        <v>5</v>
      </c>
      <c r="F4558" t="s">
        <v>24</v>
      </c>
      <c r="G4558">
        <v>2673147</v>
      </c>
      <c r="H4558">
        <v>2673788</v>
      </c>
      <c r="I4558" t="s">
        <v>25</v>
      </c>
      <c r="P4558" t="s">
        <v>7954</v>
      </c>
      <c r="Q4558">
        <v>642</v>
      </c>
      <c r="S4558" t="s">
        <v>7955</v>
      </c>
    </row>
    <row r="4559" spans="1:19" x14ac:dyDescent="0.25">
      <c r="A4559" t="s">
        <v>28</v>
      </c>
      <c r="B4559" t="s">
        <v>29</v>
      </c>
      <c r="C4559" t="s">
        <v>22</v>
      </c>
      <c r="D4559" t="s">
        <v>23</v>
      </c>
      <c r="E4559" t="s">
        <v>5</v>
      </c>
      <c r="F4559" t="s">
        <v>24</v>
      </c>
      <c r="G4559">
        <v>2673147</v>
      </c>
      <c r="H4559">
        <v>2673788</v>
      </c>
      <c r="I4559" t="s">
        <v>25</v>
      </c>
      <c r="J4559" t="s">
        <v>7956</v>
      </c>
      <c r="K4559" t="s">
        <v>7956</v>
      </c>
      <c r="M4559" t="s">
        <v>7957</v>
      </c>
      <c r="P4559" t="s">
        <v>7954</v>
      </c>
      <c r="Q4559">
        <v>642</v>
      </c>
      <c r="R4559">
        <v>213</v>
      </c>
    </row>
    <row r="4560" spans="1:19" x14ac:dyDescent="0.25">
      <c r="A4560" t="s">
        <v>20</v>
      </c>
      <c r="B4560" t="s">
        <v>60</v>
      </c>
      <c r="C4560" t="s">
        <v>22</v>
      </c>
      <c r="D4560" t="s">
        <v>23</v>
      </c>
      <c r="E4560" t="s">
        <v>5</v>
      </c>
      <c r="F4560" t="s">
        <v>24</v>
      </c>
      <c r="G4560">
        <v>2673862</v>
      </c>
      <c r="H4560">
        <v>2673934</v>
      </c>
      <c r="I4560" t="s">
        <v>25</v>
      </c>
      <c r="P4560" t="s">
        <v>7958</v>
      </c>
      <c r="Q4560">
        <v>73</v>
      </c>
      <c r="S4560" t="s">
        <v>7959</v>
      </c>
    </row>
    <row r="4561" spans="1:19" x14ac:dyDescent="0.25">
      <c r="A4561" t="s">
        <v>60</v>
      </c>
      <c r="C4561" t="s">
        <v>22</v>
      </c>
      <c r="D4561" t="s">
        <v>23</v>
      </c>
      <c r="E4561" t="s">
        <v>5</v>
      </c>
      <c r="F4561" t="s">
        <v>24</v>
      </c>
      <c r="G4561">
        <v>2673862</v>
      </c>
      <c r="H4561">
        <v>2673934</v>
      </c>
      <c r="I4561" t="s">
        <v>25</v>
      </c>
      <c r="M4561" t="s">
        <v>7960</v>
      </c>
      <c r="P4561" t="s">
        <v>7958</v>
      </c>
      <c r="Q4561">
        <v>73</v>
      </c>
      <c r="S4561" t="s">
        <v>7961</v>
      </c>
    </row>
    <row r="4562" spans="1:19" x14ac:dyDescent="0.25">
      <c r="A4562" t="s">
        <v>20</v>
      </c>
      <c r="B4562" t="s">
        <v>21</v>
      </c>
      <c r="C4562" t="s">
        <v>22</v>
      </c>
      <c r="D4562" t="s">
        <v>23</v>
      </c>
      <c r="E4562" t="s">
        <v>5</v>
      </c>
      <c r="F4562" t="s">
        <v>24</v>
      </c>
      <c r="G4562">
        <v>2674596</v>
      </c>
      <c r="H4562">
        <v>2675681</v>
      </c>
      <c r="I4562" t="s">
        <v>25</v>
      </c>
      <c r="P4562" t="s">
        <v>7962</v>
      </c>
      <c r="Q4562">
        <v>1086</v>
      </c>
      <c r="S4562" t="s">
        <v>7963</v>
      </c>
    </row>
    <row r="4563" spans="1:19" x14ac:dyDescent="0.25">
      <c r="A4563" t="s">
        <v>28</v>
      </c>
      <c r="B4563" t="s">
        <v>29</v>
      </c>
      <c r="C4563" t="s">
        <v>22</v>
      </c>
      <c r="D4563" t="s">
        <v>23</v>
      </c>
      <c r="E4563" t="s">
        <v>5</v>
      </c>
      <c r="F4563" t="s">
        <v>24</v>
      </c>
      <c r="G4563">
        <v>2674596</v>
      </c>
      <c r="H4563">
        <v>2675681</v>
      </c>
      <c r="I4563" t="s">
        <v>25</v>
      </c>
      <c r="J4563" t="s">
        <v>7964</v>
      </c>
      <c r="K4563" t="s">
        <v>7964</v>
      </c>
      <c r="M4563" t="s">
        <v>59</v>
      </c>
      <c r="P4563" t="s">
        <v>7962</v>
      </c>
      <c r="Q4563">
        <v>1086</v>
      </c>
      <c r="R4563">
        <v>361</v>
      </c>
    </row>
    <row r="4564" spans="1:19" x14ac:dyDescent="0.25">
      <c r="A4564" t="s">
        <v>20</v>
      </c>
      <c r="B4564" t="s">
        <v>21</v>
      </c>
      <c r="C4564" t="s">
        <v>22</v>
      </c>
      <c r="D4564" t="s">
        <v>23</v>
      </c>
      <c r="E4564" t="s">
        <v>5</v>
      </c>
      <c r="F4564" t="s">
        <v>24</v>
      </c>
      <c r="G4564">
        <v>2675746</v>
      </c>
      <c r="H4564">
        <v>2676522</v>
      </c>
      <c r="I4564" t="s">
        <v>25</v>
      </c>
      <c r="P4564" t="s">
        <v>7965</v>
      </c>
      <c r="Q4564">
        <v>777</v>
      </c>
      <c r="S4564" t="s">
        <v>7966</v>
      </c>
    </row>
    <row r="4565" spans="1:19" x14ac:dyDescent="0.25">
      <c r="A4565" t="s">
        <v>28</v>
      </c>
      <c r="B4565" t="s">
        <v>29</v>
      </c>
      <c r="C4565" t="s">
        <v>22</v>
      </c>
      <c r="D4565" t="s">
        <v>23</v>
      </c>
      <c r="E4565" t="s">
        <v>5</v>
      </c>
      <c r="F4565" t="s">
        <v>24</v>
      </c>
      <c r="G4565">
        <v>2675746</v>
      </c>
      <c r="H4565">
        <v>2676522</v>
      </c>
      <c r="I4565" t="s">
        <v>25</v>
      </c>
      <c r="J4565" t="s">
        <v>7967</v>
      </c>
      <c r="K4565" t="s">
        <v>7967</v>
      </c>
      <c r="M4565" t="s">
        <v>7968</v>
      </c>
      <c r="P4565" t="s">
        <v>7965</v>
      </c>
      <c r="Q4565">
        <v>777</v>
      </c>
      <c r="R4565">
        <v>258</v>
      </c>
    </row>
    <row r="4566" spans="1:19" x14ac:dyDescent="0.25">
      <c r="A4566" t="s">
        <v>20</v>
      </c>
      <c r="B4566" t="s">
        <v>21</v>
      </c>
      <c r="C4566" t="s">
        <v>22</v>
      </c>
      <c r="D4566" t="s">
        <v>23</v>
      </c>
      <c r="E4566" t="s">
        <v>5</v>
      </c>
      <c r="F4566" t="s">
        <v>24</v>
      </c>
      <c r="G4566">
        <v>2676567</v>
      </c>
      <c r="H4566">
        <v>2678180</v>
      </c>
      <c r="I4566" t="s">
        <v>25</v>
      </c>
      <c r="P4566" t="s">
        <v>7969</v>
      </c>
      <c r="Q4566">
        <v>1614</v>
      </c>
      <c r="S4566" t="s">
        <v>7970</v>
      </c>
    </row>
    <row r="4567" spans="1:19" x14ac:dyDescent="0.25">
      <c r="A4567" t="s">
        <v>28</v>
      </c>
      <c r="B4567" t="s">
        <v>29</v>
      </c>
      <c r="C4567" t="s">
        <v>22</v>
      </c>
      <c r="D4567" t="s">
        <v>23</v>
      </c>
      <c r="E4567" t="s">
        <v>5</v>
      </c>
      <c r="F4567" t="s">
        <v>24</v>
      </c>
      <c r="G4567">
        <v>2676567</v>
      </c>
      <c r="H4567">
        <v>2678180</v>
      </c>
      <c r="I4567" t="s">
        <v>25</v>
      </c>
      <c r="J4567" t="s">
        <v>7971</v>
      </c>
      <c r="K4567" t="s">
        <v>7971</v>
      </c>
      <c r="M4567" t="s">
        <v>7972</v>
      </c>
      <c r="P4567" t="s">
        <v>7969</v>
      </c>
      <c r="Q4567">
        <v>1614</v>
      </c>
      <c r="R4567">
        <v>537</v>
      </c>
    </row>
    <row r="4568" spans="1:19" x14ac:dyDescent="0.25">
      <c r="A4568" t="s">
        <v>20</v>
      </c>
      <c r="B4568" t="s">
        <v>21</v>
      </c>
      <c r="C4568" t="s">
        <v>22</v>
      </c>
      <c r="D4568" t="s">
        <v>23</v>
      </c>
      <c r="E4568" t="s">
        <v>5</v>
      </c>
      <c r="F4568" t="s">
        <v>24</v>
      </c>
      <c r="G4568">
        <v>2678186</v>
      </c>
      <c r="H4568">
        <v>2678560</v>
      </c>
      <c r="I4568" t="s">
        <v>25</v>
      </c>
      <c r="P4568" t="s">
        <v>7973</v>
      </c>
      <c r="Q4568">
        <v>375</v>
      </c>
      <c r="S4568" t="s">
        <v>7974</v>
      </c>
    </row>
    <row r="4569" spans="1:19" x14ac:dyDescent="0.25">
      <c r="A4569" t="s">
        <v>28</v>
      </c>
      <c r="B4569" t="s">
        <v>29</v>
      </c>
      <c r="C4569" t="s">
        <v>22</v>
      </c>
      <c r="D4569" t="s">
        <v>23</v>
      </c>
      <c r="E4569" t="s">
        <v>5</v>
      </c>
      <c r="F4569" t="s">
        <v>24</v>
      </c>
      <c r="G4569">
        <v>2678186</v>
      </c>
      <c r="H4569">
        <v>2678560</v>
      </c>
      <c r="I4569" t="s">
        <v>25</v>
      </c>
      <c r="J4569" t="s">
        <v>7975</v>
      </c>
      <c r="K4569" t="s">
        <v>7975</v>
      </c>
      <c r="M4569" t="s">
        <v>7976</v>
      </c>
      <c r="P4569" t="s">
        <v>7973</v>
      </c>
      <c r="Q4569">
        <v>375</v>
      </c>
      <c r="R4569">
        <v>124</v>
      </c>
    </row>
    <row r="4570" spans="1:19" x14ac:dyDescent="0.25">
      <c r="A4570" t="s">
        <v>20</v>
      </c>
      <c r="B4570" t="s">
        <v>21</v>
      </c>
      <c r="C4570" t="s">
        <v>22</v>
      </c>
      <c r="D4570" t="s">
        <v>23</v>
      </c>
      <c r="E4570" t="s">
        <v>5</v>
      </c>
      <c r="F4570" t="s">
        <v>24</v>
      </c>
      <c r="G4570">
        <v>2678597</v>
      </c>
      <c r="H4570">
        <v>2679937</v>
      </c>
      <c r="I4570" t="s">
        <v>25</v>
      </c>
      <c r="P4570" t="s">
        <v>7977</v>
      </c>
      <c r="Q4570">
        <v>1341</v>
      </c>
      <c r="S4570" t="s">
        <v>7978</v>
      </c>
    </row>
    <row r="4571" spans="1:19" x14ac:dyDescent="0.25">
      <c r="A4571" t="s">
        <v>28</v>
      </c>
      <c r="B4571" t="s">
        <v>29</v>
      </c>
      <c r="C4571" t="s">
        <v>22</v>
      </c>
      <c r="D4571" t="s">
        <v>23</v>
      </c>
      <c r="E4571" t="s">
        <v>5</v>
      </c>
      <c r="F4571" t="s">
        <v>24</v>
      </c>
      <c r="G4571">
        <v>2678597</v>
      </c>
      <c r="H4571">
        <v>2679937</v>
      </c>
      <c r="I4571" t="s">
        <v>25</v>
      </c>
      <c r="J4571" t="s">
        <v>7979</v>
      </c>
      <c r="K4571" t="s">
        <v>7979</v>
      </c>
      <c r="M4571" t="s">
        <v>7980</v>
      </c>
      <c r="P4571" t="s">
        <v>7977</v>
      </c>
      <c r="Q4571">
        <v>1341</v>
      </c>
      <c r="R4571">
        <v>446</v>
      </c>
    </row>
    <row r="4572" spans="1:19" x14ac:dyDescent="0.25">
      <c r="A4572" t="s">
        <v>20</v>
      </c>
      <c r="B4572" t="s">
        <v>21</v>
      </c>
      <c r="C4572" t="s">
        <v>22</v>
      </c>
      <c r="D4572" t="s">
        <v>23</v>
      </c>
      <c r="E4572" t="s">
        <v>5</v>
      </c>
      <c r="F4572" t="s">
        <v>24</v>
      </c>
      <c r="G4572">
        <v>2679934</v>
      </c>
      <c r="H4572">
        <v>2680866</v>
      </c>
      <c r="I4572" t="s">
        <v>25</v>
      </c>
      <c r="P4572" t="s">
        <v>7981</v>
      </c>
      <c r="Q4572">
        <v>933</v>
      </c>
      <c r="S4572" t="s">
        <v>7982</v>
      </c>
    </row>
    <row r="4573" spans="1:19" x14ac:dyDescent="0.25">
      <c r="A4573" t="s">
        <v>28</v>
      </c>
      <c r="B4573" t="s">
        <v>29</v>
      </c>
      <c r="C4573" t="s">
        <v>22</v>
      </c>
      <c r="D4573" t="s">
        <v>23</v>
      </c>
      <c r="E4573" t="s">
        <v>5</v>
      </c>
      <c r="F4573" t="s">
        <v>24</v>
      </c>
      <c r="G4573">
        <v>2679934</v>
      </c>
      <c r="H4573">
        <v>2680866</v>
      </c>
      <c r="I4573" t="s">
        <v>25</v>
      </c>
      <c r="J4573" t="s">
        <v>7983</v>
      </c>
      <c r="K4573" t="s">
        <v>7983</v>
      </c>
      <c r="M4573" t="s">
        <v>108</v>
      </c>
      <c r="P4573" t="s">
        <v>7981</v>
      </c>
      <c r="Q4573">
        <v>933</v>
      </c>
      <c r="R4573">
        <v>310</v>
      </c>
    </row>
    <row r="4574" spans="1:19" x14ac:dyDescent="0.25">
      <c r="A4574" t="s">
        <v>20</v>
      </c>
      <c r="B4574" t="s">
        <v>21</v>
      </c>
      <c r="C4574" t="s">
        <v>22</v>
      </c>
      <c r="D4574" t="s">
        <v>23</v>
      </c>
      <c r="E4574" t="s">
        <v>5</v>
      </c>
      <c r="F4574" t="s">
        <v>24</v>
      </c>
      <c r="G4574">
        <v>2680989</v>
      </c>
      <c r="H4574">
        <v>2681810</v>
      </c>
      <c r="I4574" t="s">
        <v>25</v>
      </c>
      <c r="P4574" t="s">
        <v>7984</v>
      </c>
      <c r="Q4574">
        <v>822</v>
      </c>
      <c r="S4574" t="s">
        <v>7985</v>
      </c>
    </row>
    <row r="4575" spans="1:19" x14ac:dyDescent="0.25">
      <c r="A4575" t="s">
        <v>28</v>
      </c>
      <c r="B4575" t="s">
        <v>29</v>
      </c>
      <c r="C4575" t="s">
        <v>22</v>
      </c>
      <c r="D4575" t="s">
        <v>23</v>
      </c>
      <c r="E4575" t="s">
        <v>5</v>
      </c>
      <c r="F4575" t="s">
        <v>24</v>
      </c>
      <c r="G4575">
        <v>2680989</v>
      </c>
      <c r="H4575">
        <v>2681810</v>
      </c>
      <c r="I4575" t="s">
        <v>25</v>
      </c>
      <c r="J4575" t="s">
        <v>7986</v>
      </c>
      <c r="K4575" t="s">
        <v>7986</v>
      </c>
      <c r="M4575" t="s">
        <v>7987</v>
      </c>
      <c r="P4575" t="s">
        <v>7984</v>
      </c>
      <c r="Q4575">
        <v>822</v>
      </c>
      <c r="R4575">
        <v>273</v>
      </c>
    </row>
    <row r="4576" spans="1:19" x14ac:dyDescent="0.25">
      <c r="A4576" t="s">
        <v>20</v>
      </c>
      <c r="B4576" t="s">
        <v>21</v>
      </c>
      <c r="C4576" t="s">
        <v>22</v>
      </c>
      <c r="D4576" t="s">
        <v>23</v>
      </c>
      <c r="E4576" t="s">
        <v>5</v>
      </c>
      <c r="F4576" t="s">
        <v>24</v>
      </c>
      <c r="G4576">
        <v>2681815</v>
      </c>
      <c r="H4576">
        <v>2683026</v>
      </c>
      <c r="I4576" t="s">
        <v>25</v>
      </c>
      <c r="P4576" t="s">
        <v>7988</v>
      </c>
      <c r="Q4576">
        <v>1212</v>
      </c>
      <c r="S4576" t="s">
        <v>7989</v>
      </c>
    </row>
    <row r="4577" spans="1:19" x14ac:dyDescent="0.25">
      <c r="A4577" t="s">
        <v>28</v>
      </c>
      <c r="B4577" t="s">
        <v>29</v>
      </c>
      <c r="C4577" t="s">
        <v>22</v>
      </c>
      <c r="D4577" t="s">
        <v>23</v>
      </c>
      <c r="E4577" t="s">
        <v>5</v>
      </c>
      <c r="F4577" t="s">
        <v>24</v>
      </c>
      <c r="G4577">
        <v>2681815</v>
      </c>
      <c r="H4577">
        <v>2683026</v>
      </c>
      <c r="I4577" t="s">
        <v>25</v>
      </c>
      <c r="J4577" t="s">
        <v>7990</v>
      </c>
      <c r="K4577" t="s">
        <v>7990</v>
      </c>
      <c r="M4577" t="s">
        <v>7991</v>
      </c>
      <c r="P4577" t="s">
        <v>7988</v>
      </c>
      <c r="Q4577">
        <v>1212</v>
      </c>
      <c r="R4577">
        <v>403</v>
      </c>
    </row>
    <row r="4578" spans="1:19" x14ac:dyDescent="0.25">
      <c r="A4578" t="s">
        <v>20</v>
      </c>
      <c r="B4578" t="s">
        <v>21</v>
      </c>
      <c r="C4578" t="s">
        <v>22</v>
      </c>
      <c r="D4578" t="s">
        <v>23</v>
      </c>
      <c r="E4578" t="s">
        <v>5</v>
      </c>
      <c r="F4578" t="s">
        <v>24</v>
      </c>
      <c r="G4578">
        <v>2683051</v>
      </c>
      <c r="H4578">
        <v>2683704</v>
      </c>
      <c r="I4578" t="s">
        <v>25</v>
      </c>
      <c r="P4578" t="s">
        <v>7992</v>
      </c>
      <c r="Q4578">
        <v>654</v>
      </c>
      <c r="S4578" t="s">
        <v>7993</v>
      </c>
    </row>
    <row r="4579" spans="1:19" x14ac:dyDescent="0.25">
      <c r="A4579" t="s">
        <v>28</v>
      </c>
      <c r="B4579" t="s">
        <v>29</v>
      </c>
      <c r="C4579" t="s">
        <v>22</v>
      </c>
      <c r="D4579" t="s">
        <v>23</v>
      </c>
      <c r="E4579" t="s">
        <v>5</v>
      </c>
      <c r="F4579" t="s">
        <v>24</v>
      </c>
      <c r="G4579">
        <v>2683051</v>
      </c>
      <c r="H4579">
        <v>2683704</v>
      </c>
      <c r="I4579" t="s">
        <v>25</v>
      </c>
      <c r="J4579" t="s">
        <v>7994</v>
      </c>
      <c r="K4579" t="s">
        <v>7994</v>
      </c>
      <c r="M4579" t="s">
        <v>969</v>
      </c>
      <c r="P4579" t="s">
        <v>7992</v>
      </c>
      <c r="Q4579">
        <v>654</v>
      </c>
      <c r="R4579">
        <v>217</v>
      </c>
    </row>
    <row r="4580" spans="1:19" x14ac:dyDescent="0.25">
      <c r="A4580" t="s">
        <v>20</v>
      </c>
      <c r="B4580" t="s">
        <v>21</v>
      </c>
      <c r="C4580" t="s">
        <v>22</v>
      </c>
      <c r="D4580" t="s">
        <v>23</v>
      </c>
      <c r="E4580" t="s">
        <v>5</v>
      </c>
      <c r="F4580" t="s">
        <v>24</v>
      </c>
      <c r="G4580">
        <v>2683834</v>
      </c>
      <c r="H4580">
        <v>2684097</v>
      </c>
      <c r="I4580" t="s">
        <v>25</v>
      </c>
      <c r="P4580" t="s">
        <v>7995</v>
      </c>
      <c r="Q4580">
        <v>264</v>
      </c>
      <c r="S4580" t="s">
        <v>7996</v>
      </c>
    </row>
    <row r="4581" spans="1:19" x14ac:dyDescent="0.25">
      <c r="A4581" t="s">
        <v>28</v>
      </c>
      <c r="B4581" t="s">
        <v>29</v>
      </c>
      <c r="C4581" t="s">
        <v>22</v>
      </c>
      <c r="D4581" t="s">
        <v>23</v>
      </c>
      <c r="E4581" t="s">
        <v>5</v>
      </c>
      <c r="F4581" t="s">
        <v>24</v>
      </c>
      <c r="G4581">
        <v>2683834</v>
      </c>
      <c r="H4581">
        <v>2684097</v>
      </c>
      <c r="I4581" t="s">
        <v>25</v>
      </c>
      <c r="J4581" t="s">
        <v>7997</v>
      </c>
      <c r="K4581" t="s">
        <v>7997</v>
      </c>
      <c r="M4581" t="s">
        <v>59</v>
      </c>
      <c r="P4581" t="s">
        <v>7995</v>
      </c>
      <c r="Q4581">
        <v>264</v>
      </c>
      <c r="R4581">
        <v>87</v>
      </c>
    </row>
    <row r="4582" spans="1:19" x14ac:dyDescent="0.25">
      <c r="A4582" t="s">
        <v>20</v>
      </c>
      <c r="B4582" t="s">
        <v>21</v>
      </c>
      <c r="C4582" t="s">
        <v>22</v>
      </c>
      <c r="D4582" t="s">
        <v>23</v>
      </c>
      <c r="E4582" t="s">
        <v>5</v>
      </c>
      <c r="F4582" t="s">
        <v>24</v>
      </c>
      <c r="G4582">
        <v>2684112</v>
      </c>
      <c r="H4582">
        <v>2684816</v>
      </c>
      <c r="I4582" t="s">
        <v>25</v>
      </c>
      <c r="P4582" t="s">
        <v>7998</v>
      </c>
      <c r="Q4582">
        <v>705</v>
      </c>
      <c r="S4582" t="s">
        <v>7999</v>
      </c>
    </row>
    <row r="4583" spans="1:19" x14ac:dyDescent="0.25">
      <c r="A4583" t="s">
        <v>28</v>
      </c>
      <c r="B4583" t="s">
        <v>29</v>
      </c>
      <c r="C4583" t="s">
        <v>22</v>
      </c>
      <c r="D4583" t="s">
        <v>23</v>
      </c>
      <c r="E4583" t="s">
        <v>5</v>
      </c>
      <c r="F4583" t="s">
        <v>24</v>
      </c>
      <c r="G4583">
        <v>2684112</v>
      </c>
      <c r="H4583">
        <v>2684816</v>
      </c>
      <c r="I4583" t="s">
        <v>25</v>
      </c>
      <c r="J4583" t="s">
        <v>8000</v>
      </c>
      <c r="K4583" t="s">
        <v>8000</v>
      </c>
      <c r="M4583" t="s">
        <v>59</v>
      </c>
      <c r="P4583" t="s">
        <v>7998</v>
      </c>
      <c r="Q4583">
        <v>705</v>
      </c>
      <c r="R4583">
        <v>234</v>
      </c>
    </row>
    <row r="4584" spans="1:19" x14ac:dyDescent="0.25">
      <c r="A4584" t="s">
        <v>20</v>
      </c>
      <c r="B4584" t="s">
        <v>21</v>
      </c>
      <c r="C4584" t="s">
        <v>22</v>
      </c>
      <c r="D4584" t="s">
        <v>23</v>
      </c>
      <c r="E4584" t="s">
        <v>5</v>
      </c>
      <c r="F4584" t="s">
        <v>24</v>
      </c>
      <c r="G4584">
        <v>2685577</v>
      </c>
      <c r="H4584">
        <v>2686017</v>
      </c>
      <c r="I4584" t="s">
        <v>25</v>
      </c>
      <c r="P4584" t="s">
        <v>8001</v>
      </c>
      <c r="Q4584">
        <v>441</v>
      </c>
    </row>
    <row r="4585" spans="1:19" x14ac:dyDescent="0.25">
      <c r="A4585" t="s">
        <v>28</v>
      </c>
      <c r="B4585" t="s">
        <v>29</v>
      </c>
      <c r="C4585" t="s">
        <v>22</v>
      </c>
      <c r="D4585" t="s">
        <v>23</v>
      </c>
      <c r="E4585" t="s">
        <v>5</v>
      </c>
      <c r="F4585" t="s">
        <v>24</v>
      </c>
      <c r="G4585">
        <v>2685577</v>
      </c>
      <c r="H4585">
        <v>2686017</v>
      </c>
      <c r="I4585" t="s">
        <v>25</v>
      </c>
      <c r="J4585" t="s">
        <v>8002</v>
      </c>
      <c r="K4585" t="s">
        <v>8002</v>
      </c>
      <c r="M4585" t="s">
        <v>5510</v>
      </c>
      <c r="P4585" t="s">
        <v>8001</v>
      </c>
      <c r="Q4585">
        <v>441</v>
      </c>
      <c r="R4585">
        <v>146</v>
      </c>
    </row>
    <row r="4586" spans="1:19" x14ac:dyDescent="0.25">
      <c r="A4586" t="s">
        <v>20</v>
      </c>
      <c r="B4586" t="s">
        <v>21</v>
      </c>
      <c r="C4586" t="s">
        <v>22</v>
      </c>
      <c r="D4586" t="s">
        <v>23</v>
      </c>
      <c r="E4586" t="s">
        <v>5</v>
      </c>
      <c r="F4586" t="s">
        <v>24</v>
      </c>
      <c r="G4586">
        <v>2686622</v>
      </c>
      <c r="H4586">
        <v>2687290</v>
      </c>
      <c r="I4586" t="s">
        <v>25</v>
      </c>
      <c r="P4586" t="s">
        <v>8003</v>
      </c>
      <c r="Q4586">
        <v>669</v>
      </c>
      <c r="S4586" t="s">
        <v>8004</v>
      </c>
    </row>
    <row r="4587" spans="1:19" x14ac:dyDescent="0.25">
      <c r="A4587" t="s">
        <v>28</v>
      </c>
      <c r="B4587" t="s">
        <v>29</v>
      </c>
      <c r="C4587" t="s">
        <v>22</v>
      </c>
      <c r="D4587" t="s">
        <v>23</v>
      </c>
      <c r="E4587" t="s">
        <v>5</v>
      </c>
      <c r="F4587" t="s">
        <v>24</v>
      </c>
      <c r="G4587">
        <v>2686622</v>
      </c>
      <c r="H4587">
        <v>2687290</v>
      </c>
      <c r="I4587" t="s">
        <v>25</v>
      </c>
      <c r="J4587" t="s">
        <v>8005</v>
      </c>
      <c r="K4587" t="s">
        <v>8005</v>
      </c>
      <c r="M4587" t="s">
        <v>733</v>
      </c>
      <c r="P4587" t="s">
        <v>8003</v>
      </c>
      <c r="Q4587">
        <v>669</v>
      </c>
      <c r="R4587">
        <v>222</v>
      </c>
    </row>
    <row r="4588" spans="1:19" x14ac:dyDescent="0.25">
      <c r="A4588" t="s">
        <v>20</v>
      </c>
      <c r="B4588" t="s">
        <v>21</v>
      </c>
      <c r="C4588" t="s">
        <v>22</v>
      </c>
      <c r="D4588" t="s">
        <v>23</v>
      </c>
      <c r="E4588" t="s">
        <v>5</v>
      </c>
      <c r="F4588" t="s">
        <v>24</v>
      </c>
      <c r="G4588">
        <v>2687388</v>
      </c>
      <c r="H4588">
        <v>2688164</v>
      </c>
      <c r="I4588" t="s">
        <v>25</v>
      </c>
      <c r="P4588" t="s">
        <v>8006</v>
      </c>
      <c r="Q4588">
        <v>777</v>
      </c>
      <c r="S4588" t="s">
        <v>8007</v>
      </c>
    </row>
    <row r="4589" spans="1:19" x14ac:dyDescent="0.25">
      <c r="A4589" t="s">
        <v>28</v>
      </c>
      <c r="B4589" t="s">
        <v>29</v>
      </c>
      <c r="C4589" t="s">
        <v>22</v>
      </c>
      <c r="D4589" t="s">
        <v>23</v>
      </c>
      <c r="E4589" t="s">
        <v>5</v>
      </c>
      <c r="F4589" t="s">
        <v>24</v>
      </c>
      <c r="G4589">
        <v>2687388</v>
      </c>
      <c r="H4589">
        <v>2688164</v>
      </c>
      <c r="I4589" t="s">
        <v>25</v>
      </c>
      <c r="J4589" t="s">
        <v>8008</v>
      </c>
      <c r="K4589" t="s">
        <v>8008</v>
      </c>
      <c r="M4589" t="s">
        <v>59</v>
      </c>
      <c r="P4589" t="s">
        <v>8006</v>
      </c>
      <c r="Q4589">
        <v>777</v>
      </c>
      <c r="R4589">
        <v>258</v>
      </c>
    </row>
    <row r="4590" spans="1:19" x14ac:dyDescent="0.25">
      <c r="A4590" t="s">
        <v>20</v>
      </c>
      <c r="B4590" t="s">
        <v>21</v>
      </c>
      <c r="C4590" t="s">
        <v>22</v>
      </c>
      <c r="D4590" t="s">
        <v>23</v>
      </c>
      <c r="E4590" t="s">
        <v>5</v>
      </c>
      <c r="F4590" t="s">
        <v>24</v>
      </c>
      <c r="G4590">
        <v>2688230</v>
      </c>
      <c r="H4590">
        <v>2689159</v>
      </c>
      <c r="I4590" t="s">
        <v>80</v>
      </c>
      <c r="P4590" t="s">
        <v>8009</v>
      </c>
      <c r="Q4590">
        <v>930</v>
      </c>
      <c r="S4590" t="s">
        <v>8010</v>
      </c>
    </row>
    <row r="4591" spans="1:19" x14ac:dyDescent="0.25">
      <c r="A4591" t="s">
        <v>28</v>
      </c>
      <c r="B4591" t="s">
        <v>29</v>
      </c>
      <c r="C4591" t="s">
        <v>22</v>
      </c>
      <c r="D4591" t="s">
        <v>23</v>
      </c>
      <c r="E4591" t="s">
        <v>5</v>
      </c>
      <c r="F4591" t="s">
        <v>24</v>
      </c>
      <c r="G4591">
        <v>2688230</v>
      </c>
      <c r="H4591">
        <v>2689159</v>
      </c>
      <c r="I4591" t="s">
        <v>80</v>
      </c>
      <c r="J4591" t="s">
        <v>8011</v>
      </c>
      <c r="K4591" t="s">
        <v>8011</v>
      </c>
      <c r="M4591" t="s">
        <v>8012</v>
      </c>
      <c r="P4591" t="s">
        <v>8009</v>
      </c>
      <c r="Q4591">
        <v>930</v>
      </c>
      <c r="R4591">
        <v>309</v>
      </c>
    </row>
    <row r="4592" spans="1:19" x14ac:dyDescent="0.25">
      <c r="A4592" t="s">
        <v>20</v>
      </c>
      <c r="B4592" t="s">
        <v>21</v>
      </c>
      <c r="C4592" t="s">
        <v>22</v>
      </c>
      <c r="D4592" t="s">
        <v>23</v>
      </c>
      <c r="E4592" t="s">
        <v>5</v>
      </c>
      <c r="F4592" t="s">
        <v>24</v>
      </c>
      <c r="G4592">
        <v>2689156</v>
      </c>
      <c r="H4592">
        <v>2689659</v>
      </c>
      <c r="I4592" t="s">
        <v>80</v>
      </c>
      <c r="P4592" t="s">
        <v>8013</v>
      </c>
      <c r="Q4592">
        <v>504</v>
      </c>
      <c r="S4592" t="s">
        <v>8014</v>
      </c>
    </row>
    <row r="4593" spans="1:19" x14ac:dyDescent="0.25">
      <c r="A4593" t="s">
        <v>28</v>
      </c>
      <c r="B4593" t="s">
        <v>29</v>
      </c>
      <c r="C4593" t="s">
        <v>22</v>
      </c>
      <c r="D4593" t="s">
        <v>23</v>
      </c>
      <c r="E4593" t="s">
        <v>5</v>
      </c>
      <c r="F4593" t="s">
        <v>24</v>
      </c>
      <c r="G4593">
        <v>2689156</v>
      </c>
      <c r="H4593">
        <v>2689659</v>
      </c>
      <c r="I4593" t="s">
        <v>80</v>
      </c>
      <c r="J4593" t="s">
        <v>8015</v>
      </c>
      <c r="K4593" t="s">
        <v>8015</v>
      </c>
      <c r="M4593" t="s">
        <v>59</v>
      </c>
      <c r="P4593" t="s">
        <v>8013</v>
      </c>
      <c r="Q4593">
        <v>504</v>
      </c>
      <c r="R4593">
        <v>167</v>
      </c>
    </row>
    <row r="4594" spans="1:19" x14ac:dyDescent="0.25">
      <c r="A4594" t="s">
        <v>20</v>
      </c>
      <c r="B4594" t="s">
        <v>21</v>
      </c>
      <c r="C4594" t="s">
        <v>22</v>
      </c>
      <c r="D4594" t="s">
        <v>23</v>
      </c>
      <c r="E4594" t="s">
        <v>5</v>
      </c>
      <c r="F4594" t="s">
        <v>24</v>
      </c>
      <c r="G4594">
        <v>2689659</v>
      </c>
      <c r="H4594">
        <v>2690900</v>
      </c>
      <c r="I4594" t="s">
        <v>80</v>
      </c>
      <c r="P4594" t="s">
        <v>8016</v>
      </c>
      <c r="Q4594">
        <v>1242</v>
      </c>
      <c r="S4594" t="s">
        <v>8017</v>
      </c>
    </row>
    <row r="4595" spans="1:19" x14ac:dyDescent="0.25">
      <c r="A4595" t="s">
        <v>28</v>
      </c>
      <c r="B4595" t="s">
        <v>29</v>
      </c>
      <c r="C4595" t="s">
        <v>22</v>
      </c>
      <c r="D4595" t="s">
        <v>23</v>
      </c>
      <c r="E4595" t="s">
        <v>5</v>
      </c>
      <c r="F4595" t="s">
        <v>24</v>
      </c>
      <c r="G4595">
        <v>2689659</v>
      </c>
      <c r="H4595">
        <v>2690900</v>
      </c>
      <c r="I4595" t="s">
        <v>80</v>
      </c>
      <c r="J4595" t="s">
        <v>8018</v>
      </c>
      <c r="K4595" t="s">
        <v>8018</v>
      </c>
      <c r="M4595" t="s">
        <v>59</v>
      </c>
      <c r="P4595" t="s">
        <v>8016</v>
      </c>
      <c r="Q4595">
        <v>1242</v>
      </c>
      <c r="R4595">
        <v>413</v>
      </c>
    </row>
    <row r="4596" spans="1:19" x14ac:dyDescent="0.25">
      <c r="A4596" t="s">
        <v>20</v>
      </c>
      <c r="B4596" t="s">
        <v>21</v>
      </c>
      <c r="C4596" t="s">
        <v>22</v>
      </c>
      <c r="D4596" t="s">
        <v>23</v>
      </c>
      <c r="E4596" t="s">
        <v>5</v>
      </c>
      <c r="F4596" t="s">
        <v>24</v>
      </c>
      <c r="G4596">
        <v>2691052</v>
      </c>
      <c r="H4596">
        <v>2692092</v>
      </c>
      <c r="I4596" t="s">
        <v>25</v>
      </c>
      <c r="P4596" t="s">
        <v>8019</v>
      </c>
      <c r="Q4596">
        <v>1041</v>
      </c>
      <c r="S4596" t="s">
        <v>8020</v>
      </c>
    </row>
    <row r="4597" spans="1:19" x14ac:dyDescent="0.25">
      <c r="A4597" t="s">
        <v>28</v>
      </c>
      <c r="B4597" t="s">
        <v>29</v>
      </c>
      <c r="C4597" t="s">
        <v>22</v>
      </c>
      <c r="D4597" t="s">
        <v>23</v>
      </c>
      <c r="E4597" t="s">
        <v>5</v>
      </c>
      <c r="F4597" t="s">
        <v>24</v>
      </c>
      <c r="G4597">
        <v>2691052</v>
      </c>
      <c r="H4597">
        <v>2692092</v>
      </c>
      <c r="I4597" t="s">
        <v>25</v>
      </c>
      <c r="J4597" t="s">
        <v>8021</v>
      </c>
      <c r="K4597" t="s">
        <v>8021</v>
      </c>
      <c r="M4597" t="s">
        <v>8022</v>
      </c>
      <c r="P4597" t="s">
        <v>8019</v>
      </c>
      <c r="Q4597">
        <v>1041</v>
      </c>
      <c r="R4597">
        <v>346</v>
      </c>
    </row>
    <row r="4598" spans="1:19" x14ac:dyDescent="0.25">
      <c r="A4598" t="s">
        <v>20</v>
      </c>
      <c r="B4598" t="s">
        <v>21</v>
      </c>
      <c r="C4598" t="s">
        <v>22</v>
      </c>
      <c r="D4598" t="s">
        <v>23</v>
      </c>
      <c r="E4598" t="s">
        <v>5</v>
      </c>
      <c r="F4598" t="s">
        <v>24</v>
      </c>
      <c r="G4598">
        <v>2692185</v>
      </c>
      <c r="H4598">
        <v>2693528</v>
      </c>
      <c r="I4598" t="s">
        <v>25</v>
      </c>
      <c r="P4598" t="s">
        <v>8023</v>
      </c>
      <c r="Q4598">
        <v>1344</v>
      </c>
      <c r="S4598" t="s">
        <v>8024</v>
      </c>
    </row>
    <row r="4599" spans="1:19" x14ac:dyDescent="0.25">
      <c r="A4599" t="s">
        <v>28</v>
      </c>
      <c r="B4599" t="s">
        <v>29</v>
      </c>
      <c r="C4599" t="s">
        <v>22</v>
      </c>
      <c r="D4599" t="s">
        <v>23</v>
      </c>
      <c r="E4599" t="s">
        <v>5</v>
      </c>
      <c r="F4599" t="s">
        <v>24</v>
      </c>
      <c r="G4599">
        <v>2692185</v>
      </c>
      <c r="H4599">
        <v>2693528</v>
      </c>
      <c r="I4599" t="s">
        <v>25</v>
      </c>
      <c r="J4599" t="s">
        <v>8025</v>
      </c>
      <c r="K4599" t="s">
        <v>8025</v>
      </c>
      <c r="M4599" t="s">
        <v>59</v>
      </c>
      <c r="P4599" t="s">
        <v>8023</v>
      </c>
      <c r="Q4599">
        <v>1344</v>
      </c>
      <c r="R4599">
        <v>447</v>
      </c>
    </row>
    <row r="4600" spans="1:19" x14ac:dyDescent="0.25">
      <c r="A4600" t="s">
        <v>20</v>
      </c>
      <c r="B4600" t="s">
        <v>21</v>
      </c>
      <c r="C4600" t="s">
        <v>22</v>
      </c>
      <c r="D4600" t="s">
        <v>23</v>
      </c>
      <c r="E4600" t="s">
        <v>5</v>
      </c>
      <c r="F4600" t="s">
        <v>24</v>
      </c>
      <c r="G4600">
        <v>2693544</v>
      </c>
      <c r="H4600">
        <v>2693945</v>
      </c>
      <c r="I4600" t="s">
        <v>25</v>
      </c>
      <c r="P4600" t="s">
        <v>8026</v>
      </c>
      <c r="Q4600">
        <v>402</v>
      </c>
      <c r="S4600" t="s">
        <v>8027</v>
      </c>
    </row>
    <row r="4601" spans="1:19" x14ac:dyDescent="0.25">
      <c r="A4601" t="s">
        <v>28</v>
      </c>
      <c r="B4601" t="s">
        <v>29</v>
      </c>
      <c r="C4601" t="s">
        <v>22</v>
      </c>
      <c r="D4601" t="s">
        <v>23</v>
      </c>
      <c r="E4601" t="s">
        <v>5</v>
      </c>
      <c r="F4601" t="s">
        <v>24</v>
      </c>
      <c r="G4601">
        <v>2693544</v>
      </c>
      <c r="H4601">
        <v>2693945</v>
      </c>
      <c r="I4601" t="s">
        <v>25</v>
      </c>
      <c r="J4601" t="s">
        <v>8028</v>
      </c>
      <c r="K4601" t="s">
        <v>8028</v>
      </c>
      <c r="M4601" t="s">
        <v>59</v>
      </c>
      <c r="P4601" t="s">
        <v>8026</v>
      </c>
      <c r="Q4601">
        <v>402</v>
      </c>
      <c r="R4601">
        <v>133</v>
      </c>
    </row>
    <row r="4602" spans="1:19" x14ac:dyDescent="0.25">
      <c r="A4602" t="s">
        <v>20</v>
      </c>
      <c r="B4602" t="s">
        <v>21</v>
      </c>
      <c r="C4602" t="s">
        <v>22</v>
      </c>
      <c r="D4602" t="s">
        <v>23</v>
      </c>
      <c r="E4602" t="s">
        <v>5</v>
      </c>
      <c r="F4602" t="s">
        <v>24</v>
      </c>
      <c r="G4602">
        <v>2693942</v>
      </c>
      <c r="H4602">
        <v>2696071</v>
      </c>
      <c r="I4602" t="s">
        <v>80</v>
      </c>
      <c r="P4602" t="s">
        <v>8029</v>
      </c>
      <c r="Q4602">
        <v>2130</v>
      </c>
      <c r="S4602" t="s">
        <v>8030</v>
      </c>
    </row>
    <row r="4603" spans="1:19" x14ac:dyDescent="0.25">
      <c r="A4603" t="s">
        <v>28</v>
      </c>
      <c r="B4603" t="s">
        <v>29</v>
      </c>
      <c r="C4603" t="s">
        <v>22</v>
      </c>
      <c r="D4603" t="s">
        <v>23</v>
      </c>
      <c r="E4603" t="s">
        <v>5</v>
      </c>
      <c r="F4603" t="s">
        <v>24</v>
      </c>
      <c r="G4603">
        <v>2693942</v>
      </c>
      <c r="H4603">
        <v>2696071</v>
      </c>
      <c r="I4603" t="s">
        <v>80</v>
      </c>
      <c r="J4603" t="s">
        <v>8031</v>
      </c>
      <c r="K4603" t="s">
        <v>8031</v>
      </c>
      <c r="M4603" t="s">
        <v>310</v>
      </c>
      <c r="P4603" t="s">
        <v>8029</v>
      </c>
      <c r="Q4603">
        <v>2130</v>
      </c>
      <c r="R4603">
        <v>709</v>
      </c>
    </row>
    <row r="4604" spans="1:19" x14ac:dyDescent="0.25">
      <c r="A4604" t="s">
        <v>20</v>
      </c>
      <c r="B4604" t="s">
        <v>21</v>
      </c>
      <c r="C4604" t="s">
        <v>22</v>
      </c>
      <c r="D4604" t="s">
        <v>23</v>
      </c>
      <c r="E4604" t="s">
        <v>5</v>
      </c>
      <c r="F4604" t="s">
        <v>24</v>
      </c>
      <c r="G4604">
        <v>2696108</v>
      </c>
      <c r="H4604">
        <v>2696998</v>
      </c>
      <c r="I4604" t="s">
        <v>80</v>
      </c>
      <c r="P4604" t="s">
        <v>8032</v>
      </c>
      <c r="Q4604">
        <v>891</v>
      </c>
      <c r="S4604" t="s">
        <v>8033</v>
      </c>
    </row>
    <row r="4605" spans="1:19" x14ac:dyDescent="0.25">
      <c r="A4605" t="s">
        <v>28</v>
      </c>
      <c r="B4605" t="s">
        <v>29</v>
      </c>
      <c r="C4605" t="s">
        <v>22</v>
      </c>
      <c r="D4605" t="s">
        <v>23</v>
      </c>
      <c r="E4605" t="s">
        <v>5</v>
      </c>
      <c r="F4605" t="s">
        <v>24</v>
      </c>
      <c r="G4605">
        <v>2696108</v>
      </c>
      <c r="H4605">
        <v>2696998</v>
      </c>
      <c r="I4605" t="s">
        <v>80</v>
      </c>
      <c r="J4605" t="s">
        <v>8034</v>
      </c>
      <c r="K4605" t="s">
        <v>8034</v>
      </c>
      <c r="M4605" t="s">
        <v>1054</v>
      </c>
      <c r="P4605" t="s">
        <v>8032</v>
      </c>
      <c r="Q4605">
        <v>891</v>
      </c>
      <c r="R4605">
        <v>296</v>
      </c>
    </row>
    <row r="4606" spans="1:19" x14ac:dyDescent="0.25">
      <c r="A4606" t="s">
        <v>20</v>
      </c>
      <c r="B4606" t="s">
        <v>21</v>
      </c>
      <c r="C4606" t="s">
        <v>22</v>
      </c>
      <c r="D4606" t="s">
        <v>23</v>
      </c>
      <c r="E4606" t="s">
        <v>5</v>
      </c>
      <c r="F4606" t="s">
        <v>24</v>
      </c>
      <c r="G4606">
        <v>2697051</v>
      </c>
      <c r="H4606">
        <v>2698133</v>
      </c>
      <c r="I4606" t="s">
        <v>80</v>
      </c>
      <c r="P4606" t="s">
        <v>8035</v>
      </c>
      <c r="Q4606">
        <v>1083</v>
      </c>
      <c r="S4606" t="s">
        <v>8036</v>
      </c>
    </row>
    <row r="4607" spans="1:19" x14ac:dyDescent="0.25">
      <c r="A4607" t="s">
        <v>28</v>
      </c>
      <c r="B4607" t="s">
        <v>29</v>
      </c>
      <c r="C4607" t="s">
        <v>22</v>
      </c>
      <c r="D4607" t="s">
        <v>23</v>
      </c>
      <c r="E4607" t="s">
        <v>5</v>
      </c>
      <c r="F4607" t="s">
        <v>24</v>
      </c>
      <c r="G4607">
        <v>2697051</v>
      </c>
      <c r="H4607">
        <v>2698133</v>
      </c>
      <c r="I4607" t="s">
        <v>80</v>
      </c>
      <c r="J4607" t="s">
        <v>8037</v>
      </c>
      <c r="K4607" t="s">
        <v>8037</v>
      </c>
      <c r="M4607" t="s">
        <v>8038</v>
      </c>
      <c r="P4607" t="s">
        <v>8035</v>
      </c>
      <c r="Q4607">
        <v>1083</v>
      </c>
      <c r="R4607">
        <v>360</v>
      </c>
    </row>
    <row r="4608" spans="1:19" x14ac:dyDescent="0.25">
      <c r="A4608" t="s">
        <v>20</v>
      </c>
      <c r="B4608" t="s">
        <v>21</v>
      </c>
      <c r="C4608" t="s">
        <v>22</v>
      </c>
      <c r="D4608" t="s">
        <v>23</v>
      </c>
      <c r="E4608" t="s">
        <v>5</v>
      </c>
      <c r="F4608" t="s">
        <v>24</v>
      </c>
      <c r="G4608">
        <v>2698408</v>
      </c>
      <c r="H4608">
        <v>2700477</v>
      </c>
      <c r="I4608" t="s">
        <v>80</v>
      </c>
      <c r="P4608" t="s">
        <v>8039</v>
      </c>
      <c r="Q4608">
        <v>2070</v>
      </c>
      <c r="S4608" t="s">
        <v>8040</v>
      </c>
    </row>
    <row r="4609" spans="1:19" x14ac:dyDescent="0.25">
      <c r="A4609" t="s">
        <v>28</v>
      </c>
      <c r="B4609" t="s">
        <v>29</v>
      </c>
      <c r="C4609" t="s">
        <v>22</v>
      </c>
      <c r="D4609" t="s">
        <v>23</v>
      </c>
      <c r="E4609" t="s">
        <v>5</v>
      </c>
      <c r="F4609" t="s">
        <v>24</v>
      </c>
      <c r="G4609">
        <v>2698408</v>
      </c>
      <c r="H4609">
        <v>2700477</v>
      </c>
      <c r="I4609" t="s">
        <v>80</v>
      </c>
      <c r="J4609" t="s">
        <v>8041</v>
      </c>
      <c r="K4609" t="s">
        <v>8041</v>
      </c>
      <c r="M4609" t="s">
        <v>8042</v>
      </c>
      <c r="P4609" t="s">
        <v>8039</v>
      </c>
      <c r="Q4609">
        <v>2070</v>
      </c>
      <c r="R4609">
        <v>689</v>
      </c>
    </row>
    <row r="4610" spans="1:19" x14ac:dyDescent="0.25">
      <c r="A4610" t="s">
        <v>20</v>
      </c>
      <c r="B4610" t="s">
        <v>21</v>
      </c>
      <c r="C4610" t="s">
        <v>22</v>
      </c>
      <c r="D4610" t="s">
        <v>23</v>
      </c>
      <c r="E4610" t="s">
        <v>5</v>
      </c>
      <c r="F4610" t="s">
        <v>24</v>
      </c>
      <c r="G4610">
        <v>2700952</v>
      </c>
      <c r="H4610">
        <v>2701518</v>
      </c>
      <c r="I4610" t="s">
        <v>25</v>
      </c>
      <c r="P4610" t="s">
        <v>8043</v>
      </c>
      <c r="Q4610">
        <v>567</v>
      </c>
    </row>
    <row r="4611" spans="1:19" x14ac:dyDescent="0.25">
      <c r="A4611" t="s">
        <v>28</v>
      </c>
      <c r="B4611" t="s">
        <v>29</v>
      </c>
      <c r="C4611" t="s">
        <v>22</v>
      </c>
      <c r="D4611" t="s">
        <v>23</v>
      </c>
      <c r="E4611" t="s">
        <v>5</v>
      </c>
      <c r="F4611" t="s">
        <v>24</v>
      </c>
      <c r="G4611">
        <v>2700952</v>
      </c>
      <c r="H4611">
        <v>2701518</v>
      </c>
      <c r="I4611" t="s">
        <v>25</v>
      </c>
      <c r="J4611" t="s">
        <v>8044</v>
      </c>
      <c r="K4611" t="s">
        <v>8044</v>
      </c>
      <c r="M4611" t="s">
        <v>204</v>
      </c>
      <c r="P4611" t="s">
        <v>8043</v>
      </c>
      <c r="Q4611">
        <v>567</v>
      </c>
      <c r="R4611">
        <v>188</v>
      </c>
    </row>
    <row r="4612" spans="1:19" x14ac:dyDescent="0.25">
      <c r="A4612" t="s">
        <v>20</v>
      </c>
      <c r="B4612" t="s">
        <v>21</v>
      </c>
      <c r="C4612" t="s">
        <v>22</v>
      </c>
      <c r="D4612" t="s">
        <v>23</v>
      </c>
      <c r="E4612" t="s">
        <v>5</v>
      </c>
      <c r="F4612" t="s">
        <v>24</v>
      </c>
      <c r="G4612">
        <v>2701736</v>
      </c>
      <c r="H4612">
        <v>2704930</v>
      </c>
      <c r="I4612" t="s">
        <v>80</v>
      </c>
      <c r="P4612" t="s">
        <v>8045</v>
      </c>
      <c r="Q4612">
        <v>3195</v>
      </c>
      <c r="S4612" t="s">
        <v>8046</v>
      </c>
    </row>
    <row r="4613" spans="1:19" x14ac:dyDescent="0.25">
      <c r="A4613" t="s">
        <v>28</v>
      </c>
      <c r="B4613" t="s">
        <v>29</v>
      </c>
      <c r="C4613" t="s">
        <v>22</v>
      </c>
      <c r="D4613" t="s">
        <v>23</v>
      </c>
      <c r="E4613" t="s">
        <v>5</v>
      </c>
      <c r="F4613" t="s">
        <v>24</v>
      </c>
      <c r="G4613">
        <v>2701736</v>
      </c>
      <c r="H4613">
        <v>2704930</v>
      </c>
      <c r="I4613" t="s">
        <v>80</v>
      </c>
      <c r="J4613" t="s">
        <v>8047</v>
      </c>
      <c r="K4613" t="s">
        <v>8047</v>
      </c>
      <c r="M4613" t="s">
        <v>8048</v>
      </c>
      <c r="P4613" t="s">
        <v>8045</v>
      </c>
      <c r="Q4613">
        <v>3195</v>
      </c>
      <c r="R4613">
        <v>1064</v>
      </c>
    </row>
    <row r="4614" spans="1:19" x14ac:dyDescent="0.25">
      <c r="A4614" t="s">
        <v>20</v>
      </c>
      <c r="B4614" t="s">
        <v>21</v>
      </c>
      <c r="C4614" t="s">
        <v>22</v>
      </c>
      <c r="D4614" t="s">
        <v>23</v>
      </c>
      <c r="E4614" t="s">
        <v>5</v>
      </c>
      <c r="F4614" t="s">
        <v>24</v>
      </c>
      <c r="G4614">
        <v>2705162</v>
      </c>
      <c r="H4614">
        <v>2705644</v>
      </c>
      <c r="I4614" t="s">
        <v>25</v>
      </c>
      <c r="P4614" t="s">
        <v>8049</v>
      </c>
      <c r="Q4614">
        <v>483</v>
      </c>
      <c r="S4614" t="s">
        <v>8050</v>
      </c>
    </row>
    <row r="4615" spans="1:19" x14ac:dyDescent="0.25">
      <c r="A4615" t="s">
        <v>28</v>
      </c>
      <c r="B4615" t="s">
        <v>29</v>
      </c>
      <c r="C4615" t="s">
        <v>22</v>
      </c>
      <c r="D4615" t="s">
        <v>23</v>
      </c>
      <c r="E4615" t="s">
        <v>5</v>
      </c>
      <c r="F4615" t="s">
        <v>24</v>
      </c>
      <c r="G4615">
        <v>2705162</v>
      </c>
      <c r="H4615">
        <v>2705644</v>
      </c>
      <c r="I4615" t="s">
        <v>25</v>
      </c>
      <c r="J4615" t="s">
        <v>8051</v>
      </c>
      <c r="K4615" t="s">
        <v>8051</v>
      </c>
      <c r="M4615" t="s">
        <v>912</v>
      </c>
      <c r="P4615" t="s">
        <v>8049</v>
      </c>
      <c r="Q4615">
        <v>483</v>
      </c>
      <c r="R4615">
        <v>160</v>
      </c>
    </row>
    <row r="4616" spans="1:19" x14ac:dyDescent="0.25">
      <c r="A4616" t="s">
        <v>20</v>
      </c>
      <c r="B4616" t="s">
        <v>21</v>
      </c>
      <c r="C4616" t="s">
        <v>22</v>
      </c>
      <c r="D4616" t="s">
        <v>23</v>
      </c>
      <c r="E4616" t="s">
        <v>5</v>
      </c>
      <c r="F4616" t="s">
        <v>24</v>
      </c>
      <c r="G4616">
        <v>2705645</v>
      </c>
      <c r="H4616">
        <v>2706457</v>
      </c>
      <c r="I4616" t="s">
        <v>25</v>
      </c>
      <c r="P4616" t="s">
        <v>8052</v>
      </c>
      <c r="Q4616">
        <v>813</v>
      </c>
      <c r="S4616" t="s">
        <v>8053</v>
      </c>
    </row>
    <row r="4617" spans="1:19" x14ac:dyDescent="0.25">
      <c r="A4617" t="s">
        <v>28</v>
      </c>
      <c r="B4617" t="s">
        <v>29</v>
      </c>
      <c r="C4617" t="s">
        <v>22</v>
      </c>
      <c r="D4617" t="s">
        <v>23</v>
      </c>
      <c r="E4617" t="s">
        <v>5</v>
      </c>
      <c r="F4617" t="s">
        <v>24</v>
      </c>
      <c r="G4617">
        <v>2705645</v>
      </c>
      <c r="H4617">
        <v>2706457</v>
      </c>
      <c r="I4617" t="s">
        <v>25</v>
      </c>
      <c r="J4617" t="s">
        <v>8054</v>
      </c>
      <c r="K4617" t="s">
        <v>8054</v>
      </c>
      <c r="M4617" t="s">
        <v>59</v>
      </c>
      <c r="P4617" t="s">
        <v>8052</v>
      </c>
      <c r="Q4617">
        <v>813</v>
      </c>
      <c r="R4617">
        <v>270</v>
      </c>
    </row>
    <row r="4618" spans="1:19" x14ac:dyDescent="0.25">
      <c r="A4618" t="s">
        <v>20</v>
      </c>
      <c r="B4618" t="s">
        <v>21</v>
      </c>
      <c r="C4618" t="s">
        <v>22</v>
      </c>
      <c r="D4618" t="s">
        <v>23</v>
      </c>
      <c r="E4618" t="s">
        <v>5</v>
      </c>
      <c r="F4618" t="s">
        <v>24</v>
      </c>
      <c r="G4618">
        <v>2706454</v>
      </c>
      <c r="H4618">
        <v>2706801</v>
      </c>
      <c r="I4618" t="s">
        <v>80</v>
      </c>
      <c r="P4618" t="s">
        <v>8055</v>
      </c>
      <c r="Q4618">
        <v>348</v>
      </c>
      <c r="S4618" t="s">
        <v>8056</v>
      </c>
    </row>
    <row r="4619" spans="1:19" x14ac:dyDescent="0.25">
      <c r="A4619" t="s">
        <v>28</v>
      </c>
      <c r="B4619" t="s">
        <v>29</v>
      </c>
      <c r="C4619" t="s">
        <v>22</v>
      </c>
      <c r="D4619" t="s">
        <v>23</v>
      </c>
      <c r="E4619" t="s">
        <v>5</v>
      </c>
      <c r="F4619" t="s">
        <v>24</v>
      </c>
      <c r="G4619">
        <v>2706454</v>
      </c>
      <c r="H4619">
        <v>2706801</v>
      </c>
      <c r="I4619" t="s">
        <v>80</v>
      </c>
      <c r="J4619" t="s">
        <v>8057</v>
      </c>
      <c r="K4619" t="s">
        <v>8057</v>
      </c>
      <c r="M4619" t="s">
        <v>3191</v>
      </c>
      <c r="P4619" t="s">
        <v>8055</v>
      </c>
      <c r="Q4619">
        <v>348</v>
      </c>
      <c r="R4619">
        <v>115</v>
      </c>
    </row>
    <row r="4620" spans="1:19" x14ac:dyDescent="0.25">
      <c r="A4620" t="s">
        <v>20</v>
      </c>
      <c r="B4620" t="s">
        <v>21</v>
      </c>
      <c r="C4620" t="s">
        <v>22</v>
      </c>
      <c r="D4620" t="s">
        <v>23</v>
      </c>
      <c r="E4620" t="s">
        <v>5</v>
      </c>
      <c r="F4620" t="s">
        <v>24</v>
      </c>
      <c r="G4620">
        <v>2706903</v>
      </c>
      <c r="H4620">
        <v>2707805</v>
      </c>
      <c r="I4620" t="s">
        <v>25</v>
      </c>
      <c r="P4620" t="s">
        <v>8058</v>
      </c>
      <c r="Q4620">
        <v>903</v>
      </c>
      <c r="S4620" t="s">
        <v>8059</v>
      </c>
    </row>
    <row r="4621" spans="1:19" x14ac:dyDescent="0.25">
      <c r="A4621" t="s">
        <v>28</v>
      </c>
      <c r="B4621" t="s">
        <v>29</v>
      </c>
      <c r="C4621" t="s">
        <v>22</v>
      </c>
      <c r="D4621" t="s">
        <v>23</v>
      </c>
      <c r="E4621" t="s">
        <v>5</v>
      </c>
      <c r="F4621" t="s">
        <v>24</v>
      </c>
      <c r="G4621">
        <v>2706903</v>
      </c>
      <c r="H4621">
        <v>2707805</v>
      </c>
      <c r="I4621" t="s">
        <v>25</v>
      </c>
      <c r="J4621" t="s">
        <v>8060</v>
      </c>
      <c r="K4621" t="s">
        <v>8060</v>
      </c>
      <c r="M4621" t="s">
        <v>8061</v>
      </c>
      <c r="P4621" t="s">
        <v>8058</v>
      </c>
      <c r="Q4621">
        <v>903</v>
      </c>
      <c r="R4621">
        <v>300</v>
      </c>
    </row>
    <row r="4622" spans="1:19" x14ac:dyDescent="0.25">
      <c r="A4622" t="s">
        <v>20</v>
      </c>
      <c r="B4622" t="s">
        <v>21</v>
      </c>
      <c r="C4622" t="s">
        <v>22</v>
      </c>
      <c r="D4622" t="s">
        <v>23</v>
      </c>
      <c r="E4622" t="s">
        <v>5</v>
      </c>
      <c r="F4622" t="s">
        <v>24</v>
      </c>
      <c r="G4622">
        <v>2708118</v>
      </c>
      <c r="H4622">
        <v>2709362</v>
      </c>
      <c r="I4622" t="s">
        <v>25</v>
      </c>
      <c r="P4622" t="s">
        <v>8062</v>
      </c>
      <c r="Q4622">
        <v>1245</v>
      </c>
      <c r="S4622" t="s">
        <v>8063</v>
      </c>
    </row>
    <row r="4623" spans="1:19" x14ac:dyDescent="0.25">
      <c r="A4623" t="s">
        <v>28</v>
      </c>
      <c r="B4623" t="s">
        <v>29</v>
      </c>
      <c r="C4623" t="s">
        <v>22</v>
      </c>
      <c r="D4623" t="s">
        <v>23</v>
      </c>
      <c r="E4623" t="s">
        <v>5</v>
      </c>
      <c r="F4623" t="s">
        <v>24</v>
      </c>
      <c r="G4623">
        <v>2708118</v>
      </c>
      <c r="H4623">
        <v>2709362</v>
      </c>
      <c r="I4623" t="s">
        <v>25</v>
      </c>
      <c r="J4623" t="s">
        <v>8064</v>
      </c>
      <c r="K4623" t="s">
        <v>8064</v>
      </c>
      <c r="M4623" t="s">
        <v>8065</v>
      </c>
      <c r="P4623" t="s">
        <v>8062</v>
      </c>
      <c r="Q4623">
        <v>1245</v>
      </c>
      <c r="R4623">
        <v>414</v>
      </c>
    </row>
    <row r="4624" spans="1:19" x14ac:dyDescent="0.25">
      <c r="A4624" t="s">
        <v>20</v>
      </c>
      <c r="B4624" t="s">
        <v>21</v>
      </c>
      <c r="C4624" t="s">
        <v>22</v>
      </c>
      <c r="D4624" t="s">
        <v>23</v>
      </c>
      <c r="E4624" t="s">
        <v>5</v>
      </c>
      <c r="F4624" t="s">
        <v>24</v>
      </c>
      <c r="G4624">
        <v>2709505</v>
      </c>
      <c r="H4624">
        <v>2710914</v>
      </c>
      <c r="I4624" t="s">
        <v>25</v>
      </c>
      <c r="P4624" t="s">
        <v>8066</v>
      </c>
      <c r="Q4624">
        <v>1410</v>
      </c>
      <c r="S4624" t="s">
        <v>8067</v>
      </c>
    </row>
    <row r="4625" spans="1:19" x14ac:dyDescent="0.25">
      <c r="A4625" t="s">
        <v>28</v>
      </c>
      <c r="B4625" t="s">
        <v>29</v>
      </c>
      <c r="C4625" t="s">
        <v>22</v>
      </c>
      <c r="D4625" t="s">
        <v>23</v>
      </c>
      <c r="E4625" t="s">
        <v>5</v>
      </c>
      <c r="F4625" t="s">
        <v>24</v>
      </c>
      <c r="G4625">
        <v>2709505</v>
      </c>
      <c r="H4625">
        <v>2710914</v>
      </c>
      <c r="I4625" t="s">
        <v>25</v>
      </c>
      <c r="J4625" t="s">
        <v>8068</v>
      </c>
      <c r="K4625" t="s">
        <v>8068</v>
      </c>
      <c r="M4625" t="s">
        <v>8069</v>
      </c>
      <c r="P4625" t="s">
        <v>8066</v>
      </c>
      <c r="Q4625">
        <v>1410</v>
      </c>
      <c r="R4625">
        <v>469</v>
      </c>
    </row>
    <row r="4626" spans="1:19" x14ac:dyDescent="0.25">
      <c r="A4626" t="s">
        <v>20</v>
      </c>
      <c r="B4626" t="s">
        <v>21</v>
      </c>
      <c r="C4626" t="s">
        <v>22</v>
      </c>
      <c r="D4626" t="s">
        <v>23</v>
      </c>
      <c r="E4626" t="s">
        <v>5</v>
      </c>
      <c r="F4626" t="s">
        <v>24</v>
      </c>
      <c r="G4626">
        <v>2710932</v>
      </c>
      <c r="H4626">
        <v>2711600</v>
      </c>
      <c r="I4626" t="s">
        <v>25</v>
      </c>
      <c r="P4626" t="s">
        <v>8070</v>
      </c>
      <c r="Q4626">
        <v>669</v>
      </c>
      <c r="S4626" t="s">
        <v>8071</v>
      </c>
    </row>
    <row r="4627" spans="1:19" x14ac:dyDescent="0.25">
      <c r="A4627" t="s">
        <v>28</v>
      </c>
      <c r="B4627" t="s">
        <v>29</v>
      </c>
      <c r="C4627" t="s">
        <v>22</v>
      </c>
      <c r="D4627" t="s">
        <v>23</v>
      </c>
      <c r="E4627" t="s">
        <v>5</v>
      </c>
      <c r="F4627" t="s">
        <v>24</v>
      </c>
      <c r="G4627">
        <v>2710932</v>
      </c>
      <c r="H4627">
        <v>2711600</v>
      </c>
      <c r="I4627" t="s">
        <v>25</v>
      </c>
      <c r="J4627" t="s">
        <v>8072</v>
      </c>
      <c r="K4627" t="s">
        <v>8072</v>
      </c>
      <c r="M4627" t="s">
        <v>6734</v>
      </c>
      <c r="P4627" t="s">
        <v>8070</v>
      </c>
      <c r="Q4627">
        <v>669</v>
      </c>
      <c r="R4627">
        <v>222</v>
      </c>
    </row>
    <row r="4628" spans="1:19" x14ac:dyDescent="0.25">
      <c r="A4628" t="s">
        <v>20</v>
      </c>
      <c r="B4628" t="s">
        <v>21</v>
      </c>
      <c r="C4628" t="s">
        <v>22</v>
      </c>
      <c r="D4628" t="s">
        <v>23</v>
      </c>
      <c r="E4628" t="s">
        <v>5</v>
      </c>
      <c r="F4628" t="s">
        <v>24</v>
      </c>
      <c r="G4628">
        <v>2711687</v>
      </c>
      <c r="H4628">
        <v>2712622</v>
      </c>
      <c r="I4628" t="s">
        <v>25</v>
      </c>
      <c r="P4628" t="s">
        <v>8073</v>
      </c>
      <c r="Q4628">
        <v>936</v>
      </c>
      <c r="S4628" t="s">
        <v>8074</v>
      </c>
    </row>
    <row r="4629" spans="1:19" x14ac:dyDescent="0.25">
      <c r="A4629" t="s">
        <v>28</v>
      </c>
      <c r="B4629" t="s">
        <v>29</v>
      </c>
      <c r="C4629" t="s">
        <v>22</v>
      </c>
      <c r="D4629" t="s">
        <v>23</v>
      </c>
      <c r="E4629" t="s">
        <v>5</v>
      </c>
      <c r="F4629" t="s">
        <v>24</v>
      </c>
      <c r="G4629">
        <v>2711687</v>
      </c>
      <c r="H4629">
        <v>2712622</v>
      </c>
      <c r="I4629" t="s">
        <v>25</v>
      </c>
      <c r="J4629" t="s">
        <v>8075</v>
      </c>
      <c r="K4629" t="s">
        <v>8075</v>
      </c>
      <c r="M4629" t="s">
        <v>8076</v>
      </c>
      <c r="P4629" t="s">
        <v>8073</v>
      </c>
      <c r="Q4629">
        <v>936</v>
      </c>
      <c r="R4629">
        <v>311</v>
      </c>
    </row>
    <row r="4630" spans="1:19" x14ac:dyDescent="0.25">
      <c r="A4630" t="s">
        <v>20</v>
      </c>
      <c r="B4630" t="s">
        <v>21</v>
      </c>
      <c r="C4630" t="s">
        <v>22</v>
      </c>
      <c r="D4630" t="s">
        <v>23</v>
      </c>
      <c r="E4630" t="s">
        <v>5</v>
      </c>
      <c r="F4630" t="s">
        <v>24</v>
      </c>
      <c r="G4630">
        <v>2712921</v>
      </c>
      <c r="H4630">
        <v>2713154</v>
      </c>
      <c r="I4630" t="s">
        <v>25</v>
      </c>
      <c r="P4630" t="s">
        <v>8077</v>
      </c>
      <c r="Q4630">
        <v>234</v>
      </c>
      <c r="S4630" t="s">
        <v>8078</v>
      </c>
    </row>
    <row r="4631" spans="1:19" x14ac:dyDescent="0.25">
      <c r="A4631" t="s">
        <v>28</v>
      </c>
      <c r="B4631" t="s">
        <v>29</v>
      </c>
      <c r="C4631" t="s">
        <v>22</v>
      </c>
      <c r="D4631" t="s">
        <v>23</v>
      </c>
      <c r="E4631" t="s">
        <v>5</v>
      </c>
      <c r="F4631" t="s">
        <v>24</v>
      </c>
      <c r="G4631">
        <v>2712921</v>
      </c>
      <c r="H4631">
        <v>2713154</v>
      </c>
      <c r="I4631" t="s">
        <v>25</v>
      </c>
      <c r="J4631" t="s">
        <v>8079</v>
      </c>
      <c r="K4631" t="s">
        <v>8079</v>
      </c>
      <c r="M4631" t="s">
        <v>363</v>
      </c>
      <c r="P4631" t="s">
        <v>8077</v>
      </c>
      <c r="Q4631">
        <v>234</v>
      </c>
      <c r="R4631">
        <v>77</v>
      </c>
    </row>
    <row r="4632" spans="1:19" x14ac:dyDescent="0.25">
      <c r="A4632" t="s">
        <v>20</v>
      </c>
      <c r="B4632" t="s">
        <v>21</v>
      </c>
      <c r="C4632" t="s">
        <v>22</v>
      </c>
      <c r="D4632" t="s">
        <v>23</v>
      </c>
      <c r="E4632" t="s">
        <v>5</v>
      </c>
      <c r="F4632" t="s">
        <v>24</v>
      </c>
      <c r="G4632">
        <v>2713363</v>
      </c>
      <c r="H4632">
        <v>2714193</v>
      </c>
      <c r="I4632" t="s">
        <v>80</v>
      </c>
      <c r="P4632" t="s">
        <v>8080</v>
      </c>
      <c r="Q4632">
        <v>831</v>
      </c>
      <c r="S4632" t="s">
        <v>8081</v>
      </c>
    </row>
    <row r="4633" spans="1:19" x14ac:dyDescent="0.25">
      <c r="A4633" t="s">
        <v>28</v>
      </c>
      <c r="B4633" t="s">
        <v>29</v>
      </c>
      <c r="C4633" t="s">
        <v>22</v>
      </c>
      <c r="D4633" t="s">
        <v>23</v>
      </c>
      <c r="E4633" t="s">
        <v>5</v>
      </c>
      <c r="F4633" t="s">
        <v>24</v>
      </c>
      <c r="G4633">
        <v>2713363</v>
      </c>
      <c r="H4633">
        <v>2714193</v>
      </c>
      <c r="I4633" t="s">
        <v>80</v>
      </c>
      <c r="J4633" t="s">
        <v>8082</v>
      </c>
      <c r="K4633" t="s">
        <v>8082</v>
      </c>
      <c r="M4633" t="s">
        <v>360</v>
      </c>
      <c r="P4633" t="s">
        <v>8080</v>
      </c>
      <c r="Q4633">
        <v>831</v>
      </c>
      <c r="R4633">
        <v>276</v>
      </c>
    </row>
    <row r="4634" spans="1:19" x14ac:dyDescent="0.25">
      <c r="A4634" t="s">
        <v>20</v>
      </c>
      <c r="B4634" t="s">
        <v>21</v>
      </c>
      <c r="C4634" t="s">
        <v>22</v>
      </c>
      <c r="D4634" t="s">
        <v>23</v>
      </c>
      <c r="E4634" t="s">
        <v>5</v>
      </c>
      <c r="F4634" t="s">
        <v>24</v>
      </c>
      <c r="G4634">
        <v>2714430</v>
      </c>
      <c r="H4634">
        <v>2714975</v>
      </c>
      <c r="I4634" t="s">
        <v>80</v>
      </c>
      <c r="P4634" t="s">
        <v>8083</v>
      </c>
      <c r="Q4634">
        <v>546</v>
      </c>
      <c r="S4634" t="s">
        <v>8084</v>
      </c>
    </row>
    <row r="4635" spans="1:19" x14ac:dyDescent="0.25">
      <c r="A4635" t="s">
        <v>28</v>
      </c>
      <c r="B4635" t="s">
        <v>29</v>
      </c>
      <c r="C4635" t="s">
        <v>22</v>
      </c>
      <c r="D4635" t="s">
        <v>23</v>
      </c>
      <c r="E4635" t="s">
        <v>5</v>
      </c>
      <c r="F4635" t="s">
        <v>24</v>
      </c>
      <c r="G4635">
        <v>2714430</v>
      </c>
      <c r="H4635">
        <v>2714975</v>
      </c>
      <c r="I4635" t="s">
        <v>80</v>
      </c>
      <c r="J4635" t="s">
        <v>8085</v>
      </c>
      <c r="K4635" t="s">
        <v>8085</v>
      </c>
      <c r="M4635" t="s">
        <v>204</v>
      </c>
      <c r="P4635" t="s">
        <v>8083</v>
      </c>
      <c r="Q4635">
        <v>546</v>
      </c>
      <c r="R4635">
        <v>181</v>
      </c>
    </row>
    <row r="4636" spans="1:19" x14ac:dyDescent="0.25">
      <c r="A4636" t="s">
        <v>20</v>
      </c>
      <c r="B4636" t="s">
        <v>21</v>
      </c>
      <c r="C4636" t="s">
        <v>22</v>
      </c>
      <c r="D4636" t="s">
        <v>23</v>
      </c>
      <c r="E4636" t="s">
        <v>5</v>
      </c>
      <c r="F4636" t="s">
        <v>24</v>
      </c>
      <c r="G4636">
        <v>2715395</v>
      </c>
      <c r="H4636">
        <v>2716153</v>
      </c>
      <c r="I4636" t="s">
        <v>25</v>
      </c>
      <c r="P4636" t="s">
        <v>8086</v>
      </c>
      <c r="Q4636">
        <v>759</v>
      </c>
      <c r="S4636" t="s">
        <v>8087</v>
      </c>
    </row>
    <row r="4637" spans="1:19" x14ac:dyDescent="0.25">
      <c r="A4637" t="s">
        <v>28</v>
      </c>
      <c r="B4637" t="s">
        <v>29</v>
      </c>
      <c r="C4637" t="s">
        <v>22</v>
      </c>
      <c r="D4637" t="s">
        <v>23</v>
      </c>
      <c r="E4637" t="s">
        <v>5</v>
      </c>
      <c r="F4637" t="s">
        <v>24</v>
      </c>
      <c r="G4637">
        <v>2715395</v>
      </c>
      <c r="H4637">
        <v>2716153</v>
      </c>
      <c r="I4637" t="s">
        <v>25</v>
      </c>
      <c r="J4637" t="s">
        <v>8088</v>
      </c>
      <c r="K4637" t="s">
        <v>8088</v>
      </c>
      <c r="M4637" t="s">
        <v>8089</v>
      </c>
      <c r="P4637" t="s">
        <v>8086</v>
      </c>
      <c r="Q4637">
        <v>759</v>
      </c>
      <c r="R4637">
        <v>252</v>
      </c>
    </row>
    <row r="4638" spans="1:19" x14ac:dyDescent="0.25">
      <c r="A4638" t="s">
        <v>20</v>
      </c>
      <c r="B4638" t="s">
        <v>21</v>
      </c>
      <c r="C4638" t="s">
        <v>22</v>
      </c>
      <c r="D4638" t="s">
        <v>23</v>
      </c>
      <c r="E4638" t="s">
        <v>5</v>
      </c>
      <c r="F4638" t="s">
        <v>24</v>
      </c>
      <c r="G4638">
        <v>2716270</v>
      </c>
      <c r="H4638">
        <v>2717505</v>
      </c>
      <c r="I4638" t="s">
        <v>25</v>
      </c>
      <c r="P4638" t="s">
        <v>8090</v>
      </c>
      <c r="Q4638">
        <v>1236</v>
      </c>
      <c r="S4638" t="s">
        <v>8091</v>
      </c>
    </row>
    <row r="4639" spans="1:19" x14ac:dyDescent="0.25">
      <c r="A4639" t="s">
        <v>28</v>
      </c>
      <c r="B4639" t="s">
        <v>29</v>
      </c>
      <c r="C4639" t="s">
        <v>22</v>
      </c>
      <c r="D4639" t="s">
        <v>23</v>
      </c>
      <c r="E4639" t="s">
        <v>5</v>
      </c>
      <c r="F4639" t="s">
        <v>24</v>
      </c>
      <c r="G4639">
        <v>2716270</v>
      </c>
      <c r="H4639">
        <v>2717505</v>
      </c>
      <c r="I4639" t="s">
        <v>25</v>
      </c>
      <c r="J4639" t="s">
        <v>8092</v>
      </c>
      <c r="K4639" t="s">
        <v>8092</v>
      </c>
      <c r="M4639" t="s">
        <v>279</v>
      </c>
      <c r="P4639" t="s">
        <v>8090</v>
      </c>
      <c r="Q4639">
        <v>1236</v>
      </c>
      <c r="R4639">
        <v>411</v>
      </c>
    </row>
    <row r="4640" spans="1:19" x14ac:dyDescent="0.25">
      <c r="A4640" t="s">
        <v>20</v>
      </c>
      <c r="B4640" t="s">
        <v>21</v>
      </c>
      <c r="C4640" t="s">
        <v>22</v>
      </c>
      <c r="D4640" t="s">
        <v>23</v>
      </c>
      <c r="E4640" t="s">
        <v>5</v>
      </c>
      <c r="F4640" t="s">
        <v>24</v>
      </c>
      <c r="G4640">
        <v>2717502</v>
      </c>
      <c r="H4640">
        <v>2718635</v>
      </c>
      <c r="I4640" t="s">
        <v>25</v>
      </c>
      <c r="P4640" t="s">
        <v>8093</v>
      </c>
      <c r="Q4640">
        <v>1134</v>
      </c>
      <c r="S4640" t="s">
        <v>8094</v>
      </c>
    </row>
    <row r="4641" spans="1:19" x14ac:dyDescent="0.25">
      <c r="A4641" t="s">
        <v>28</v>
      </c>
      <c r="B4641" t="s">
        <v>29</v>
      </c>
      <c r="C4641" t="s">
        <v>22</v>
      </c>
      <c r="D4641" t="s">
        <v>23</v>
      </c>
      <c r="E4641" t="s">
        <v>5</v>
      </c>
      <c r="F4641" t="s">
        <v>24</v>
      </c>
      <c r="G4641">
        <v>2717502</v>
      </c>
      <c r="H4641">
        <v>2718635</v>
      </c>
      <c r="I4641" t="s">
        <v>25</v>
      </c>
      <c r="J4641" t="s">
        <v>8095</v>
      </c>
      <c r="K4641" t="s">
        <v>8095</v>
      </c>
      <c r="M4641" t="s">
        <v>279</v>
      </c>
      <c r="P4641" t="s">
        <v>8093</v>
      </c>
      <c r="Q4641">
        <v>1134</v>
      </c>
      <c r="R4641">
        <v>377</v>
      </c>
    </row>
    <row r="4642" spans="1:19" x14ac:dyDescent="0.25">
      <c r="A4642" t="s">
        <v>20</v>
      </c>
      <c r="B4642" t="s">
        <v>21</v>
      </c>
      <c r="C4642" t="s">
        <v>22</v>
      </c>
      <c r="D4642" t="s">
        <v>23</v>
      </c>
      <c r="E4642" t="s">
        <v>5</v>
      </c>
      <c r="F4642" t="s">
        <v>24</v>
      </c>
      <c r="G4642">
        <v>2718688</v>
      </c>
      <c r="H4642">
        <v>2719638</v>
      </c>
      <c r="I4642" t="s">
        <v>80</v>
      </c>
      <c r="P4642" t="s">
        <v>8096</v>
      </c>
      <c r="Q4642">
        <v>951</v>
      </c>
      <c r="S4642" t="s">
        <v>8097</v>
      </c>
    </row>
    <row r="4643" spans="1:19" x14ac:dyDescent="0.25">
      <c r="A4643" t="s">
        <v>28</v>
      </c>
      <c r="B4643" t="s">
        <v>29</v>
      </c>
      <c r="C4643" t="s">
        <v>22</v>
      </c>
      <c r="D4643" t="s">
        <v>23</v>
      </c>
      <c r="E4643" t="s">
        <v>5</v>
      </c>
      <c r="F4643" t="s">
        <v>24</v>
      </c>
      <c r="G4643">
        <v>2718688</v>
      </c>
      <c r="H4643">
        <v>2719638</v>
      </c>
      <c r="I4643" t="s">
        <v>80</v>
      </c>
      <c r="J4643" t="s">
        <v>8098</v>
      </c>
      <c r="K4643" t="s">
        <v>8098</v>
      </c>
      <c r="M4643" t="s">
        <v>59</v>
      </c>
      <c r="P4643" t="s">
        <v>8096</v>
      </c>
      <c r="Q4643">
        <v>951</v>
      </c>
      <c r="R4643">
        <v>316</v>
      </c>
    </row>
    <row r="4644" spans="1:19" x14ac:dyDescent="0.25">
      <c r="A4644" t="s">
        <v>20</v>
      </c>
      <c r="B4644" t="s">
        <v>21</v>
      </c>
      <c r="C4644" t="s">
        <v>22</v>
      </c>
      <c r="D4644" t="s">
        <v>23</v>
      </c>
      <c r="E4644" t="s">
        <v>5</v>
      </c>
      <c r="F4644" t="s">
        <v>24</v>
      </c>
      <c r="G4644">
        <v>2719771</v>
      </c>
      <c r="H4644">
        <v>2720367</v>
      </c>
      <c r="I4644" t="s">
        <v>80</v>
      </c>
      <c r="P4644" t="s">
        <v>8099</v>
      </c>
      <c r="Q4644">
        <v>597</v>
      </c>
      <c r="S4644" t="s">
        <v>8100</v>
      </c>
    </row>
    <row r="4645" spans="1:19" x14ac:dyDescent="0.25">
      <c r="A4645" t="s">
        <v>28</v>
      </c>
      <c r="B4645" t="s">
        <v>29</v>
      </c>
      <c r="C4645" t="s">
        <v>22</v>
      </c>
      <c r="D4645" t="s">
        <v>23</v>
      </c>
      <c r="E4645" t="s">
        <v>5</v>
      </c>
      <c r="F4645" t="s">
        <v>24</v>
      </c>
      <c r="G4645">
        <v>2719771</v>
      </c>
      <c r="H4645">
        <v>2720367</v>
      </c>
      <c r="I4645" t="s">
        <v>80</v>
      </c>
      <c r="J4645" t="s">
        <v>8101</v>
      </c>
      <c r="K4645" t="s">
        <v>8101</v>
      </c>
      <c r="M4645" t="s">
        <v>2158</v>
      </c>
      <c r="P4645" t="s">
        <v>8099</v>
      </c>
      <c r="Q4645">
        <v>597</v>
      </c>
      <c r="R4645">
        <v>198</v>
      </c>
    </row>
    <row r="4646" spans="1:19" x14ac:dyDescent="0.25">
      <c r="A4646" t="s">
        <v>20</v>
      </c>
      <c r="B4646" t="s">
        <v>21</v>
      </c>
      <c r="C4646" t="s">
        <v>22</v>
      </c>
      <c r="D4646" t="s">
        <v>23</v>
      </c>
      <c r="E4646" t="s">
        <v>5</v>
      </c>
      <c r="F4646" t="s">
        <v>24</v>
      </c>
      <c r="G4646">
        <v>2720364</v>
      </c>
      <c r="H4646">
        <v>2721047</v>
      </c>
      <c r="I4646" t="s">
        <v>80</v>
      </c>
      <c r="P4646" t="s">
        <v>8102</v>
      </c>
      <c r="Q4646">
        <v>684</v>
      </c>
      <c r="S4646" t="s">
        <v>8103</v>
      </c>
    </row>
    <row r="4647" spans="1:19" x14ac:dyDescent="0.25">
      <c r="A4647" t="s">
        <v>28</v>
      </c>
      <c r="B4647" t="s">
        <v>29</v>
      </c>
      <c r="C4647" t="s">
        <v>22</v>
      </c>
      <c r="D4647" t="s">
        <v>23</v>
      </c>
      <c r="E4647" t="s">
        <v>5</v>
      </c>
      <c r="F4647" t="s">
        <v>24</v>
      </c>
      <c r="G4647">
        <v>2720364</v>
      </c>
      <c r="H4647">
        <v>2721047</v>
      </c>
      <c r="I4647" t="s">
        <v>80</v>
      </c>
      <c r="J4647" t="s">
        <v>8104</v>
      </c>
      <c r="K4647" t="s">
        <v>8104</v>
      </c>
      <c r="M4647" t="s">
        <v>8105</v>
      </c>
      <c r="P4647" t="s">
        <v>8102</v>
      </c>
      <c r="Q4647">
        <v>684</v>
      </c>
      <c r="R4647">
        <v>227</v>
      </c>
    </row>
    <row r="4648" spans="1:19" x14ac:dyDescent="0.25">
      <c r="A4648" t="s">
        <v>20</v>
      </c>
      <c r="B4648" t="s">
        <v>21</v>
      </c>
      <c r="C4648" t="s">
        <v>22</v>
      </c>
      <c r="D4648" t="s">
        <v>23</v>
      </c>
      <c r="E4648" t="s">
        <v>5</v>
      </c>
      <c r="F4648" t="s">
        <v>24</v>
      </c>
      <c r="G4648">
        <v>2721044</v>
      </c>
      <c r="H4648">
        <v>2721652</v>
      </c>
      <c r="I4648" t="s">
        <v>80</v>
      </c>
      <c r="P4648" t="s">
        <v>8106</v>
      </c>
      <c r="Q4648">
        <v>609</v>
      </c>
      <c r="S4648" t="s">
        <v>8107</v>
      </c>
    </row>
    <row r="4649" spans="1:19" x14ac:dyDescent="0.25">
      <c r="A4649" t="s">
        <v>28</v>
      </c>
      <c r="B4649" t="s">
        <v>29</v>
      </c>
      <c r="C4649" t="s">
        <v>22</v>
      </c>
      <c r="D4649" t="s">
        <v>23</v>
      </c>
      <c r="E4649" t="s">
        <v>5</v>
      </c>
      <c r="F4649" t="s">
        <v>24</v>
      </c>
      <c r="G4649">
        <v>2721044</v>
      </c>
      <c r="H4649">
        <v>2721652</v>
      </c>
      <c r="I4649" t="s">
        <v>80</v>
      </c>
      <c r="J4649" t="s">
        <v>8108</v>
      </c>
      <c r="K4649" t="s">
        <v>8108</v>
      </c>
      <c r="M4649" t="s">
        <v>1255</v>
      </c>
      <c r="P4649" t="s">
        <v>8106</v>
      </c>
      <c r="Q4649">
        <v>609</v>
      </c>
      <c r="R4649">
        <v>202</v>
      </c>
    </row>
    <row r="4650" spans="1:19" x14ac:dyDescent="0.25">
      <c r="A4650" t="s">
        <v>20</v>
      </c>
      <c r="B4650" t="s">
        <v>21</v>
      </c>
      <c r="C4650" t="s">
        <v>22</v>
      </c>
      <c r="D4650" t="s">
        <v>23</v>
      </c>
      <c r="E4650" t="s">
        <v>5</v>
      </c>
      <c r="F4650" t="s">
        <v>24</v>
      </c>
      <c r="G4650">
        <v>2721869</v>
      </c>
      <c r="H4650">
        <v>2722930</v>
      </c>
      <c r="I4650" t="s">
        <v>80</v>
      </c>
      <c r="P4650" t="s">
        <v>8109</v>
      </c>
      <c r="Q4650">
        <v>1062</v>
      </c>
      <c r="S4650" t="s">
        <v>8110</v>
      </c>
    </row>
    <row r="4651" spans="1:19" x14ac:dyDescent="0.25">
      <c r="A4651" t="s">
        <v>28</v>
      </c>
      <c r="B4651" t="s">
        <v>29</v>
      </c>
      <c r="C4651" t="s">
        <v>22</v>
      </c>
      <c r="D4651" t="s">
        <v>23</v>
      </c>
      <c r="E4651" t="s">
        <v>5</v>
      </c>
      <c r="F4651" t="s">
        <v>24</v>
      </c>
      <c r="G4651">
        <v>2721869</v>
      </c>
      <c r="H4651">
        <v>2722930</v>
      </c>
      <c r="I4651" t="s">
        <v>80</v>
      </c>
      <c r="J4651" t="s">
        <v>8111</v>
      </c>
      <c r="K4651" t="s">
        <v>8111</v>
      </c>
      <c r="M4651" t="s">
        <v>8112</v>
      </c>
      <c r="P4651" t="s">
        <v>8109</v>
      </c>
      <c r="Q4651">
        <v>1062</v>
      </c>
      <c r="R4651">
        <v>353</v>
      </c>
    </row>
    <row r="4652" spans="1:19" x14ac:dyDescent="0.25">
      <c r="A4652" t="s">
        <v>20</v>
      </c>
      <c r="B4652" t="s">
        <v>21</v>
      </c>
      <c r="C4652" t="s">
        <v>22</v>
      </c>
      <c r="D4652" t="s">
        <v>23</v>
      </c>
      <c r="E4652" t="s">
        <v>5</v>
      </c>
      <c r="F4652" t="s">
        <v>24</v>
      </c>
      <c r="G4652">
        <v>2723048</v>
      </c>
      <c r="H4652">
        <v>2723776</v>
      </c>
      <c r="I4652" t="s">
        <v>80</v>
      </c>
      <c r="P4652" t="s">
        <v>8113</v>
      </c>
      <c r="Q4652">
        <v>729</v>
      </c>
      <c r="S4652" t="s">
        <v>8114</v>
      </c>
    </row>
    <row r="4653" spans="1:19" x14ac:dyDescent="0.25">
      <c r="A4653" t="s">
        <v>28</v>
      </c>
      <c r="B4653" t="s">
        <v>29</v>
      </c>
      <c r="C4653" t="s">
        <v>22</v>
      </c>
      <c r="D4653" t="s">
        <v>23</v>
      </c>
      <c r="E4653" t="s">
        <v>5</v>
      </c>
      <c r="F4653" t="s">
        <v>24</v>
      </c>
      <c r="G4653">
        <v>2723048</v>
      </c>
      <c r="H4653">
        <v>2723776</v>
      </c>
      <c r="I4653" t="s">
        <v>80</v>
      </c>
      <c r="J4653" t="s">
        <v>8115</v>
      </c>
      <c r="K4653" t="s">
        <v>8115</v>
      </c>
      <c r="M4653" t="s">
        <v>2029</v>
      </c>
      <c r="P4653" t="s">
        <v>8113</v>
      </c>
      <c r="Q4653">
        <v>729</v>
      </c>
      <c r="R4653">
        <v>242</v>
      </c>
    </row>
    <row r="4654" spans="1:19" x14ac:dyDescent="0.25">
      <c r="A4654" t="s">
        <v>20</v>
      </c>
      <c r="B4654" t="s">
        <v>21</v>
      </c>
      <c r="C4654" t="s">
        <v>22</v>
      </c>
      <c r="D4654" t="s">
        <v>23</v>
      </c>
      <c r="E4654" t="s">
        <v>5</v>
      </c>
      <c r="F4654" t="s">
        <v>24</v>
      </c>
      <c r="G4654">
        <v>2723860</v>
      </c>
      <c r="H4654">
        <v>2727834</v>
      </c>
      <c r="I4654" t="s">
        <v>80</v>
      </c>
      <c r="P4654" t="s">
        <v>8116</v>
      </c>
      <c r="Q4654">
        <v>3975</v>
      </c>
      <c r="S4654" t="s">
        <v>8117</v>
      </c>
    </row>
    <row r="4655" spans="1:19" x14ac:dyDescent="0.25">
      <c r="A4655" t="s">
        <v>28</v>
      </c>
      <c r="B4655" t="s">
        <v>29</v>
      </c>
      <c r="C4655" t="s">
        <v>22</v>
      </c>
      <c r="D4655" t="s">
        <v>23</v>
      </c>
      <c r="E4655" t="s">
        <v>5</v>
      </c>
      <c r="F4655" t="s">
        <v>24</v>
      </c>
      <c r="G4655">
        <v>2723860</v>
      </c>
      <c r="H4655">
        <v>2727834</v>
      </c>
      <c r="I4655" t="s">
        <v>80</v>
      </c>
      <c r="J4655" t="s">
        <v>8118</v>
      </c>
      <c r="K4655" t="s">
        <v>8118</v>
      </c>
      <c r="M4655" t="s">
        <v>8119</v>
      </c>
      <c r="P4655" t="s">
        <v>8116</v>
      </c>
      <c r="Q4655">
        <v>3975</v>
      </c>
      <c r="R4655">
        <v>1324</v>
      </c>
    </row>
    <row r="4656" spans="1:19" x14ac:dyDescent="0.25">
      <c r="A4656" t="s">
        <v>20</v>
      </c>
      <c r="B4656" t="s">
        <v>21</v>
      </c>
      <c r="C4656" t="s">
        <v>22</v>
      </c>
      <c r="D4656" t="s">
        <v>23</v>
      </c>
      <c r="E4656" t="s">
        <v>5</v>
      </c>
      <c r="F4656" t="s">
        <v>24</v>
      </c>
      <c r="G4656">
        <v>2727899</v>
      </c>
      <c r="H4656">
        <v>2728300</v>
      </c>
      <c r="I4656" t="s">
        <v>25</v>
      </c>
      <c r="P4656" t="s">
        <v>8120</v>
      </c>
      <c r="Q4656">
        <v>402</v>
      </c>
      <c r="S4656" t="s">
        <v>8121</v>
      </c>
    </row>
    <row r="4657" spans="1:19" x14ac:dyDescent="0.25">
      <c r="A4657" t="s">
        <v>28</v>
      </c>
      <c r="B4657" t="s">
        <v>29</v>
      </c>
      <c r="C4657" t="s">
        <v>22</v>
      </c>
      <c r="D4657" t="s">
        <v>23</v>
      </c>
      <c r="E4657" t="s">
        <v>5</v>
      </c>
      <c r="F4657" t="s">
        <v>24</v>
      </c>
      <c r="G4657">
        <v>2727899</v>
      </c>
      <c r="H4657">
        <v>2728300</v>
      </c>
      <c r="I4657" t="s">
        <v>25</v>
      </c>
      <c r="J4657" t="s">
        <v>8122</v>
      </c>
      <c r="K4657" t="s">
        <v>8122</v>
      </c>
      <c r="M4657" t="s">
        <v>377</v>
      </c>
      <c r="P4657" t="s">
        <v>8120</v>
      </c>
      <c r="Q4657">
        <v>402</v>
      </c>
      <c r="R4657">
        <v>133</v>
      </c>
    </row>
    <row r="4658" spans="1:19" x14ac:dyDescent="0.25">
      <c r="A4658" t="s">
        <v>20</v>
      </c>
      <c r="B4658" t="s">
        <v>21</v>
      </c>
      <c r="C4658" t="s">
        <v>22</v>
      </c>
      <c r="D4658" t="s">
        <v>23</v>
      </c>
      <c r="E4658" t="s">
        <v>5</v>
      </c>
      <c r="F4658" t="s">
        <v>24</v>
      </c>
      <c r="G4658">
        <v>2728330</v>
      </c>
      <c r="H4658">
        <v>2729343</v>
      </c>
      <c r="I4658" t="s">
        <v>80</v>
      </c>
      <c r="P4658" t="s">
        <v>8123</v>
      </c>
      <c r="Q4658">
        <v>1014</v>
      </c>
      <c r="S4658" t="s">
        <v>8124</v>
      </c>
    </row>
    <row r="4659" spans="1:19" x14ac:dyDescent="0.25">
      <c r="A4659" t="s">
        <v>28</v>
      </c>
      <c r="B4659" t="s">
        <v>29</v>
      </c>
      <c r="C4659" t="s">
        <v>22</v>
      </c>
      <c r="D4659" t="s">
        <v>23</v>
      </c>
      <c r="E4659" t="s">
        <v>5</v>
      </c>
      <c r="F4659" t="s">
        <v>24</v>
      </c>
      <c r="G4659">
        <v>2728330</v>
      </c>
      <c r="H4659">
        <v>2729343</v>
      </c>
      <c r="I4659" t="s">
        <v>80</v>
      </c>
      <c r="J4659" t="s">
        <v>8125</v>
      </c>
      <c r="K4659" t="s">
        <v>8125</v>
      </c>
      <c r="M4659" t="s">
        <v>59</v>
      </c>
      <c r="P4659" t="s">
        <v>8123</v>
      </c>
      <c r="Q4659">
        <v>1014</v>
      </c>
      <c r="R4659">
        <v>337</v>
      </c>
    </row>
    <row r="4660" spans="1:19" x14ac:dyDescent="0.25">
      <c r="A4660" t="s">
        <v>20</v>
      </c>
      <c r="B4660" t="s">
        <v>60</v>
      </c>
      <c r="C4660" t="s">
        <v>22</v>
      </c>
      <c r="D4660" t="s">
        <v>23</v>
      </c>
      <c r="E4660" t="s">
        <v>5</v>
      </c>
      <c r="F4660" t="s">
        <v>24</v>
      </c>
      <c r="G4660">
        <v>2729672</v>
      </c>
      <c r="H4660">
        <v>2729747</v>
      </c>
      <c r="I4660" t="s">
        <v>80</v>
      </c>
      <c r="P4660" t="s">
        <v>8126</v>
      </c>
      <c r="Q4660">
        <v>76</v>
      </c>
      <c r="S4660" t="s">
        <v>8127</v>
      </c>
    </row>
    <row r="4661" spans="1:19" x14ac:dyDescent="0.25">
      <c r="A4661" t="s">
        <v>60</v>
      </c>
      <c r="C4661" t="s">
        <v>22</v>
      </c>
      <c r="D4661" t="s">
        <v>23</v>
      </c>
      <c r="E4661" t="s">
        <v>5</v>
      </c>
      <c r="F4661" t="s">
        <v>24</v>
      </c>
      <c r="G4661">
        <v>2729672</v>
      </c>
      <c r="H4661">
        <v>2729747</v>
      </c>
      <c r="I4661" t="s">
        <v>80</v>
      </c>
      <c r="M4661" t="s">
        <v>8128</v>
      </c>
      <c r="P4661" t="s">
        <v>8126</v>
      </c>
      <c r="Q4661">
        <v>76</v>
      </c>
      <c r="S4661" t="s">
        <v>8129</v>
      </c>
    </row>
    <row r="4662" spans="1:19" x14ac:dyDescent="0.25">
      <c r="A4662" t="s">
        <v>20</v>
      </c>
      <c r="B4662" t="s">
        <v>21</v>
      </c>
      <c r="C4662" t="s">
        <v>22</v>
      </c>
      <c r="D4662" t="s">
        <v>23</v>
      </c>
      <c r="E4662" t="s">
        <v>5</v>
      </c>
      <c r="F4662" t="s">
        <v>24</v>
      </c>
      <c r="G4662">
        <v>2729779</v>
      </c>
      <c r="H4662">
        <v>2731230</v>
      </c>
      <c r="I4662" t="s">
        <v>80</v>
      </c>
      <c r="P4662" t="s">
        <v>8130</v>
      </c>
      <c r="Q4662">
        <v>1452</v>
      </c>
      <c r="S4662" t="s">
        <v>8131</v>
      </c>
    </row>
    <row r="4663" spans="1:19" x14ac:dyDescent="0.25">
      <c r="A4663" t="s">
        <v>28</v>
      </c>
      <c r="B4663" t="s">
        <v>29</v>
      </c>
      <c r="C4663" t="s">
        <v>22</v>
      </c>
      <c r="D4663" t="s">
        <v>23</v>
      </c>
      <c r="E4663" t="s">
        <v>5</v>
      </c>
      <c r="F4663" t="s">
        <v>24</v>
      </c>
      <c r="G4663">
        <v>2729779</v>
      </c>
      <c r="H4663">
        <v>2731230</v>
      </c>
      <c r="I4663" t="s">
        <v>80</v>
      </c>
      <c r="J4663" t="s">
        <v>8132</v>
      </c>
      <c r="K4663" t="s">
        <v>8132</v>
      </c>
      <c r="M4663" t="s">
        <v>916</v>
      </c>
      <c r="P4663" t="s">
        <v>8130</v>
      </c>
      <c r="Q4663">
        <v>1452</v>
      </c>
      <c r="R4663">
        <v>483</v>
      </c>
    </row>
    <row r="4664" spans="1:19" x14ac:dyDescent="0.25">
      <c r="A4664" t="s">
        <v>20</v>
      </c>
      <c r="B4664" t="s">
        <v>60</v>
      </c>
      <c r="C4664" t="s">
        <v>22</v>
      </c>
      <c r="D4664" t="s">
        <v>23</v>
      </c>
      <c r="E4664" t="s">
        <v>5</v>
      </c>
      <c r="F4664" t="s">
        <v>24</v>
      </c>
      <c r="G4664">
        <v>2731568</v>
      </c>
      <c r="H4664">
        <v>2731643</v>
      </c>
      <c r="I4664" t="s">
        <v>80</v>
      </c>
      <c r="P4664" t="s">
        <v>8133</v>
      </c>
      <c r="Q4664">
        <v>76</v>
      </c>
      <c r="S4664" t="s">
        <v>8134</v>
      </c>
    </row>
    <row r="4665" spans="1:19" x14ac:dyDescent="0.25">
      <c r="A4665" t="s">
        <v>60</v>
      </c>
      <c r="C4665" t="s">
        <v>22</v>
      </c>
      <c r="D4665" t="s">
        <v>23</v>
      </c>
      <c r="E4665" t="s">
        <v>5</v>
      </c>
      <c r="F4665" t="s">
        <v>24</v>
      </c>
      <c r="G4665">
        <v>2731568</v>
      </c>
      <c r="H4665">
        <v>2731643</v>
      </c>
      <c r="I4665" t="s">
        <v>80</v>
      </c>
      <c r="M4665" t="s">
        <v>8128</v>
      </c>
      <c r="P4665" t="s">
        <v>8133</v>
      </c>
      <c r="Q4665">
        <v>76</v>
      </c>
      <c r="S4665" t="s">
        <v>8129</v>
      </c>
    </row>
    <row r="4666" spans="1:19" x14ac:dyDescent="0.25">
      <c r="A4666" t="s">
        <v>20</v>
      </c>
      <c r="B4666" t="s">
        <v>21</v>
      </c>
      <c r="C4666" t="s">
        <v>22</v>
      </c>
      <c r="D4666" t="s">
        <v>23</v>
      </c>
      <c r="E4666" t="s">
        <v>5</v>
      </c>
      <c r="F4666" t="s">
        <v>24</v>
      </c>
      <c r="G4666">
        <v>2731774</v>
      </c>
      <c r="H4666">
        <v>2731959</v>
      </c>
      <c r="I4666" t="s">
        <v>80</v>
      </c>
      <c r="P4666" t="s">
        <v>8135</v>
      </c>
      <c r="Q4666">
        <v>186</v>
      </c>
      <c r="S4666" t="s">
        <v>8136</v>
      </c>
    </row>
    <row r="4667" spans="1:19" x14ac:dyDescent="0.25">
      <c r="A4667" t="s">
        <v>28</v>
      </c>
      <c r="B4667" t="s">
        <v>29</v>
      </c>
      <c r="C4667" t="s">
        <v>22</v>
      </c>
      <c r="D4667" t="s">
        <v>23</v>
      </c>
      <c r="E4667" t="s">
        <v>5</v>
      </c>
      <c r="F4667" t="s">
        <v>24</v>
      </c>
      <c r="G4667">
        <v>2731774</v>
      </c>
      <c r="H4667">
        <v>2731959</v>
      </c>
      <c r="I4667" t="s">
        <v>80</v>
      </c>
      <c r="J4667" t="s">
        <v>8137</v>
      </c>
      <c r="K4667" t="s">
        <v>8137</v>
      </c>
      <c r="M4667" t="s">
        <v>59</v>
      </c>
      <c r="P4667" t="s">
        <v>8135</v>
      </c>
      <c r="Q4667">
        <v>186</v>
      </c>
      <c r="R4667">
        <v>61</v>
      </c>
    </row>
    <row r="4668" spans="1:19" x14ac:dyDescent="0.25">
      <c r="A4668" t="s">
        <v>20</v>
      </c>
      <c r="B4668" t="s">
        <v>21</v>
      </c>
      <c r="C4668" t="s">
        <v>22</v>
      </c>
      <c r="D4668" t="s">
        <v>23</v>
      </c>
      <c r="E4668" t="s">
        <v>5</v>
      </c>
      <c r="F4668" t="s">
        <v>24</v>
      </c>
      <c r="G4668">
        <v>2732056</v>
      </c>
      <c r="H4668">
        <v>2733030</v>
      </c>
      <c r="I4668" t="s">
        <v>80</v>
      </c>
      <c r="P4668" t="s">
        <v>8138</v>
      </c>
      <c r="Q4668">
        <v>975</v>
      </c>
      <c r="S4668" t="s">
        <v>8139</v>
      </c>
    </row>
    <row r="4669" spans="1:19" x14ac:dyDescent="0.25">
      <c r="A4669" t="s">
        <v>28</v>
      </c>
      <c r="B4669" t="s">
        <v>29</v>
      </c>
      <c r="C4669" t="s">
        <v>22</v>
      </c>
      <c r="D4669" t="s">
        <v>23</v>
      </c>
      <c r="E4669" t="s">
        <v>5</v>
      </c>
      <c r="F4669" t="s">
        <v>24</v>
      </c>
      <c r="G4669">
        <v>2732056</v>
      </c>
      <c r="H4669">
        <v>2733030</v>
      </c>
      <c r="I4669" t="s">
        <v>80</v>
      </c>
      <c r="J4669" t="s">
        <v>8140</v>
      </c>
      <c r="K4669" t="s">
        <v>8140</v>
      </c>
      <c r="M4669" t="s">
        <v>8141</v>
      </c>
      <c r="P4669" t="s">
        <v>8138</v>
      </c>
      <c r="Q4669">
        <v>975</v>
      </c>
      <c r="R4669">
        <v>324</v>
      </c>
    </row>
    <row r="4670" spans="1:19" x14ac:dyDescent="0.25">
      <c r="A4670" t="s">
        <v>20</v>
      </c>
      <c r="B4670" t="s">
        <v>21</v>
      </c>
      <c r="C4670" t="s">
        <v>22</v>
      </c>
      <c r="D4670" t="s">
        <v>23</v>
      </c>
      <c r="E4670" t="s">
        <v>5</v>
      </c>
      <c r="F4670" t="s">
        <v>24</v>
      </c>
      <c r="G4670">
        <v>2733374</v>
      </c>
      <c r="H4670">
        <v>2734312</v>
      </c>
      <c r="I4670" t="s">
        <v>25</v>
      </c>
      <c r="P4670" t="s">
        <v>8142</v>
      </c>
      <c r="Q4670">
        <v>939</v>
      </c>
      <c r="S4670" t="s">
        <v>8143</v>
      </c>
    </row>
    <row r="4671" spans="1:19" x14ac:dyDescent="0.25">
      <c r="A4671" t="s">
        <v>28</v>
      </c>
      <c r="B4671" t="s">
        <v>29</v>
      </c>
      <c r="C4671" t="s">
        <v>22</v>
      </c>
      <c r="D4671" t="s">
        <v>23</v>
      </c>
      <c r="E4671" t="s">
        <v>5</v>
      </c>
      <c r="F4671" t="s">
        <v>24</v>
      </c>
      <c r="G4671">
        <v>2733374</v>
      </c>
      <c r="H4671">
        <v>2734312</v>
      </c>
      <c r="I4671" t="s">
        <v>25</v>
      </c>
      <c r="J4671" t="s">
        <v>8144</v>
      </c>
      <c r="K4671" t="s">
        <v>8144</v>
      </c>
      <c r="M4671" t="s">
        <v>8145</v>
      </c>
      <c r="P4671" t="s">
        <v>8142</v>
      </c>
      <c r="Q4671">
        <v>939</v>
      </c>
      <c r="R4671">
        <v>312</v>
      </c>
    </row>
    <row r="4672" spans="1:19" x14ac:dyDescent="0.25">
      <c r="A4672" t="s">
        <v>20</v>
      </c>
      <c r="B4672" t="s">
        <v>21</v>
      </c>
      <c r="C4672" t="s">
        <v>22</v>
      </c>
      <c r="D4672" t="s">
        <v>23</v>
      </c>
      <c r="E4672" t="s">
        <v>5</v>
      </c>
      <c r="F4672" t="s">
        <v>24</v>
      </c>
      <c r="G4672">
        <v>2734410</v>
      </c>
      <c r="H4672">
        <v>2735324</v>
      </c>
      <c r="I4672" t="s">
        <v>25</v>
      </c>
      <c r="P4672" t="s">
        <v>8146</v>
      </c>
      <c r="Q4672">
        <v>915</v>
      </c>
      <c r="S4672" t="s">
        <v>8147</v>
      </c>
    </row>
    <row r="4673" spans="1:19" x14ac:dyDescent="0.25">
      <c r="A4673" t="s">
        <v>28</v>
      </c>
      <c r="B4673" t="s">
        <v>29</v>
      </c>
      <c r="C4673" t="s">
        <v>22</v>
      </c>
      <c r="D4673" t="s">
        <v>23</v>
      </c>
      <c r="E4673" t="s">
        <v>5</v>
      </c>
      <c r="F4673" t="s">
        <v>24</v>
      </c>
      <c r="G4673">
        <v>2734410</v>
      </c>
      <c r="H4673">
        <v>2735324</v>
      </c>
      <c r="I4673" t="s">
        <v>25</v>
      </c>
      <c r="J4673" t="s">
        <v>8148</v>
      </c>
      <c r="K4673" t="s">
        <v>8148</v>
      </c>
      <c r="M4673" t="s">
        <v>8149</v>
      </c>
      <c r="P4673" t="s">
        <v>8146</v>
      </c>
      <c r="Q4673">
        <v>915</v>
      </c>
      <c r="R4673">
        <v>304</v>
      </c>
    </row>
    <row r="4674" spans="1:19" x14ac:dyDescent="0.25">
      <c r="A4674" t="s">
        <v>20</v>
      </c>
      <c r="B4674" t="s">
        <v>21</v>
      </c>
      <c r="C4674" t="s">
        <v>22</v>
      </c>
      <c r="D4674" t="s">
        <v>23</v>
      </c>
      <c r="E4674" t="s">
        <v>5</v>
      </c>
      <c r="F4674" t="s">
        <v>24</v>
      </c>
      <c r="G4674">
        <v>2735366</v>
      </c>
      <c r="H4674">
        <v>2736178</v>
      </c>
      <c r="I4674" t="s">
        <v>80</v>
      </c>
      <c r="P4674" t="s">
        <v>8150</v>
      </c>
      <c r="Q4674">
        <v>813</v>
      </c>
      <c r="S4674" t="s">
        <v>8151</v>
      </c>
    </row>
    <row r="4675" spans="1:19" x14ac:dyDescent="0.25">
      <c r="A4675" t="s">
        <v>28</v>
      </c>
      <c r="B4675" t="s">
        <v>29</v>
      </c>
      <c r="C4675" t="s">
        <v>22</v>
      </c>
      <c r="D4675" t="s">
        <v>23</v>
      </c>
      <c r="E4675" t="s">
        <v>5</v>
      </c>
      <c r="F4675" t="s">
        <v>24</v>
      </c>
      <c r="G4675">
        <v>2735366</v>
      </c>
      <c r="H4675">
        <v>2736178</v>
      </c>
      <c r="I4675" t="s">
        <v>80</v>
      </c>
      <c r="J4675" t="s">
        <v>8152</v>
      </c>
      <c r="K4675" t="s">
        <v>8152</v>
      </c>
      <c r="M4675" t="s">
        <v>59</v>
      </c>
      <c r="P4675" t="s">
        <v>8150</v>
      </c>
      <c r="Q4675">
        <v>813</v>
      </c>
      <c r="R4675">
        <v>270</v>
      </c>
    </row>
    <row r="4676" spans="1:19" x14ac:dyDescent="0.25">
      <c r="A4676" t="s">
        <v>20</v>
      </c>
      <c r="B4676" t="s">
        <v>21</v>
      </c>
      <c r="C4676" t="s">
        <v>22</v>
      </c>
      <c r="D4676" t="s">
        <v>23</v>
      </c>
      <c r="E4676" t="s">
        <v>5</v>
      </c>
      <c r="F4676" t="s">
        <v>24</v>
      </c>
      <c r="G4676">
        <v>2736299</v>
      </c>
      <c r="H4676">
        <v>2738434</v>
      </c>
      <c r="I4676" t="s">
        <v>25</v>
      </c>
      <c r="P4676" t="s">
        <v>8153</v>
      </c>
      <c r="Q4676">
        <v>2136</v>
      </c>
      <c r="S4676" t="s">
        <v>8154</v>
      </c>
    </row>
    <row r="4677" spans="1:19" x14ac:dyDescent="0.25">
      <c r="A4677" t="s">
        <v>28</v>
      </c>
      <c r="B4677" t="s">
        <v>29</v>
      </c>
      <c r="C4677" t="s">
        <v>22</v>
      </c>
      <c r="D4677" t="s">
        <v>23</v>
      </c>
      <c r="E4677" t="s">
        <v>5</v>
      </c>
      <c r="F4677" t="s">
        <v>24</v>
      </c>
      <c r="G4677">
        <v>2736299</v>
      </c>
      <c r="H4677">
        <v>2738434</v>
      </c>
      <c r="I4677" t="s">
        <v>25</v>
      </c>
      <c r="J4677" t="s">
        <v>8155</v>
      </c>
      <c r="K4677" t="s">
        <v>8155</v>
      </c>
      <c r="M4677" t="s">
        <v>264</v>
      </c>
      <c r="P4677" t="s">
        <v>8153</v>
      </c>
      <c r="Q4677">
        <v>2136</v>
      </c>
      <c r="R4677">
        <v>711</v>
      </c>
    </row>
    <row r="4678" spans="1:19" x14ac:dyDescent="0.25">
      <c r="A4678" t="s">
        <v>20</v>
      </c>
      <c r="B4678" t="s">
        <v>21</v>
      </c>
      <c r="C4678" t="s">
        <v>22</v>
      </c>
      <c r="D4678" t="s">
        <v>23</v>
      </c>
      <c r="E4678" t="s">
        <v>5</v>
      </c>
      <c r="F4678" t="s">
        <v>24</v>
      </c>
      <c r="G4678">
        <v>2738490</v>
      </c>
      <c r="H4678">
        <v>2739362</v>
      </c>
      <c r="I4678" t="s">
        <v>25</v>
      </c>
      <c r="P4678" t="s">
        <v>8156</v>
      </c>
      <c r="Q4678">
        <v>873</v>
      </c>
      <c r="S4678" t="s">
        <v>8157</v>
      </c>
    </row>
    <row r="4679" spans="1:19" x14ac:dyDescent="0.25">
      <c r="A4679" t="s">
        <v>28</v>
      </c>
      <c r="B4679" t="s">
        <v>29</v>
      </c>
      <c r="C4679" t="s">
        <v>22</v>
      </c>
      <c r="D4679" t="s">
        <v>23</v>
      </c>
      <c r="E4679" t="s">
        <v>5</v>
      </c>
      <c r="F4679" t="s">
        <v>24</v>
      </c>
      <c r="G4679">
        <v>2738490</v>
      </c>
      <c r="H4679">
        <v>2739362</v>
      </c>
      <c r="I4679" t="s">
        <v>25</v>
      </c>
      <c r="J4679" t="s">
        <v>8158</v>
      </c>
      <c r="K4679" t="s">
        <v>8158</v>
      </c>
      <c r="M4679" t="s">
        <v>59</v>
      </c>
      <c r="P4679" t="s">
        <v>8156</v>
      </c>
      <c r="Q4679">
        <v>873</v>
      </c>
      <c r="R4679">
        <v>290</v>
      </c>
    </row>
    <row r="4680" spans="1:19" x14ac:dyDescent="0.25">
      <c r="A4680" t="s">
        <v>20</v>
      </c>
      <c r="B4680" t="s">
        <v>21</v>
      </c>
      <c r="C4680" t="s">
        <v>22</v>
      </c>
      <c r="D4680" t="s">
        <v>23</v>
      </c>
      <c r="E4680" t="s">
        <v>5</v>
      </c>
      <c r="F4680" t="s">
        <v>24</v>
      </c>
      <c r="G4680">
        <v>2739702</v>
      </c>
      <c r="H4680">
        <v>2740883</v>
      </c>
      <c r="I4680" t="s">
        <v>25</v>
      </c>
      <c r="P4680" t="s">
        <v>8159</v>
      </c>
      <c r="Q4680">
        <v>1182</v>
      </c>
      <c r="S4680" t="s">
        <v>8160</v>
      </c>
    </row>
    <row r="4681" spans="1:19" x14ac:dyDescent="0.25">
      <c r="A4681" t="s">
        <v>28</v>
      </c>
      <c r="B4681" t="s">
        <v>29</v>
      </c>
      <c r="C4681" t="s">
        <v>22</v>
      </c>
      <c r="D4681" t="s">
        <v>23</v>
      </c>
      <c r="E4681" t="s">
        <v>5</v>
      </c>
      <c r="F4681" t="s">
        <v>24</v>
      </c>
      <c r="G4681">
        <v>2739702</v>
      </c>
      <c r="H4681">
        <v>2740883</v>
      </c>
      <c r="I4681" t="s">
        <v>25</v>
      </c>
      <c r="J4681" t="s">
        <v>8161</v>
      </c>
      <c r="K4681" t="s">
        <v>8161</v>
      </c>
      <c r="M4681" t="s">
        <v>59</v>
      </c>
      <c r="P4681" t="s">
        <v>8159</v>
      </c>
      <c r="Q4681">
        <v>1182</v>
      </c>
      <c r="R4681">
        <v>393</v>
      </c>
    </row>
    <row r="4682" spans="1:19" x14ac:dyDescent="0.25">
      <c r="A4682" t="s">
        <v>20</v>
      </c>
      <c r="B4682" t="s">
        <v>21</v>
      </c>
      <c r="C4682" t="s">
        <v>22</v>
      </c>
      <c r="D4682" t="s">
        <v>23</v>
      </c>
      <c r="E4682" t="s">
        <v>5</v>
      </c>
      <c r="F4682" t="s">
        <v>24</v>
      </c>
      <c r="G4682">
        <v>2741187</v>
      </c>
      <c r="H4682">
        <v>2743226</v>
      </c>
      <c r="I4682" t="s">
        <v>25</v>
      </c>
      <c r="P4682" t="s">
        <v>8162</v>
      </c>
      <c r="Q4682">
        <v>2040</v>
      </c>
      <c r="S4682" t="s">
        <v>8163</v>
      </c>
    </row>
    <row r="4683" spans="1:19" x14ac:dyDescent="0.25">
      <c r="A4683" t="s">
        <v>28</v>
      </c>
      <c r="B4683" t="s">
        <v>29</v>
      </c>
      <c r="C4683" t="s">
        <v>22</v>
      </c>
      <c r="D4683" t="s">
        <v>23</v>
      </c>
      <c r="E4683" t="s">
        <v>5</v>
      </c>
      <c r="F4683" t="s">
        <v>24</v>
      </c>
      <c r="G4683">
        <v>2741187</v>
      </c>
      <c r="H4683">
        <v>2743226</v>
      </c>
      <c r="I4683" t="s">
        <v>25</v>
      </c>
      <c r="J4683" t="s">
        <v>8164</v>
      </c>
      <c r="K4683" t="s">
        <v>8164</v>
      </c>
      <c r="M4683" t="s">
        <v>6182</v>
      </c>
      <c r="P4683" t="s">
        <v>8162</v>
      </c>
      <c r="Q4683">
        <v>2040</v>
      </c>
      <c r="R4683">
        <v>679</v>
      </c>
    </row>
    <row r="4684" spans="1:19" x14ac:dyDescent="0.25">
      <c r="A4684" t="s">
        <v>20</v>
      </c>
      <c r="B4684" t="s">
        <v>21</v>
      </c>
      <c r="C4684" t="s">
        <v>22</v>
      </c>
      <c r="D4684" t="s">
        <v>23</v>
      </c>
      <c r="E4684" t="s">
        <v>5</v>
      </c>
      <c r="F4684" t="s">
        <v>24</v>
      </c>
      <c r="G4684">
        <v>2743323</v>
      </c>
      <c r="H4684">
        <v>2744678</v>
      </c>
      <c r="I4684" t="s">
        <v>80</v>
      </c>
      <c r="P4684" t="s">
        <v>8165</v>
      </c>
      <c r="Q4684">
        <v>1356</v>
      </c>
      <c r="S4684" t="s">
        <v>8166</v>
      </c>
    </row>
    <row r="4685" spans="1:19" x14ac:dyDescent="0.25">
      <c r="A4685" t="s">
        <v>28</v>
      </c>
      <c r="B4685" t="s">
        <v>29</v>
      </c>
      <c r="C4685" t="s">
        <v>22</v>
      </c>
      <c r="D4685" t="s">
        <v>23</v>
      </c>
      <c r="E4685" t="s">
        <v>5</v>
      </c>
      <c r="F4685" t="s">
        <v>24</v>
      </c>
      <c r="G4685">
        <v>2743323</v>
      </c>
      <c r="H4685">
        <v>2744678</v>
      </c>
      <c r="I4685" t="s">
        <v>80</v>
      </c>
      <c r="J4685" t="s">
        <v>8167</v>
      </c>
      <c r="K4685" t="s">
        <v>8167</v>
      </c>
      <c r="M4685" t="s">
        <v>59</v>
      </c>
      <c r="P4685" t="s">
        <v>8165</v>
      </c>
      <c r="Q4685">
        <v>1356</v>
      </c>
      <c r="R4685">
        <v>451</v>
      </c>
    </row>
    <row r="4686" spans="1:19" x14ac:dyDescent="0.25">
      <c r="A4686" t="s">
        <v>20</v>
      </c>
      <c r="B4686" t="s">
        <v>21</v>
      </c>
      <c r="C4686" t="s">
        <v>22</v>
      </c>
      <c r="D4686" t="s">
        <v>23</v>
      </c>
      <c r="E4686" t="s">
        <v>5</v>
      </c>
      <c r="F4686" t="s">
        <v>24</v>
      </c>
      <c r="G4686">
        <v>2744683</v>
      </c>
      <c r="H4686">
        <v>2745297</v>
      </c>
      <c r="I4686" t="s">
        <v>80</v>
      </c>
      <c r="P4686" t="s">
        <v>8168</v>
      </c>
      <c r="Q4686">
        <v>615</v>
      </c>
      <c r="S4686" t="s">
        <v>8169</v>
      </c>
    </row>
    <row r="4687" spans="1:19" x14ac:dyDescent="0.25">
      <c r="A4687" t="s">
        <v>28</v>
      </c>
      <c r="B4687" t="s">
        <v>29</v>
      </c>
      <c r="C4687" t="s">
        <v>22</v>
      </c>
      <c r="D4687" t="s">
        <v>23</v>
      </c>
      <c r="E4687" t="s">
        <v>5</v>
      </c>
      <c r="F4687" t="s">
        <v>24</v>
      </c>
      <c r="G4687">
        <v>2744683</v>
      </c>
      <c r="H4687">
        <v>2745297</v>
      </c>
      <c r="I4687" t="s">
        <v>80</v>
      </c>
      <c r="J4687" t="s">
        <v>8170</v>
      </c>
      <c r="K4687" t="s">
        <v>8170</v>
      </c>
      <c r="M4687" t="s">
        <v>59</v>
      </c>
      <c r="P4687" t="s">
        <v>8168</v>
      </c>
      <c r="Q4687">
        <v>615</v>
      </c>
      <c r="R4687">
        <v>204</v>
      </c>
    </row>
    <row r="4688" spans="1:19" x14ac:dyDescent="0.25">
      <c r="A4688" t="s">
        <v>20</v>
      </c>
      <c r="B4688" t="s">
        <v>21</v>
      </c>
      <c r="C4688" t="s">
        <v>22</v>
      </c>
      <c r="D4688" t="s">
        <v>23</v>
      </c>
      <c r="E4688" t="s">
        <v>5</v>
      </c>
      <c r="F4688" t="s">
        <v>24</v>
      </c>
      <c r="G4688">
        <v>2745520</v>
      </c>
      <c r="H4688">
        <v>2747388</v>
      </c>
      <c r="I4688" t="s">
        <v>25</v>
      </c>
      <c r="P4688" t="s">
        <v>8171</v>
      </c>
      <c r="Q4688">
        <v>1869</v>
      </c>
      <c r="S4688" t="s">
        <v>8172</v>
      </c>
    </row>
    <row r="4689" spans="1:19" x14ac:dyDescent="0.25">
      <c r="A4689" t="s">
        <v>28</v>
      </c>
      <c r="B4689" t="s">
        <v>29</v>
      </c>
      <c r="C4689" t="s">
        <v>22</v>
      </c>
      <c r="D4689" t="s">
        <v>23</v>
      </c>
      <c r="E4689" t="s">
        <v>5</v>
      </c>
      <c r="F4689" t="s">
        <v>24</v>
      </c>
      <c r="G4689">
        <v>2745520</v>
      </c>
      <c r="H4689">
        <v>2747388</v>
      </c>
      <c r="I4689" t="s">
        <v>25</v>
      </c>
      <c r="J4689" t="s">
        <v>8173</v>
      </c>
      <c r="K4689" t="s">
        <v>8173</v>
      </c>
      <c r="M4689" t="s">
        <v>8174</v>
      </c>
      <c r="P4689" t="s">
        <v>8171</v>
      </c>
      <c r="Q4689">
        <v>1869</v>
      </c>
      <c r="R4689">
        <v>622</v>
      </c>
    </row>
    <row r="4690" spans="1:19" x14ac:dyDescent="0.25">
      <c r="A4690" t="s">
        <v>20</v>
      </c>
      <c r="B4690" t="s">
        <v>21</v>
      </c>
      <c r="C4690" t="s">
        <v>22</v>
      </c>
      <c r="D4690" t="s">
        <v>23</v>
      </c>
      <c r="E4690" t="s">
        <v>5</v>
      </c>
      <c r="F4690" t="s">
        <v>24</v>
      </c>
      <c r="G4690">
        <v>2747357</v>
      </c>
      <c r="H4690">
        <v>2748118</v>
      </c>
      <c r="I4690" t="s">
        <v>80</v>
      </c>
      <c r="P4690" t="s">
        <v>8175</v>
      </c>
      <c r="Q4690">
        <v>762</v>
      </c>
      <c r="S4690" t="s">
        <v>8176</v>
      </c>
    </row>
    <row r="4691" spans="1:19" x14ac:dyDescent="0.25">
      <c r="A4691" t="s">
        <v>28</v>
      </c>
      <c r="B4691" t="s">
        <v>29</v>
      </c>
      <c r="C4691" t="s">
        <v>22</v>
      </c>
      <c r="D4691" t="s">
        <v>23</v>
      </c>
      <c r="E4691" t="s">
        <v>5</v>
      </c>
      <c r="F4691" t="s">
        <v>24</v>
      </c>
      <c r="G4691">
        <v>2747357</v>
      </c>
      <c r="H4691">
        <v>2748118</v>
      </c>
      <c r="I4691" t="s">
        <v>80</v>
      </c>
      <c r="J4691" t="s">
        <v>8177</v>
      </c>
      <c r="K4691" t="s">
        <v>8177</v>
      </c>
      <c r="M4691" t="s">
        <v>2690</v>
      </c>
      <c r="P4691" t="s">
        <v>8175</v>
      </c>
      <c r="Q4691">
        <v>762</v>
      </c>
      <c r="R4691">
        <v>253</v>
      </c>
    </row>
    <row r="4692" spans="1:19" x14ac:dyDescent="0.25">
      <c r="A4692" t="s">
        <v>20</v>
      </c>
      <c r="B4692" t="s">
        <v>21</v>
      </c>
      <c r="C4692" t="s">
        <v>22</v>
      </c>
      <c r="D4692" t="s">
        <v>23</v>
      </c>
      <c r="E4692" t="s">
        <v>5</v>
      </c>
      <c r="F4692" t="s">
        <v>24</v>
      </c>
      <c r="G4692">
        <v>2748358</v>
      </c>
      <c r="H4692">
        <v>2749269</v>
      </c>
      <c r="I4692" t="s">
        <v>25</v>
      </c>
      <c r="P4692" t="s">
        <v>8178</v>
      </c>
      <c r="Q4692">
        <v>912</v>
      </c>
      <c r="S4692" t="s">
        <v>8179</v>
      </c>
    </row>
    <row r="4693" spans="1:19" x14ac:dyDescent="0.25">
      <c r="A4693" t="s">
        <v>28</v>
      </c>
      <c r="B4693" t="s">
        <v>29</v>
      </c>
      <c r="C4693" t="s">
        <v>22</v>
      </c>
      <c r="D4693" t="s">
        <v>23</v>
      </c>
      <c r="E4693" t="s">
        <v>5</v>
      </c>
      <c r="F4693" t="s">
        <v>24</v>
      </c>
      <c r="G4693">
        <v>2748358</v>
      </c>
      <c r="H4693">
        <v>2749269</v>
      </c>
      <c r="I4693" t="s">
        <v>25</v>
      </c>
      <c r="J4693" t="s">
        <v>8180</v>
      </c>
      <c r="K4693" t="s">
        <v>8180</v>
      </c>
      <c r="M4693" t="s">
        <v>8181</v>
      </c>
      <c r="P4693" t="s">
        <v>8178</v>
      </c>
      <c r="Q4693">
        <v>912</v>
      </c>
      <c r="R4693">
        <v>303</v>
      </c>
    </row>
    <row r="4694" spans="1:19" x14ac:dyDescent="0.25">
      <c r="A4694" t="s">
        <v>20</v>
      </c>
      <c r="B4694" t="s">
        <v>21</v>
      </c>
      <c r="C4694" t="s">
        <v>22</v>
      </c>
      <c r="D4694" t="s">
        <v>23</v>
      </c>
      <c r="E4694" t="s">
        <v>5</v>
      </c>
      <c r="F4694" t="s">
        <v>24</v>
      </c>
      <c r="G4694">
        <v>2749266</v>
      </c>
      <c r="H4694">
        <v>2749589</v>
      </c>
      <c r="I4694" t="s">
        <v>25</v>
      </c>
      <c r="P4694" t="s">
        <v>8182</v>
      </c>
      <c r="Q4694">
        <v>324</v>
      </c>
      <c r="S4694" t="s">
        <v>8183</v>
      </c>
    </row>
    <row r="4695" spans="1:19" x14ac:dyDescent="0.25">
      <c r="A4695" t="s">
        <v>28</v>
      </c>
      <c r="B4695" t="s">
        <v>29</v>
      </c>
      <c r="C4695" t="s">
        <v>22</v>
      </c>
      <c r="D4695" t="s">
        <v>23</v>
      </c>
      <c r="E4695" t="s">
        <v>5</v>
      </c>
      <c r="F4695" t="s">
        <v>24</v>
      </c>
      <c r="G4695">
        <v>2749266</v>
      </c>
      <c r="H4695">
        <v>2749589</v>
      </c>
      <c r="I4695" t="s">
        <v>25</v>
      </c>
      <c r="J4695" t="s">
        <v>8184</v>
      </c>
      <c r="K4695" t="s">
        <v>8184</v>
      </c>
      <c r="M4695" t="s">
        <v>8185</v>
      </c>
      <c r="P4695" t="s">
        <v>8182</v>
      </c>
      <c r="Q4695">
        <v>324</v>
      </c>
      <c r="R4695">
        <v>107</v>
      </c>
    </row>
    <row r="4696" spans="1:19" x14ac:dyDescent="0.25">
      <c r="A4696" t="s">
        <v>20</v>
      </c>
      <c r="B4696" t="s">
        <v>21</v>
      </c>
      <c r="C4696" t="s">
        <v>22</v>
      </c>
      <c r="D4696" t="s">
        <v>23</v>
      </c>
      <c r="E4696" t="s">
        <v>5</v>
      </c>
      <c r="F4696" t="s">
        <v>24</v>
      </c>
      <c r="G4696">
        <v>2749800</v>
      </c>
      <c r="H4696">
        <v>2751146</v>
      </c>
      <c r="I4696" t="s">
        <v>80</v>
      </c>
      <c r="P4696" t="s">
        <v>8186</v>
      </c>
      <c r="Q4696">
        <v>1347</v>
      </c>
      <c r="S4696" t="s">
        <v>8187</v>
      </c>
    </row>
    <row r="4697" spans="1:19" x14ac:dyDescent="0.25">
      <c r="A4697" t="s">
        <v>28</v>
      </c>
      <c r="B4697" t="s">
        <v>29</v>
      </c>
      <c r="C4697" t="s">
        <v>22</v>
      </c>
      <c r="D4697" t="s">
        <v>23</v>
      </c>
      <c r="E4697" t="s">
        <v>5</v>
      </c>
      <c r="F4697" t="s">
        <v>24</v>
      </c>
      <c r="G4697">
        <v>2749800</v>
      </c>
      <c r="H4697">
        <v>2751146</v>
      </c>
      <c r="I4697" t="s">
        <v>80</v>
      </c>
      <c r="J4697" t="s">
        <v>8188</v>
      </c>
      <c r="K4697" t="s">
        <v>8188</v>
      </c>
      <c r="M4697" t="s">
        <v>8189</v>
      </c>
      <c r="P4697" t="s">
        <v>8186</v>
      </c>
      <c r="Q4697">
        <v>1347</v>
      </c>
      <c r="R4697">
        <v>448</v>
      </c>
    </row>
    <row r="4698" spans="1:19" x14ac:dyDescent="0.25">
      <c r="A4698" t="s">
        <v>20</v>
      </c>
      <c r="B4698" t="s">
        <v>21</v>
      </c>
      <c r="C4698" t="s">
        <v>22</v>
      </c>
      <c r="D4698" t="s">
        <v>23</v>
      </c>
      <c r="E4698" t="s">
        <v>5</v>
      </c>
      <c r="F4698" t="s">
        <v>24</v>
      </c>
      <c r="G4698">
        <v>2751783</v>
      </c>
      <c r="H4698">
        <v>2753129</v>
      </c>
      <c r="I4698" t="s">
        <v>25</v>
      </c>
      <c r="P4698" t="s">
        <v>8190</v>
      </c>
      <c r="Q4698">
        <v>1347</v>
      </c>
      <c r="S4698" t="s">
        <v>8191</v>
      </c>
    </row>
    <row r="4699" spans="1:19" x14ac:dyDescent="0.25">
      <c r="A4699" t="s">
        <v>28</v>
      </c>
      <c r="B4699" t="s">
        <v>29</v>
      </c>
      <c r="C4699" t="s">
        <v>22</v>
      </c>
      <c r="D4699" t="s">
        <v>23</v>
      </c>
      <c r="E4699" t="s">
        <v>5</v>
      </c>
      <c r="F4699" t="s">
        <v>24</v>
      </c>
      <c r="G4699">
        <v>2751783</v>
      </c>
      <c r="H4699">
        <v>2753129</v>
      </c>
      <c r="I4699" t="s">
        <v>25</v>
      </c>
      <c r="J4699" t="s">
        <v>8192</v>
      </c>
      <c r="K4699" t="s">
        <v>8192</v>
      </c>
      <c r="M4699" t="s">
        <v>5962</v>
      </c>
      <c r="P4699" t="s">
        <v>8190</v>
      </c>
      <c r="Q4699">
        <v>1347</v>
      </c>
      <c r="R4699">
        <v>448</v>
      </c>
    </row>
    <row r="4700" spans="1:19" x14ac:dyDescent="0.25">
      <c r="A4700" t="s">
        <v>20</v>
      </c>
      <c r="B4700" t="s">
        <v>21</v>
      </c>
      <c r="C4700" t="s">
        <v>22</v>
      </c>
      <c r="D4700" t="s">
        <v>23</v>
      </c>
      <c r="E4700" t="s">
        <v>5</v>
      </c>
      <c r="F4700" t="s">
        <v>24</v>
      </c>
      <c r="G4700">
        <v>2753196</v>
      </c>
      <c r="H4700">
        <v>2754182</v>
      </c>
      <c r="I4700" t="s">
        <v>25</v>
      </c>
      <c r="P4700" t="s">
        <v>8193</v>
      </c>
      <c r="Q4700">
        <v>987</v>
      </c>
      <c r="S4700" t="s">
        <v>8194</v>
      </c>
    </row>
    <row r="4701" spans="1:19" x14ac:dyDescent="0.25">
      <c r="A4701" t="s">
        <v>28</v>
      </c>
      <c r="B4701" t="s">
        <v>29</v>
      </c>
      <c r="C4701" t="s">
        <v>22</v>
      </c>
      <c r="D4701" t="s">
        <v>23</v>
      </c>
      <c r="E4701" t="s">
        <v>5</v>
      </c>
      <c r="F4701" t="s">
        <v>24</v>
      </c>
      <c r="G4701">
        <v>2753196</v>
      </c>
      <c r="H4701">
        <v>2754182</v>
      </c>
      <c r="I4701" t="s">
        <v>25</v>
      </c>
      <c r="J4701" t="s">
        <v>8195</v>
      </c>
      <c r="K4701" t="s">
        <v>8195</v>
      </c>
      <c r="M4701" t="s">
        <v>3035</v>
      </c>
      <c r="P4701" t="s">
        <v>8193</v>
      </c>
      <c r="Q4701">
        <v>987</v>
      </c>
      <c r="R4701">
        <v>328</v>
      </c>
    </row>
    <row r="4702" spans="1:19" x14ac:dyDescent="0.25">
      <c r="A4702" t="s">
        <v>20</v>
      </c>
      <c r="B4702" t="s">
        <v>21</v>
      </c>
      <c r="C4702" t="s">
        <v>22</v>
      </c>
      <c r="D4702" t="s">
        <v>23</v>
      </c>
      <c r="E4702" t="s">
        <v>5</v>
      </c>
      <c r="F4702" t="s">
        <v>24</v>
      </c>
      <c r="G4702">
        <v>2754179</v>
      </c>
      <c r="H4702">
        <v>2755228</v>
      </c>
      <c r="I4702" t="s">
        <v>25</v>
      </c>
      <c r="P4702" t="s">
        <v>8196</v>
      </c>
      <c r="Q4702">
        <v>1050</v>
      </c>
      <c r="S4702" t="s">
        <v>8197</v>
      </c>
    </row>
    <row r="4703" spans="1:19" x14ac:dyDescent="0.25">
      <c r="A4703" t="s">
        <v>28</v>
      </c>
      <c r="B4703" t="s">
        <v>29</v>
      </c>
      <c r="C4703" t="s">
        <v>22</v>
      </c>
      <c r="D4703" t="s">
        <v>23</v>
      </c>
      <c r="E4703" t="s">
        <v>5</v>
      </c>
      <c r="F4703" t="s">
        <v>24</v>
      </c>
      <c r="G4703">
        <v>2754179</v>
      </c>
      <c r="H4703">
        <v>2755228</v>
      </c>
      <c r="I4703" t="s">
        <v>25</v>
      </c>
      <c r="J4703" t="s">
        <v>8198</v>
      </c>
      <c r="K4703" t="s">
        <v>8198</v>
      </c>
      <c r="M4703" t="s">
        <v>3412</v>
      </c>
      <c r="P4703" t="s">
        <v>8196</v>
      </c>
      <c r="Q4703">
        <v>1050</v>
      </c>
      <c r="R4703">
        <v>349</v>
      </c>
    </row>
    <row r="4704" spans="1:19" x14ac:dyDescent="0.25">
      <c r="A4704" t="s">
        <v>20</v>
      </c>
      <c r="B4704" t="s">
        <v>21</v>
      </c>
      <c r="C4704" t="s">
        <v>22</v>
      </c>
      <c r="D4704" t="s">
        <v>23</v>
      </c>
      <c r="E4704" t="s">
        <v>5</v>
      </c>
      <c r="F4704" t="s">
        <v>24</v>
      </c>
      <c r="G4704">
        <v>2755331</v>
      </c>
      <c r="H4704">
        <v>2756194</v>
      </c>
      <c r="I4704" t="s">
        <v>80</v>
      </c>
      <c r="P4704" t="s">
        <v>8199</v>
      </c>
      <c r="Q4704">
        <v>864</v>
      </c>
      <c r="S4704" t="s">
        <v>8200</v>
      </c>
    </row>
    <row r="4705" spans="1:19" x14ac:dyDescent="0.25">
      <c r="A4705" t="s">
        <v>28</v>
      </c>
      <c r="B4705" t="s">
        <v>29</v>
      </c>
      <c r="C4705" t="s">
        <v>22</v>
      </c>
      <c r="D4705" t="s">
        <v>23</v>
      </c>
      <c r="E4705" t="s">
        <v>5</v>
      </c>
      <c r="F4705" t="s">
        <v>24</v>
      </c>
      <c r="G4705">
        <v>2755331</v>
      </c>
      <c r="H4705">
        <v>2756194</v>
      </c>
      <c r="I4705" t="s">
        <v>80</v>
      </c>
      <c r="J4705" t="s">
        <v>8201</v>
      </c>
      <c r="K4705" t="s">
        <v>8201</v>
      </c>
      <c r="M4705" t="s">
        <v>8202</v>
      </c>
      <c r="P4705" t="s">
        <v>8199</v>
      </c>
      <c r="Q4705">
        <v>864</v>
      </c>
      <c r="R4705">
        <v>287</v>
      </c>
    </row>
    <row r="4706" spans="1:19" x14ac:dyDescent="0.25">
      <c r="A4706" t="s">
        <v>20</v>
      </c>
      <c r="B4706" t="s">
        <v>21</v>
      </c>
      <c r="C4706" t="s">
        <v>22</v>
      </c>
      <c r="D4706" t="s">
        <v>23</v>
      </c>
      <c r="E4706" t="s">
        <v>5</v>
      </c>
      <c r="F4706" t="s">
        <v>24</v>
      </c>
      <c r="G4706">
        <v>2756206</v>
      </c>
      <c r="H4706">
        <v>2756721</v>
      </c>
      <c r="I4706" t="s">
        <v>80</v>
      </c>
      <c r="P4706" t="s">
        <v>8203</v>
      </c>
      <c r="Q4706">
        <v>516</v>
      </c>
      <c r="S4706" t="s">
        <v>8204</v>
      </c>
    </row>
    <row r="4707" spans="1:19" x14ac:dyDescent="0.25">
      <c r="A4707" t="s">
        <v>28</v>
      </c>
      <c r="B4707" t="s">
        <v>29</v>
      </c>
      <c r="C4707" t="s">
        <v>22</v>
      </c>
      <c r="D4707" t="s">
        <v>23</v>
      </c>
      <c r="E4707" t="s">
        <v>5</v>
      </c>
      <c r="F4707" t="s">
        <v>24</v>
      </c>
      <c r="G4707">
        <v>2756206</v>
      </c>
      <c r="H4707">
        <v>2756721</v>
      </c>
      <c r="I4707" t="s">
        <v>80</v>
      </c>
      <c r="J4707" t="s">
        <v>8205</v>
      </c>
      <c r="K4707" t="s">
        <v>8205</v>
      </c>
      <c r="M4707" t="s">
        <v>8206</v>
      </c>
      <c r="P4707" t="s">
        <v>8203</v>
      </c>
      <c r="Q4707">
        <v>516</v>
      </c>
      <c r="R4707">
        <v>171</v>
      </c>
    </row>
    <row r="4708" spans="1:19" x14ac:dyDescent="0.25">
      <c r="A4708" t="s">
        <v>20</v>
      </c>
      <c r="B4708" t="s">
        <v>21</v>
      </c>
      <c r="C4708" t="s">
        <v>22</v>
      </c>
      <c r="D4708" t="s">
        <v>23</v>
      </c>
      <c r="E4708" t="s">
        <v>5</v>
      </c>
      <c r="F4708" t="s">
        <v>24</v>
      </c>
      <c r="G4708">
        <v>2756806</v>
      </c>
      <c r="H4708">
        <v>2757237</v>
      </c>
      <c r="I4708" t="s">
        <v>80</v>
      </c>
      <c r="P4708" t="s">
        <v>8207</v>
      </c>
      <c r="Q4708">
        <v>432</v>
      </c>
      <c r="S4708" t="s">
        <v>8208</v>
      </c>
    </row>
    <row r="4709" spans="1:19" x14ac:dyDescent="0.25">
      <c r="A4709" t="s">
        <v>28</v>
      </c>
      <c r="B4709" t="s">
        <v>29</v>
      </c>
      <c r="C4709" t="s">
        <v>22</v>
      </c>
      <c r="D4709" t="s">
        <v>23</v>
      </c>
      <c r="E4709" t="s">
        <v>5</v>
      </c>
      <c r="F4709" t="s">
        <v>24</v>
      </c>
      <c r="G4709">
        <v>2756806</v>
      </c>
      <c r="H4709">
        <v>2757237</v>
      </c>
      <c r="I4709" t="s">
        <v>80</v>
      </c>
      <c r="J4709" t="s">
        <v>8209</v>
      </c>
      <c r="K4709" t="s">
        <v>8209</v>
      </c>
      <c r="M4709" t="s">
        <v>1065</v>
      </c>
      <c r="P4709" t="s">
        <v>8207</v>
      </c>
      <c r="Q4709">
        <v>432</v>
      </c>
      <c r="R4709">
        <v>143</v>
      </c>
    </row>
    <row r="4710" spans="1:19" x14ac:dyDescent="0.25">
      <c r="A4710" t="s">
        <v>20</v>
      </c>
      <c r="B4710" t="s">
        <v>21</v>
      </c>
      <c r="C4710" t="s">
        <v>22</v>
      </c>
      <c r="D4710" t="s">
        <v>23</v>
      </c>
      <c r="E4710" t="s">
        <v>5</v>
      </c>
      <c r="F4710" t="s">
        <v>24</v>
      </c>
      <c r="G4710">
        <v>2757266</v>
      </c>
      <c r="H4710">
        <v>2758927</v>
      </c>
      <c r="I4710" t="s">
        <v>80</v>
      </c>
      <c r="P4710" t="s">
        <v>8210</v>
      </c>
      <c r="Q4710">
        <v>1662</v>
      </c>
      <c r="S4710" t="s">
        <v>8211</v>
      </c>
    </row>
    <row r="4711" spans="1:19" x14ac:dyDescent="0.25">
      <c r="A4711" t="s">
        <v>28</v>
      </c>
      <c r="B4711" t="s">
        <v>29</v>
      </c>
      <c r="C4711" t="s">
        <v>22</v>
      </c>
      <c r="D4711" t="s">
        <v>23</v>
      </c>
      <c r="E4711" t="s">
        <v>5</v>
      </c>
      <c r="F4711" t="s">
        <v>24</v>
      </c>
      <c r="G4711">
        <v>2757266</v>
      </c>
      <c r="H4711">
        <v>2758927</v>
      </c>
      <c r="I4711" t="s">
        <v>80</v>
      </c>
      <c r="J4711" t="s">
        <v>8212</v>
      </c>
      <c r="K4711" t="s">
        <v>8212</v>
      </c>
      <c r="M4711" t="s">
        <v>3428</v>
      </c>
      <c r="P4711" t="s">
        <v>8210</v>
      </c>
      <c r="Q4711">
        <v>1662</v>
      </c>
      <c r="R4711">
        <v>553</v>
      </c>
    </row>
    <row r="4712" spans="1:19" x14ac:dyDescent="0.25">
      <c r="A4712" t="s">
        <v>20</v>
      </c>
      <c r="B4712" t="s">
        <v>21</v>
      </c>
      <c r="C4712" t="s">
        <v>22</v>
      </c>
      <c r="D4712" t="s">
        <v>23</v>
      </c>
      <c r="E4712" t="s">
        <v>5</v>
      </c>
      <c r="F4712" t="s">
        <v>24</v>
      </c>
      <c r="G4712">
        <v>2758933</v>
      </c>
      <c r="H4712">
        <v>2760162</v>
      </c>
      <c r="I4712" t="s">
        <v>80</v>
      </c>
      <c r="P4712" t="s">
        <v>8213</v>
      </c>
      <c r="Q4712">
        <v>1230</v>
      </c>
      <c r="S4712" t="s">
        <v>8214</v>
      </c>
    </row>
    <row r="4713" spans="1:19" x14ac:dyDescent="0.25">
      <c r="A4713" t="s">
        <v>28</v>
      </c>
      <c r="B4713" t="s">
        <v>29</v>
      </c>
      <c r="C4713" t="s">
        <v>22</v>
      </c>
      <c r="D4713" t="s">
        <v>23</v>
      </c>
      <c r="E4713" t="s">
        <v>5</v>
      </c>
      <c r="F4713" t="s">
        <v>24</v>
      </c>
      <c r="G4713">
        <v>2758933</v>
      </c>
      <c r="H4713">
        <v>2760162</v>
      </c>
      <c r="I4713" t="s">
        <v>80</v>
      </c>
      <c r="J4713" t="s">
        <v>8215</v>
      </c>
      <c r="K4713" t="s">
        <v>8215</v>
      </c>
      <c r="M4713" t="s">
        <v>8216</v>
      </c>
      <c r="P4713" t="s">
        <v>8213</v>
      </c>
      <c r="Q4713">
        <v>1230</v>
      </c>
      <c r="R4713">
        <v>409</v>
      </c>
    </row>
    <row r="4714" spans="1:19" x14ac:dyDescent="0.25">
      <c r="A4714" t="s">
        <v>20</v>
      </c>
      <c r="B4714" t="s">
        <v>21</v>
      </c>
      <c r="C4714" t="s">
        <v>22</v>
      </c>
      <c r="D4714" t="s">
        <v>23</v>
      </c>
      <c r="E4714" t="s">
        <v>5</v>
      </c>
      <c r="F4714" t="s">
        <v>24</v>
      </c>
      <c r="G4714">
        <v>2760649</v>
      </c>
      <c r="H4714">
        <v>2761341</v>
      </c>
      <c r="I4714" t="s">
        <v>25</v>
      </c>
      <c r="P4714" t="s">
        <v>8217</v>
      </c>
      <c r="Q4714">
        <v>693</v>
      </c>
      <c r="S4714" t="s">
        <v>8218</v>
      </c>
    </row>
    <row r="4715" spans="1:19" x14ac:dyDescent="0.25">
      <c r="A4715" t="s">
        <v>28</v>
      </c>
      <c r="B4715" t="s">
        <v>29</v>
      </c>
      <c r="C4715" t="s">
        <v>22</v>
      </c>
      <c r="D4715" t="s">
        <v>23</v>
      </c>
      <c r="E4715" t="s">
        <v>5</v>
      </c>
      <c r="F4715" t="s">
        <v>24</v>
      </c>
      <c r="G4715">
        <v>2760649</v>
      </c>
      <c r="H4715">
        <v>2761341</v>
      </c>
      <c r="I4715" t="s">
        <v>25</v>
      </c>
      <c r="J4715" t="s">
        <v>8219</v>
      </c>
      <c r="K4715" t="s">
        <v>8219</v>
      </c>
      <c r="M4715" t="s">
        <v>8220</v>
      </c>
      <c r="P4715" t="s">
        <v>8217</v>
      </c>
      <c r="Q4715">
        <v>693</v>
      </c>
      <c r="R4715">
        <v>230</v>
      </c>
    </row>
    <row r="4716" spans="1:19" x14ac:dyDescent="0.25">
      <c r="A4716" t="s">
        <v>20</v>
      </c>
      <c r="B4716" t="s">
        <v>21</v>
      </c>
      <c r="C4716" t="s">
        <v>22</v>
      </c>
      <c r="D4716" t="s">
        <v>23</v>
      </c>
      <c r="E4716" t="s">
        <v>5</v>
      </c>
      <c r="F4716" t="s">
        <v>24</v>
      </c>
      <c r="G4716">
        <v>2761388</v>
      </c>
      <c r="H4716">
        <v>2762041</v>
      </c>
      <c r="I4716" t="s">
        <v>25</v>
      </c>
      <c r="P4716" t="s">
        <v>8221</v>
      </c>
      <c r="Q4716">
        <v>654</v>
      </c>
      <c r="S4716" t="s">
        <v>8222</v>
      </c>
    </row>
    <row r="4717" spans="1:19" x14ac:dyDescent="0.25">
      <c r="A4717" t="s">
        <v>28</v>
      </c>
      <c r="B4717" t="s">
        <v>29</v>
      </c>
      <c r="C4717" t="s">
        <v>22</v>
      </c>
      <c r="D4717" t="s">
        <v>23</v>
      </c>
      <c r="E4717" t="s">
        <v>5</v>
      </c>
      <c r="F4717" t="s">
        <v>24</v>
      </c>
      <c r="G4717">
        <v>2761388</v>
      </c>
      <c r="H4717">
        <v>2762041</v>
      </c>
      <c r="I4717" t="s">
        <v>25</v>
      </c>
      <c r="J4717" t="s">
        <v>8223</v>
      </c>
      <c r="K4717" t="s">
        <v>8223</v>
      </c>
      <c r="M4717" t="s">
        <v>283</v>
      </c>
      <c r="P4717" t="s">
        <v>8221</v>
      </c>
      <c r="Q4717">
        <v>654</v>
      </c>
      <c r="R4717">
        <v>217</v>
      </c>
    </row>
    <row r="4718" spans="1:19" x14ac:dyDescent="0.25">
      <c r="A4718" t="s">
        <v>20</v>
      </c>
      <c r="B4718" t="s">
        <v>21</v>
      </c>
      <c r="C4718" t="s">
        <v>22</v>
      </c>
      <c r="D4718" t="s">
        <v>23</v>
      </c>
      <c r="E4718" t="s">
        <v>5</v>
      </c>
      <c r="F4718" t="s">
        <v>24</v>
      </c>
      <c r="G4718">
        <v>2762205</v>
      </c>
      <c r="H4718">
        <v>2763146</v>
      </c>
      <c r="I4718" t="s">
        <v>80</v>
      </c>
      <c r="P4718" t="s">
        <v>8224</v>
      </c>
      <c r="Q4718">
        <v>942</v>
      </c>
      <c r="S4718" t="s">
        <v>8225</v>
      </c>
    </row>
    <row r="4719" spans="1:19" x14ac:dyDescent="0.25">
      <c r="A4719" t="s">
        <v>28</v>
      </c>
      <c r="B4719" t="s">
        <v>29</v>
      </c>
      <c r="C4719" t="s">
        <v>22</v>
      </c>
      <c r="D4719" t="s">
        <v>23</v>
      </c>
      <c r="E4719" t="s">
        <v>5</v>
      </c>
      <c r="F4719" t="s">
        <v>24</v>
      </c>
      <c r="G4719">
        <v>2762205</v>
      </c>
      <c r="H4719">
        <v>2763146</v>
      </c>
      <c r="I4719" t="s">
        <v>80</v>
      </c>
      <c r="J4719" t="s">
        <v>8226</v>
      </c>
      <c r="K4719" t="s">
        <v>8226</v>
      </c>
      <c r="M4719" t="s">
        <v>707</v>
      </c>
      <c r="P4719" t="s">
        <v>8224</v>
      </c>
      <c r="Q4719">
        <v>942</v>
      </c>
      <c r="R4719">
        <v>313</v>
      </c>
    </row>
    <row r="4720" spans="1:19" x14ac:dyDescent="0.25">
      <c r="A4720" t="s">
        <v>20</v>
      </c>
      <c r="B4720" t="s">
        <v>21</v>
      </c>
      <c r="C4720" t="s">
        <v>22</v>
      </c>
      <c r="D4720" t="s">
        <v>23</v>
      </c>
      <c r="E4720" t="s">
        <v>5</v>
      </c>
      <c r="F4720" t="s">
        <v>24</v>
      </c>
      <c r="G4720">
        <v>2763397</v>
      </c>
      <c r="H4720">
        <v>2764599</v>
      </c>
      <c r="I4720" t="s">
        <v>25</v>
      </c>
      <c r="P4720" t="s">
        <v>8227</v>
      </c>
      <c r="Q4720">
        <v>1203</v>
      </c>
      <c r="S4720" t="s">
        <v>8228</v>
      </c>
    </row>
    <row r="4721" spans="1:19" x14ac:dyDescent="0.25">
      <c r="A4721" t="s">
        <v>28</v>
      </c>
      <c r="B4721" t="s">
        <v>29</v>
      </c>
      <c r="C4721" t="s">
        <v>22</v>
      </c>
      <c r="D4721" t="s">
        <v>23</v>
      </c>
      <c r="E4721" t="s">
        <v>5</v>
      </c>
      <c r="F4721" t="s">
        <v>24</v>
      </c>
      <c r="G4721">
        <v>2763397</v>
      </c>
      <c r="H4721">
        <v>2764599</v>
      </c>
      <c r="I4721" t="s">
        <v>25</v>
      </c>
      <c r="J4721" t="s">
        <v>8229</v>
      </c>
      <c r="K4721" t="s">
        <v>8229</v>
      </c>
      <c r="M4721" t="s">
        <v>4471</v>
      </c>
      <c r="P4721" t="s">
        <v>8227</v>
      </c>
      <c r="Q4721">
        <v>1203</v>
      </c>
      <c r="R4721">
        <v>400</v>
      </c>
    </row>
    <row r="4722" spans="1:19" x14ac:dyDescent="0.25">
      <c r="A4722" t="s">
        <v>20</v>
      </c>
      <c r="B4722" t="s">
        <v>21</v>
      </c>
      <c r="C4722" t="s">
        <v>22</v>
      </c>
      <c r="D4722" t="s">
        <v>23</v>
      </c>
      <c r="E4722" t="s">
        <v>5</v>
      </c>
      <c r="F4722" t="s">
        <v>24</v>
      </c>
      <c r="G4722">
        <v>2764633</v>
      </c>
      <c r="H4722">
        <v>2765592</v>
      </c>
      <c r="I4722" t="s">
        <v>80</v>
      </c>
      <c r="P4722" t="s">
        <v>8230</v>
      </c>
      <c r="Q4722">
        <v>960</v>
      </c>
      <c r="S4722" t="s">
        <v>8231</v>
      </c>
    </row>
    <row r="4723" spans="1:19" x14ac:dyDescent="0.25">
      <c r="A4723" t="s">
        <v>28</v>
      </c>
      <c r="B4723" t="s">
        <v>29</v>
      </c>
      <c r="C4723" t="s">
        <v>22</v>
      </c>
      <c r="D4723" t="s">
        <v>23</v>
      </c>
      <c r="E4723" t="s">
        <v>5</v>
      </c>
      <c r="F4723" t="s">
        <v>24</v>
      </c>
      <c r="G4723">
        <v>2764633</v>
      </c>
      <c r="H4723">
        <v>2765592</v>
      </c>
      <c r="I4723" t="s">
        <v>80</v>
      </c>
      <c r="J4723" t="s">
        <v>8232</v>
      </c>
      <c r="K4723" t="s">
        <v>8232</v>
      </c>
      <c r="M4723" t="s">
        <v>8233</v>
      </c>
      <c r="P4723" t="s">
        <v>8230</v>
      </c>
      <c r="Q4723">
        <v>960</v>
      </c>
      <c r="R4723">
        <v>319</v>
      </c>
    </row>
    <row r="4724" spans="1:19" x14ac:dyDescent="0.25">
      <c r="A4724" t="s">
        <v>20</v>
      </c>
      <c r="B4724" t="s">
        <v>21</v>
      </c>
      <c r="C4724" t="s">
        <v>22</v>
      </c>
      <c r="D4724" t="s">
        <v>23</v>
      </c>
      <c r="E4724" t="s">
        <v>5</v>
      </c>
      <c r="F4724" t="s">
        <v>24</v>
      </c>
      <c r="G4724">
        <v>2766124</v>
      </c>
      <c r="H4724">
        <v>2767185</v>
      </c>
      <c r="I4724" t="s">
        <v>25</v>
      </c>
      <c r="P4724" t="s">
        <v>8234</v>
      </c>
      <c r="Q4724">
        <v>1062</v>
      </c>
      <c r="S4724" t="s">
        <v>8235</v>
      </c>
    </row>
    <row r="4725" spans="1:19" x14ac:dyDescent="0.25">
      <c r="A4725" t="s">
        <v>28</v>
      </c>
      <c r="B4725" t="s">
        <v>29</v>
      </c>
      <c r="C4725" t="s">
        <v>22</v>
      </c>
      <c r="D4725" t="s">
        <v>23</v>
      </c>
      <c r="E4725" t="s">
        <v>5</v>
      </c>
      <c r="F4725" t="s">
        <v>24</v>
      </c>
      <c r="G4725">
        <v>2766124</v>
      </c>
      <c r="H4725">
        <v>2767185</v>
      </c>
      <c r="I4725" t="s">
        <v>25</v>
      </c>
      <c r="J4725" t="s">
        <v>8236</v>
      </c>
      <c r="K4725" t="s">
        <v>8236</v>
      </c>
      <c r="M4725" t="s">
        <v>3784</v>
      </c>
      <c r="P4725" t="s">
        <v>8234</v>
      </c>
      <c r="Q4725">
        <v>1062</v>
      </c>
      <c r="R4725">
        <v>353</v>
      </c>
    </row>
    <row r="4726" spans="1:19" x14ac:dyDescent="0.25">
      <c r="A4726" t="s">
        <v>20</v>
      </c>
      <c r="B4726" t="s">
        <v>21</v>
      </c>
      <c r="C4726" t="s">
        <v>22</v>
      </c>
      <c r="D4726" t="s">
        <v>23</v>
      </c>
      <c r="E4726" t="s">
        <v>5</v>
      </c>
      <c r="F4726" t="s">
        <v>24</v>
      </c>
      <c r="G4726">
        <v>2767523</v>
      </c>
      <c r="H4726">
        <v>2768641</v>
      </c>
      <c r="I4726" t="s">
        <v>25</v>
      </c>
      <c r="P4726" t="s">
        <v>8237</v>
      </c>
      <c r="Q4726">
        <v>1119</v>
      </c>
      <c r="S4726" t="s">
        <v>8238</v>
      </c>
    </row>
    <row r="4727" spans="1:19" x14ac:dyDescent="0.25">
      <c r="A4727" t="s">
        <v>28</v>
      </c>
      <c r="B4727" t="s">
        <v>29</v>
      </c>
      <c r="C4727" t="s">
        <v>22</v>
      </c>
      <c r="D4727" t="s">
        <v>23</v>
      </c>
      <c r="E4727" t="s">
        <v>5</v>
      </c>
      <c r="F4727" t="s">
        <v>24</v>
      </c>
      <c r="G4727">
        <v>2767523</v>
      </c>
      <c r="H4727">
        <v>2768641</v>
      </c>
      <c r="I4727" t="s">
        <v>25</v>
      </c>
      <c r="J4727" t="s">
        <v>8239</v>
      </c>
      <c r="K4727" t="s">
        <v>8239</v>
      </c>
      <c r="M4727" t="s">
        <v>8240</v>
      </c>
      <c r="P4727" t="s">
        <v>8237</v>
      </c>
      <c r="Q4727">
        <v>1119</v>
      </c>
      <c r="R4727">
        <v>372</v>
      </c>
    </row>
    <row r="4728" spans="1:19" x14ac:dyDescent="0.25">
      <c r="A4728" t="s">
        <v>20</v>
      </c>
      <c r="B4728" t="s">
        <v>21</v>
      </c>
      <c r="C4728" t="s">
        <v>22</v>
      </c>
      <c r="D4728" t="s">
        <v>23</v>
      </c>
      <c r="E4728" t="s">
        <v>5</v>
      </c>
      <c r="F4728" t="s">
        <v>24</v>
      </c>
      <c r="G4728">
        <v>2768763</v>
      </c>
      <c r="H4728">
        <v>2769143</v>
      </c>
      <c r="I4728" t="s">
        <v>25</v>
      </c>
      <c r="P4728" t="s">
        <v>8241</v>
      </c>
      <c r="Q4728">
        <v>381</v>
      </c>
      <c r="S4728" t="s">
        <v>8242</v>
      </c>
    </row>
    <row r="4729" spans="1:19" x14ac:dyDescent="0.25">
      <c r="A4729" t="s">
        <v>28</v>
      </c>
      <c r="B4729" t="s">
        <v>29</v>
      </c>
      <c r="C4729" t="s">
        <v>22</v>
      </c>
      <c r="D4729" t="s">
        <v>23</v>
      </c>
      <c r="E4729" t="s">
        <v>5</v>
      </c>
      <c r="F4729" t="s">
        <v>24</v>
      </c>
      <c r="G4729">
        <v>2768763</v>
      </c>
      <c r="H4729">
        <v>2769143</v>
      </c>
      <c r="I4729" t="s">
        <v>25</v>
      </c>
      <c r="J4729" t="s">
        <v>8243</v>
      </c>
      <c r="K4729" t="s">
        <v>8243</v>
      </c>
      <c r="M4729" t="s">
        <v>8244</v>
      </c>
      <c r="P4729" t="s">
        <v>8241</v>
      </c>
      <c r="Q4729">
        <v>381</v>
      </c>
      <c r="R4729">
        <v>126</v>
      </c>
    </row>
    <row r="4730" spans="1:19" x14ac:dyDescent="0.25">
      <c r="A4730" t="s">
        <v>20</v>
      </c>
      <c r="B4730" t="s">
        <v>21</v>
      </c>
      <c r="C4730" t="s">
        <v>22</v>
      </c>
      <c r="D4730" t="s">
        <v>23</v>
      </c>
      <c r="E4730" t="s">
        <v>5</v>
      </c>
      <c r="F4730" t="s">
        <v>24</v>
      </c>
      <c r="G4730">
        <v>2769151</v>
      </c>
      <c r="H4730">
        <v>2770422</v>
      </c>
      <c r="I4730" t="s">
        <v>25</v>
      </c>
      <c r="P4730" t="s">
        <v>8245</v>
      </c>
      <c r="Q4730">
        <v>1272</v>
      </c>
      <c r="S4730" t="s">
        <v>8246</v>
      </c>
    </row>
    <row r="4731" spans="1:19" x14ac:dyDescent="0.25">
      <c r="A4731" t="s">
        <v>28</v>
      </c>
      <c r="B4731" t="s">
        <v>29</v>
      </c>
      <c r="C4731" t="s">
        <v>22</v>
      </c>
      <c r="D4731" t="s">
        <v>23</v>
      </c>
      <c r="E4731" t="s">
        <v>5</v>
      </c>
      <c r="F4731" t="s">
        <v>24</v>
      </c>
      <c r="G4731">
        <v>2769151</v>
      </c>
      <c r="H4731">
        <v>2770422</v>
      </c>
      <c r="I4731" t="s">
        <v>25</v>
      </c>
      <c r="J4731" t="s">
        <v>8247</v>
      </c>
      <c r="K4731" t="s">
        <v>8247</v>
      </c>
      <c r="M4731" t="s">
        <v>8248</v>
      </c>
      <c r="P4731" t="s">
        <v>8245</v>
      </c>
      <c r="Q4731">
        <v>1272</v>
      </c>
      <c r="R4731">
        <v>423</v>
      </c>
    </row>
    <row r="4732" spans="1:19" x14ac:dyDescent="0.25">
      <c r="A4732" t="s">
        <v>20</v>
      </c>
      <c r="B4732" t="s">
        <v>21</v>
      </c>
      <c r="C4732" t="s">
        <v>22</v>
      </c>
      <c r="D4732" t="s">
        <v>23</v>
      </c>
      <c r="E4732" t="s">
        <v>5</v>
      </c>
      <c r="F4732" t="s">
        <v>24</v>
      </c>
      <c r="G4732">
        <v>2770505</v>
      </c>
      <c r="H4732">
        <v>2770909</v>
      </c>
      <c r="I4732" t="s">
        <v>80</v>
      </c>
      <c r="P4732" t="s">
        <v>8249</v>
      </c>
      <c r="Q4732">
        <v>405</v>
      </c>
      <c r="S4732" t="s">
        <v>8250</v>
      </c>
    </row>
    <row r="4733" spans="1:19" x14ac:dyDescent="0.25">
      <c r="A4733" t="s">
        <v>28</v>
      </c>
      <c r="B4733" t="s">
        <v>29</v>
      </c>
      <c r="C4733" t="s">
        <v>22</v>
      </c>
      <c r="D4733" t="s">
        <v>23</v>
      </c>
      <c r="E4733" t="s">
        <v>5</v>
      </c>
      <c r="F4733" t="s">
        <v>24</v>
      </c>
      <c r="G4733">
        <v>2770505</v>
      </c>
      <c r="H4733">
        <v>2770909</v>
      </c>
      <c r="I4733" t="s">
        <v>80</v>
      </c>
      <c r="J4733" t="s">
        <v>8251</v>
      </c>
      <c r="K4733" t="s">
        <v>8251</v>
      </c>
      <c r="M4733" t="s">
        <v>8252</v>
      </c>
      <c r="P4733" t="s">
        <v>8249</v>
      </c>
      <c r="Q4733">
        <v>405</v>
      </c>
      <c r="R4733">
        <v>134</v>
      </c>
    </row>
    <row r="4734" spans="1:19" x14ac:dyDescent="0.25">
      <c r="A4734" t="s">
        <v>20</v>
      </c>
      <c r="B4734" t="s">
        <v>21</v>
      </c>
      <c r="C4734" t="s">
        <v>22</v>
      </c>
      <c r="D4734" t="s">
        <v>23</v>
      </c>
      <c r="E4734" t="s">
        <v>5</v>
      </c>
      <c r="F4734" t="s">
        <v>24</v>
      </c>
      <c r="G4734">
        <v>2771078</v>
      </c>
      <c r="H4734">
        <v>2771680</v>
      </c>
      <c r="I4734" t="s">
        <v>80</v>
      </c>
      <c r="P4734" t="s">
        <v>8253</v>
      </c>
      <c r="Q4734">
        <v>603</v>
      </c>
      <c r="S4734" t="s">
        <v>8254</v>
      </c>
    </row>
    <row r="4735" spans="1:19" x14ac:dyDescent="0.25">
      <c r="A4735" t="s">
        <v>28</v>
      </c>
      <c r="B4735" t="s">
        <v>29</v>
      </c>
      <c r="C4735" t="s">
        <v>22</v>
      </c>
      <c r="D4735" t="s">
        <v>23</v>
      </c>
      <c r="E4735" t="s">
        <v>5</v>
      </c>
      <c r="F4735" t="s">
        <v>24</v>
      </c>
      <c r="G4735">
        <v>2771078</v>
      </c>
      <c r="H4735">
        <v>2771680</v>
      </c>
      <c r="I4735" t="s">
        <v>80</v>
      </c>
      <c r="J4735" t="s">
        <v>8255</v>
      </c>
      <c r="K4735" t="s">
        <v>8255</v>
      </c>
      <c r="M4735" t="s">
        <v>59</v>
      </c>
      <c r="P4735" t="s">
        <v>8253</v>
      </c>
      <c r="Q4735">
        <v>603</v>
      </c>
      <c r="R4735">
        <v>200</v>
      </c>
    </row>
    <row r="4736" spans="1:19" x14ac:dyDescent="0.25">
      <c r="A4736" t="s">
        <v>20</v>
      </c>
      <c r="B4736" t="s">
        <v>21</v>
      </c>
      <c r="C4736" t="s">
        <v>22</v>
      </c>
      <c r="D4736" t="s">
        <v>23</v>
      </c>
      <c r="E4736" t="s">
        <v>5</v>
      </c>
      <c r="F4736" t="s">
        <v>24</v>
      </c>
      <c r="G4736">
        <v>2772147</v>
      </c>
      <c r="H4736">
        <v>2773004</v>
      </c>
      <c r="I4736" t="s">
        <v>80</v>
      </c>
      <c r="P4736" t="s">
        <v>8256</v>
      </c>
      <c r="Q4736">
        <v>858</v>
      </c>
      <c r="S4736" t="s">
        <v>8257</v>
      </c>
    </row>
    <row r="4737" spans="1:19" x14ac:dyDescent="0.25">
      <c r="A4737" t="s">
        <v>28</v>
      </c>
      <c r="B4737" t="s">
        <v>29</v>
      </c>
      <c r="C4737" t="s">
        <v>22</v>
      </c>
      <c r="D4737" t="s">
        <v>23</v>
      </c>
      <c r="E4737" t="s">
        <v>5</v>
      </c>
      <c r="F4737" t="s">
        <v>24</v>
      </c>
      <c r="G4737">
        <v>2772147</v>
      </c>
      <c r="H4737">
        <v>2773004</v>
      </c>
      <c r="I4737" t="s">
        <v>80</v>
      </c>
      <c r="J4737" t="s">
        <v>8258</v>
      </c>
      <c r="K4737" t="s">
        <v>8258</v>
      </c>
      <c r="M4737" t="s">
        <v>8259</v>
      </c>
      <c r="P4737" t="s">
        <v>8256</v>
      </c>
      <c r="Q4737">
        <v>858</v>
      </c>
      <c r="R4737">
        <v>285</v>
      </c>
    </row>
    <row r="4738" spans="1:19" x14ac:dyDescent="0.25">
      <c r="A4738" t="s">
        <v>20</v>
      </c>
      <c r="B4738" t="s">
        <v>21</v>
      </c>
      <c r="C4738" t="s">
        <v>22</v>
      </c>
      <c r="D4738" t="s">
        <v>23</v>
      </c>
      <c r="E4738" t="s">
        <v>5</v>
      </c>
      <c r="F4738" t="s">
        <v>24</v>
      </c>
      <c r="G4738">
        <v>2773180</v>
      </c>
      <c r="H4738">
        <v>2774385</v>
      </c>
      <c r="I4738" t="s">
        <v>25</v>
      </c>
      <c r="P4738" t="s">
        <v>8260</v>
      </c>
      <c r="Q4738">
        <v>1206</v>
      </c>
      <c r="S4738" t="s">
        <v>8261</v>
      </c>
    </row>
    <row r="4739" spans="1:19" x14ac:dyDescent="0.25">
      <c r="A4739" t="s">
        <v>28</v>
      </c>
      <c r="B4739" t="s">
        <v>29</v>
      </c>
      <c r="C4739" t="s">
        <v>22</v>
      </c>
      <c r="D4739" t="s">
        <v>23</v>
      </c>
      <c r="E4739" t="s">
        <v>5</v>
      </c>
      <c r="F4739" t="s">
        <v>24</v>
      </c>
      <c r="G4739">
        <v>2773180</v>
      </c>
      <c r="H4739">
        <v>2774385</v>
      </c>
      <c r="I4739" t="s">
        <v>25</v>
      </c>
      <c r="J4739" t="s">
        <v>8262</v>
      </c>
      <c r="K4739" t="s">
        <v>8262</v>
      </c>
      <c r="M4739" t="s">
        <v>8263</v>
      </c>
      <c r="P4739" t="s">
        <v>8260</v>
      </c>
      <c r="Q4739">
        <v>1206</v>
      </c>
      <c r="R4739">
        <v>401</v>
      </c>
    </row>
    <row r="4740" spans="1:19" x14ac:dyDescent="0.25">
      <c r="A4740" t="s">
        <v>20</v>
      </c>
      <c r="B4740" t="s">
        <v>21</v>
      </c>
      <c r="C4740" t="s">
        <v>22</v>
      </c>
      <c r="D4740" t="s">
        <v>23</v>
      </c>
      <c r="E4740" t="s">
        <v>5</v>
      </c>
      <c r="F4740" t="s">
        <v>24</v>
      </c>
      <c r="G4740">
        <v>2774442</v>
      </c>
      <c r="H4740">
        <v>2774840</v>
      </c>
      <c r="I4740" t="s">
        <v>80</v>
      </c>
      <c r="P4740" t="s">
        <v>8264</v>
      </c>
      <c r="Q4740">
        <v>399</v>
      </c>
      <c r="S4740" t="s">
        <v>8265</v>
      </c>
    </row>
    <row r="4741" spans="1:19" x14ac:dyDescent="0.25">
      <c r="A4741" t="s">
        <v>28</v>
      </c>
      <c r="B4741" t="s">
        <v>29</v>
      </c>
      <c r="C4741" t="s">
        <v>22</v>
      </c>
      <c r="D4741" t="s">
        <v>23</v>
      </c>
      <c r="E4741" t="s">
        <v>5</v>
      </c>
      <c r="F4741" t="s">
        <v>24</v>
      </c>
      <c r="G4741">
        <v>2774442</v>
      </c>
      <c r="H4741">
        <v>2774840</v>
      </c>
      <c r="I4741" t="s">
        <v>80</v>
      </c>
      <c r="J4741" t="s">
        <v>8266</v>
      </c>
      <c r="K4741" t="s">
        <v>8266</v>
      </c>
      <c r="M4741" t="s">
        <v>8267</v>
      </c>
      <c r="P4741" t="s">
        <v>8264</v>
      </c>
      <c r="Q4741">
        <v>399</v>
      </c>
      <c r="R4741">
        <v>132</v>
      </c>
    </row>
    <row r="4742" spans="1:19" x14ac:dyDescent="0.25">
      <c r="A4742" t="s">
        <v>20</v>
      </c>
      <c r="B4742" t="s">
        <v>21</v>
      </c>
      <c r="C4742" t="s">
        <v>22</v>
      </c>
      <c r="D4742" t="s">
        <v>23</v>
      </c>
      <c r="E4742" t="s">
        <v>5</v>
      </c>
      <c r="F4742" t="s">
        <v>24</v>
      </c>
      <c r="G4742">
        <v>2774858</v>
      </c>
      <c r="H4742">
        <v>2775937</v>
      </c>
      <c r="I4742" t="s">
        <v>80</v>
      </c>
      <c r="P4742" t="s">
        <v>8268</v>
      </c>
      <c r="Q4742">
        <v>1080</v>
      </c>
      <c r="S4742" t="s">
        <v>8269</v>
      </c>
    </row>
    <row r="4743" spans="1:19" x14ac:dyDescent="0.25">
      <c r="A4743" t="s">
        <v>28</v>
      </c>
      <c r="B4743" t="s">
        <v>29</v>
      </c>
      <c r="C4743" t="s">
        <v>22</v>
      </c>
      <c r="D4743" t="s">
        <v>23</v>
      </c>
      <c r="E4743" t="s">
        <v>5</v>
      </c>
      <c r="F4743" t="s">
        <v>24</v>
      </c>
      <c r="G4743">
        <v>2774858</v>
      </c>
      <c r="H4743">
        <v>2775937</v>
      </c>
      <c r="I4743" t="s">
        <v>80</v>
      </c>
      <c r="J4743" t="s">
        <v>8270</v>
      </c>
      <c r="K4743" t="s">
        <v>8270</v>
      </c>
      <c r="M4743" t="s">
        <v>8271</v>
      </c>
      <c r="P4743" t="s">
        <v>8268</v>
      </c>
      <c r="Q4743">
        <v>1080</v>
      </c>
      <c r="R4743">
        <v>359</v>
      </c>
    </row>
    <row r="4744" spans="1:19" x14ac:dyDescent="0.25">
      <c r="A4744" t="s">
        <v>20</v>
      </c>
      <c r="B4744" t="s">
        <v>21</v>
      </c>
      <c r="C4744" t="s">
        <v>22</v>
      </c>
      <c r="D4744" t="s">
        <v>23</v>
      </c>
      <c r="E4744" t="s">
        <v>5</v>
      </c>
      <c r="F4744" t="s">
        <v>24</v>
      </c>
      <c r="G4744">
        <v>2776262</v>
      </c>
      <c r="H4744">
        <v>2776744</v>
      </c>
      <c r="I4744" t="s">
        <v>25</v>
      </c>
      <c r="P4744" t="s">
        <v>8272</v>
      </c>
      <c r="Q4744">
        <v>483</v>
      </c>
      <c r="S4744" t="s">
        <v>8273</v>
      </c>
    </row>
    <row r="4745" spans="1:19" x14ac:dyDescent="0.25">
      <c r="A4745" t="s">
        <v>28</v>
      </c>
      <c r="B4745" t="s">
        <v>29</v>
      </c>
      <c r="C4745" t="s">
        <v>22</v>
      </c>
      <c r="D4745" t="s">
        <v>23</v>
      </c>
      <c r="E4745" t="s">
        <v>5</v>
      </c>
      <c r="F4745" t="s">
        <v>24</v>
      </c>
      <c r="G4745">
        <v>2776262</v>
      </c>
      <c r="H4745">
        <v>2776744</v>
      </c>
      <c r="I4745" t="s">
        <v>25</v>
      </c>
      <c r="J4745" t="s">
        <v>8274</v>
      </c>
      <c r="K4745" t="s">
        <v>8274</v>
      </c>
      <c r="M4745" t="s">
        <v>8275</v>
      </c>
      <c r="P4745" t="s">
        <v>8272</v>
      </c>
      <c r="Q4745">
        <v>483</v>
      </c>
      <c r="R4745">
        <v>160</v>
      </c>
    </row>
    <row r="4746" spans="1:19" x14ac:dyDescent="0.25">
      <c r="A4746" t="s">
        <v>20</v>
      </c>
      <c r="B4746" t="s">
        <v>60</v>
      </c>
      <c r="C4746" t="s">
        <v>22</v>
      </c>
      <c r="D4746" t="s">
        <v>23</v>
      </c>
      <c r="E4746" t="s">
        <v>5</v>
      </c>
      <c r="F4746" t="s">
        <v>24</v>
      </c>
      <c r="G4746">
        <v>2776923</v>
      </c>
      <c r="H4746">
        <v>2776998</v>
      </c>
      <c r="I4746" t="s">
        <v>25</v>
      </c>
      <c r="P4746" t="s">
        <v>8276</v>
      </c>
      <c r="Q4746">
        <v>76</v>
      </c>
      <c r="S4746" t="s">
        <v>8277</v>
      </c>
    </row>
    <row r="4747" spans="1:19" x14ac:dyDescent="0.25">
      <c r="A4747" t="s">
        <v>60</v>
      </c>
      <c r="C4747" t="s">
        <v>22</v>
      </c>
      <c r="D4747" t="s">
        <v>23</v>
      </c>
      <c r="E4747" t="s">
        <v>5</v>
      </c>
      <c r="F4747" t="s">
        <v>24</v>
      </c>
      <c r="G4747">
        <v>2776923</v>
      </c>
      <c r="H4747">
        <v>2776998</v>
      </c>
      <c r="I4747" t="s">
        <v>25</v>
      </c>
      <c r="M4747" t="s">
        <v>1603</v>
      </c>
      <c r="P4747" t="s">
        <v>8276</v>
      </c>
      <c r="Q4747">
        <v>76</v>
      </c>
      <c r="S4747" t="s">
        <v>8278</v>
      </c>
    </row>
    <row r="4748" spans="1:19" x14ac:dyDescent="0.25">
      <c r="A4748" t="s">
        <v>20</v>
      </c>
      <c r="B4748" t="s">
        <v>21</v>
      </c>
      <c r="C4748" t="s">
        <v>22</v>
      </c>
      <c r="D4748" t="s">
        <v>23</v>
      </c>
      <c r="E4748" t="s">
        <v>5</v>
      </c>
      <c r="F4748" t="s">
        <v>24</v>
      </c>
      <c r="G4748">
        <v>2777090</v>
      </c>
      <c r="H4748">
        <v>2778349</v>
      </c>
      <c r="I4748" t="s">
        <v>80</v>
      </c>
      <c r="P4748" t="s">
        <v>8279</v>
      </c>
      <c r="Q4748">
        <v>1260</v>
      </c>
      <c r="S4748" t="s">
        <v>8280</v>
      </c>
    </row>
    <row r="4749" spans="1:19" x14ac:dyDescent="0.25">
      <c r="A4749" t="s">
        <v>28</v>
      </c>
      <c r="B4749" t="s">
        <v>29</v>
      </c>
      <c r="C4749" t="s">
        <v>22</v>
      </c>
      <c r="D4749" t="s">
        <v>23</v>
      </c>
      <c r="E4749" t="s">
        <v>5</v>
      </c>
      <c r="F4749" t="s">
        <v>24</v>
      </c>
      <c r="G4749">
        <v>2777090</v>
      </c>
      <c r="H4749">
        <v>2778349</v>
      </c>
      <c r="I4749" t="s">
        <v>80</v>
      </c>
      <c r="J4749" t="s">
        <v>8281</v>
      </c>
      <c r="K4749" t="s">
        <v>8281</v>
      </c>
      <c r="M4749" t="s">
        <v>233</v>
      </c>
      <c r="P4749" t="s">
        <v>8279</v>
      </c>
      <c r="Q4749">
        <v>1260</v>
      </c>
      <c r="R4749">
        <v>419</v>
      </c>
    </row>
    <row r="4750" spans="1:19" x14ac:dyDescent="0.25">
      <c r="A4750" t="s">
        <v>20</v>
      </c>
      <c r="B4750" t="s">
        <v>21</v>
      </c>
      <c r="C4750" t="s">
        <v>22</v>
      </c>
      <c r="D4750" t="s">
        <v>23</v>
      </c>
      <c r="E4750" t="s">
        <v>5</v>
      </c>
      <c r="F4750" t="s">
        <v>24</v>
      </c>
      <c r="G4750">
        <v>2778553</v>
      </c>
      <c r="H4750">
        <v>2779935</v>
      </c>
      <c r="I4750" t="s">
        <v>80</v>
      </c>
      <c r="P4750" t="s">
        <v>8282</v>
      </c>
      <c r="Q4750">
        <v>1383</v>
      </c>
      <c r="S4750" t="s">
        <v>8283</v>
      </c>
    </row>
    <row r="4751" spans="1:19" x14ac:dyDescent="0.25">
      <c r="A4751" t="s">
        <v>28</v>
      </c>
      <c r="B4751" t="s">
        <v>29</v>
      </c>
      <c r="C4751" t="s">
        <v>22</v>
      </c>
      <c r="D4751" t="s">
        <v>23</v>
      </c>
      <c r="E4751" t="s">
        <v>5</v>
      </c>
      <c r="F4751" t="s">
        <v>24</v>
      </c>
      <c r="G4751">
        <v>2778553</v>
      </c>
      <c r="H4751">
        <v>2779935</v>
      </c>
      <c r="I4751" t="s">
        <v>80</v>
      </c>
      <c r="J4751" t="s">
        <v>8284</v>
      </c>
      <c r="K4751" t="s">
        <v>8284</v>
      </c>
      <c r="M4751" t="s">
        <v>2869</v>
      </c>
      <c r="P4751" t="s">
        <v>8282</v>
      </c>
      <c r="Q4751">
        <v>1383</v>
      </c>
      <c r="R4751">
        <v>460</v>
      </c>
    </row>
    <row r="4752" spans="1:19" x14ac:dyDescent="0.25">
      <c r="A4752" t="s">
        <v>20</v>
      </c>
      <c r="B4752" t="s">
        <v>21</v>
      </c>
      <c r="C4752" t="s">
        <v>22</v>
      </c>
      <c r="D4752" t="s">
        <v>23</v>
      </c>
      <c r="E4752" t="s">
        <v>5</v>
      </c>
      <c r="F4752" t="s">
        <v>24</v>
      </c>
      <c r="G4752">
        <v>2779997</v>
      </c>
      <c r="H4752">
        <v>2781298</v>
      </c>
      <c r="I4752" t="s">
        <v>80</v>
      </c>
      <c r="P4752" t="s">
        <v>8285</v>
      </c>
      <c r="Q4752">
        <v>1302</v>
      </c>
      <c r="S4752" t="s">
        <v>8286</v>
      </c>
    </row>
    <row r="4753" spans="1:19" x14ac:dyDescent="0.25">
      <c r="A4753" t="s">
        <v>28</v>
      </c>
      <c r="B4753" t="s">
        <v>29</v>
      </c>
      <c r="C4753" t="s">
        <v>22</v>
      </c>
      <c r="D4753" t="s">
        <v>23</v>
      </c>
      <c r="E4753" t="s">
        <v>5</v>
      </c>
      <c r="F4753" t="s">
        <v>24</v>
      </c>
      <c r="G4753">
        <v>2779997</v>
      </c>
      <c r="H4753">
        <v>2781298</v>
      </c>
      <c r="I4753" t="s">
        <v>80</v>
      </c>
      <c r="J4753" t="s">
        <v>8287</v>
      </c>
      <c r="K4753" t="s">
        <v>8287</v>
      </c>
      <c r="M4753" t="s">
        <v>2869</v>
      </c>
      <c r="P4753" t="s">
        <v>8285</v>
      </c>
      <c r="Q4753">
        <v>1302</v>
      </c>
      <c r="R4753">
        <v>433</v>
      </c>
    </row>
    <row r="4754" spans="1:19" x14ac:dyDescent="0.25">
      <c r="A4754" t="s">
        <v>20</v>
      </c>
      <c r="B4754" t="s">
        <v>7130</v>
      </c>
      <c r="C4754" t="s">
        <v>22</v>
      </c>
      <c r="D4754" t="s">
        <v>23</v>
      </c>
      <c r="E4754" t="s">
        <v>5</v>
      </c>
      <c r="F4754" t="s">
        <v>24</v>
      </c>
      <c r="G4754">
        <v>2781709</v>
      </c>
      <c r="H4754">
        <v>2781824</v>
      </c>
      <c r="I4754" t="s">
        <v>80</v>
      </c>
      <c r="N4754" t="s">
        <v>7131</v>
      </c>
      <c r="P4754" t="s">
        <v>8288</v>
      </c>
      <c r="Q4754">
        <v>116</v>
      </c>
      <c r="S4754" t="s">
        <v>8289</v>
      </c>
    </row>
    <row r="4755" spans="1:19" x14ac:dyDescent="0.25">
      <c r="A4755" t="s">
        <v>7130</v>
      </c>
      <c r="C4755" t="s">
        <v>22</v>
      </c>
      <c r="D4755" t="s">
        <v>23</v>
      </c>
      <c r="E4755" t="s">
        <v>5</v>
      </c>
      <c r="F4755" t="s">
        <v>24</v>
      </c>
      <c r="G4755">
        <v>2781709</v>
      </c>
      <c r="H4755">
        <v>2781824</v>
      </c>
      <c r="I4755" t="s">
        <v>80</v>
      </c>
      <c r="M4755" t="s">
        <v>7134</v>
      </c>
      <c r="N4755" t="s">
        <v>7131</v>
      </c>
      <c r="P4755" t="s">
        <v>8288</v>
      </c>
      <c r="Q4755">
        <v>116</v>
      </c>
    </row>
    <row r="4756" spans="1:19" x14ac:dyDescent="0.25">
      <c r="A4756" t="s">
        <v>20</v>
      </c>
      <c r="B4756" t="s">
        <v>7130</v>
      </c>
      <c r="C4756" t="s">
        <v>22</v>
      </c>
      <c r="D4756" t="s">
        <v>23</v>
      </c>
      <c r="E4756" t="s">
        <v>5</v>
      </c>
      <c r="F4756" t="s">
        <v>24</v>
      </c>
      <c r="G4756">
        <v>2781923</v>
      </c>
      <c r="H4756">
        <v>2785027</v>
      </c>
      <c r="I4756" t="s">
        <v>80</v>
      </c>
      <c r="P4756" t="s">
        <v>8290</v>
      </c>
      <c r="Q4756">
        <v>3105</v>
      </c>
      <c r="S4756" t="s">
        <v>8291</v>
      </c>
    </row>
    <row r="4757" spans="1:19" x14ac:dyDescent="0.25">
      <c r="A4757" t="s">
        <v>7130</v>
      </c>
      <c r="C4757" t="s">
        <v>22</v>
      </c>
      <c r="D4757" t="s">
        <v>23</v>
      </c>
      <c r="E4757" t="s">
        <v>5</v>
      </c>
      <c r="F4757" t="s">
        <v>24</v>
      </c>
      <c r="G4757">
        <v>2781923</v>
      </c>
      <c r="H4757">
        <v>2785027</v>
      </c>
      <c r="I4757" t="s">
        <v>80</v>
      </c>
      <c r="M4757" t="s">
        <v>7137</v>
      </c>
      <c r="P4757" t="s">
        <v>8290</v>
      </c>
      <c r="Q4757">
        <v>3105</v>
      </c>
    </row>
    <row r="4758" spans="1:19" x14ac:dyDescent="0.25">
      <c r="A4758" t="s">
        <v>20</v>
      </c>
      <c r="B4758" t="s">
        <v>7130</v>
      </c>
      <c r="C4758" t="s">
        <v>22</v>
      </c>
      <c r="D4758" t="s">
        <v>23</v>
      </c>
      <c r="E4758" t="s">
        <v>5</v>
      </c>
      <c r="F4758" t="s">
        <v>24</v>
      </c>
      <c r="G4758">
        <v>2785406</v>
      </c>
      <c r="H4758">
        <v>2786948</v>
      </c>
      <c r="I4758" t="s">
        <v>80</v>
      </c>
      <c r="P4758" t="s">
        <v>8292</v>
      </c>
      <c r="Q4758">
        <v>1543</v>
      </c>
      <c r="S4758" t="s">
        <v>8293</v>
      </c>
    </row>
    <row r="4759" spans="1:19" x14ac:dyDescent="0.25">
      <c r="A4759" t="s">
        <v>7130</v>
      </c>
      <c r="C4759" t="s">
        <v>22</v>
      </c>
      <c r="D4759" t="s">
        <v>23</v>
      </c>
      <c r="E4759" t="s">
        <v>5</v>
      </c>
      <c r="F4759" t="s">
        <v>24</v>
      </c>
      <c r="G4759">
        <v>2785406</v>
      </c>
      <c r="H4759">
        <v>2786948</v>
      </c>
      <c r="I4759" t="s">
        <v>80</v>
      </c>
      <c r="M4759" t="s">
        <v>7140</v>
      </c>
      <c r="P4759" t="s">
        <v>8292</v>
      </c>
      <c r="Q4759">
        <v>1543</v>
      </c>
    </row>
    <row r="4760" spans="1:19" x14ac:dyDescent="0.25">
      <c r="A4760" t="s">
        <v>20</v>
      </c>
      <c r="B4760" t="s">
        <v>21</v>
      </c>
      <c r="C4760" t="s">
        <v>22</v>
      </c>
      <c r="D4760" t="s">
        <v>23</v>
      </c>
      <c r="E4760" t="s">
        <v>5</v>
      </c>
      <c r="F4760" t="s">
        <v>24</v>
      </c>
      <c r="G4760">
        <v>2787781</v>
      </c>
      <c r="H4760">
        <v>2788404</v>
      </c>
      <c r="I4760" t="s">
        <v>80</v>
      </c>
      <c r="P4760" t="s">
        <v>8294</v>
      </c>
      <c r="Q4760">
        <v>624</v>
      </c>
      <c r="S4760" t="s">
        <v>8295</v>
      </c>
    </row>
    <row r="4761" spans="1:19" x14ac:dyDescent="0.25">
      <c r="A4761" t="s">
        <v>28</v>
      </c>
      <c r="B4761" t="s">
        <v>29</v>
      </c>
      <c r="C4761" t="s">
        <v>22</v>
      </c>
      <c r="D4761" t="s">
        <v>23</v>
      </c>
      <c r="E4761" t="s">
        <v>5</v>
      </c>
      <c r="F4761" t="s">
        <v>24</v>
      </c>
      <c r="G4761">
        <v>2787781</v>
      </c>
      <c r="H4761">
        <v>2788404</v>
      </c>
      <c r="I4761" t="s">
        <v>80</v>
      </c>
      <c r="J4761" t="s">
        <v>8296</v>
      </c>
      <c r="K4761" t="s">
        <v>8296</v>
      </c>
      <c r="M4761" t="s">
        <v>8297</v>
      </c>
      <c r="P4761" t="s">
        <v>8294</v>
      </c>
      <c r="Q4761">
        <v>624</v>
      </c>
      <c r="R4761">
        <v>207</v>
      </c>
    </row>
    <row r="4762" spans="1:19" x14ac:dyDescent="0.25">
      <c r="A4762" t="s">
        <v>20</v>
      </c>
      <c r="B4762" t="s">
        <v>21</v>
      </c>
      <c r="C4762" t="s">
        <v>22</v>
      </c>
      <c r="D4762" t="s">
        <v>23</v>
      </c>
      <c r="E4762" t="s">
        <v>5</v>
      </c>
      <c r="F4762" t="s">
        <v>24</v>
      </c>
      <c r="G4762">
        <v>2788401</v>
      </c>
      <c r="H4762">
        <v>2789120</v>
      </c>
      <c r="I4762" t="s">
        <v>80</v>
      </c>
      <c r="P4762" t="s">
        <v>8298</v>
      </c>
      <c r="Q4762">
        <v>720</v>
      </c>
      <c r="S4762" t="s">
        <v>8299</v>
      </c>
    </row>
    <row r="4763" spans="1:19" x14ac:dyDescent="0.25">
      <c r="A4763" t="s">
        <v>28</v>
      </c>
      <c r="B4763" t="s">
        <v>29</v>
      </c>
      <c r="C4763" t="s">
        <v>22</v>
      </c>
      <c r="D4763" t="s">
        <v>23</v>
      </c>
      <c r="E4763" t="s">
        <v>5</v>
      </c>
      <c r="F4763" t="s">
        <v>24</v>
      </c>
      <c r="G4763">
        <v>2788401</v>
      </c>
      <c r="H4763">
        <v>2789120</v>
      </c>
      <c r="I4763" t="s">
        <v>80</v>
      </c>
      <c r="J4763" t="s">
        <v>8300</v>
      </c>
      <c r="K4763" t="s">
        <v>8300</v>
      </c>
      <c r="M4763" t="s">
        <v>8301</v>
      </c>
      <c r="P4763" t="s">
        <v>8298</v>
      </c>
      <c r="Q4763">
        <v>720</v>
      </c>
      <c r="R4763">
        <v>239</v>
      </c>
    </row>
    <row r="4764" spans="1:19" x14ac:dyDescent="0.25">
      <c r="A4764" t="s">
        <v>20</v>
      </c>
      <c r="B4764" t="s">
        <v>21</v>
      </c>
      <c r="C4764" t="s">
        <v>22</v>
      </c>
      <c r="D4764" t="s">
        <v>23</v>
      </c>
      <c r="E4764" t="s">
        <v>5</v>
      </c>
      <c r="F4764" t="s">
        <v>24</v>
      </c>
      <c r="G4764">
        <v>2789235</v>
      </c>
      <c r="H4764">
        <v>2789993</v>
      </c>
      <c r="I4764" t="s">
        <v>80</v>
      </c>
      <c r="P4764" t="s">
        <v>8302</v>
      </c>
      <c r="Q4764">
        <v>759</v>
      </c>
      <c r="S4764" t="s">
        <v>8303</v>
      </c>
    </row>
    <row r="4765" spans="1:19" x14ac:dyDescent="0.25">
      <c r="A4765" t="s">
        <v>28</v>
      </c>
      <c r="B4765" t="s">
        <v>29</v>
      </c>
      <c r="C4765" t="s">
        <v>22</v>
      </c>
      <c r="D4765" t="s">
        <v>23</v>
      </c>
      <c r="E4765" t="s">
        <v>5</v>
      </c>
      <c r="F4765" t="s">
        <v>24</v>
      </c>
      <c r="G4765">
        <v>2789235</v>
      </c>
      <c r="H4765">
        <v>2789993</v>
      </c>
      <c r="I4765" t="s">
        <v>80</v>
      </c>
      <c r="J4765" t="s">
        <v>8304</v>
      </c>
      <c r="K4765" t="s">
        <v>8304</v>
      </c>
      <c r="M4765" t="s">
        <v>59</v>
      </c>
      <c r="P4765" t="s">
        <v>8302</v>
      </c>
      <c r="Q4765">
        <v>759</v>
      </c>
      <c r="R4765">
        <v>252</v>
      </c>
    </row>
    <row r="4766" spans="1:19" x14ac:dyDescent="0.25">
      <c r="A4766" t="s">
        <v>20</v>
      </c>
      <c r="B4766" t="s">
        <v>21</v>
      </c>
      <c r="C4766" t="s">
        <v>22</v>
      </c>
      <c r="D4766" t="s">
        <v>23</v>
      </c>
      <c r="E4766" t="s">
        <v>5</v>
      </c>
      <c r="F4766" t="s">
        <v>24</v>
      </c>
      <c r="G4766">
        <v>2790173</v>
      </c>
      <c r="H4766">
        <v>2790988</v>
      </c>
      <c r="I4766" t="s">
        <v>80</v>
      </c>
      <c r="P4766" t="s">
        <v>8305</v>
      </c>
      <c r="Q4766">
        <v>816</v>
      </c>
      <c r="S4766" t="s">
        <v>8306</v>
      </c>
    </row>
    <row r="4767" spans="1:19" x14ac:dyDescent="0.25">
      <c r="A4767" t="s">
        <v>28</v>
      </c>
      <c r="B4767" t="s">
        <v>29</v>
      </c>
      <c r="C4767" t="s">
        <v>22</v>
      </c>
      <c r="D4767" t="s">
        <v>23</v>
      </c>
      <c r="E4767" t="s">
        <v>5</v>
      </c>
      <c r="F4767" t="s">
        <v>24</v>
      </c>
      <c r="G4767">
        <v>2790173</v>
      </c>
      <c r="H4767">
        <v>2790988</v>
      </c>
      <c r="I4767" t="s">
        <v>80</v>
      </c>
      <c r="J4767" t="s">
        <v>8307</v>
      </c>
      <c r="K4767" t="s">
        <v>8307</v>
      </c>
      <c r="M4767" t="s">
        <v>8308</v>
      </c>
      <c r="P4767" t="s">
        <v>8305</v>
      </c>
      <c r="Q4767">
        <v>816</v>
      </c>
      <c r="R4767">
        <v>271</v>
      </c>
    </row>
    <row r="4768" spans="1:19" x14ac:dyDescent="0.25">
      <c r="A4768" t="s">
        <v>20</v>
      </c>
      <c r="B4768" t="s">
        <v>21</v>
      </c>
      <c r="C4768" t="s">
        <v>22</v>
      </c>
      <c r="D4768" t="s">
        <v>23</v>
      </c>
      <c r="E4768" t="s">
        <v>5</v>
      </c>
      <c r="F4768" t="s">
        <v>24</v>
      </c>
      <c r="G4768">
        <v>2791084</v>
      </c>
      <c r="H4768">
        <v>2792031</v>
      </c>
      <c r="I4768" t="s">
        <v>80</v>
      </c>
      <c r="N4768" t="s">
        <v>8309</v>
      </c>
      <c r="P4768" t="s">
        <v>8310</v>
      </c>
      <c r="Q4768">
        <v>948</v>
      </c>
      <c r="S4768" t="s">
        <v>8311</v>
      </c>
    </row>
    <row r="4769" spans="1:19" x14ac:dyDescent="0.25">
      <c r="A4769" t="s">
        <v>28</v>
      </c>
      <c r="B4769" t="s">
        <v>29</v>
      </c>
      <c r="C4769" t="s">
        <v>22</v>
      </c>
      <c r="D4769" t="s">
        <v>23</v>
      </c>
      <c r="E4769" t="s">
        <v>5</v>
      </c>
      <c r="F4769" t="s">
        <v>24</v>
      </c>
      <c r="G4769">
        <v>2791084</v>
      </c>
      <c r="H4769">
        <v>2792031</v>
      </c>
      <c r="I4769" t="s">
        <v>80</v>
      </c>
      <c r="J4769" t="s">
        <v>8312</v>
      </c>
      <c r="K4769" t="s">
        <v>8312</v>
      </c>
      <c r="M4769" t="s">
        <v>8313</v>
      </c>
      <c r="N4769" t="s">
        <v>8309</v>
      </c>
      <c r="P4769" t="s">
        <v>8310</v>
      </c>
      <c r="Q4769">
        <v>948</v>
      </c>
      <c r="R4769">
        <v>315</v>
      </c>
    </row>
    <row r="4770" spans="1:19" x14ac:dyDescent="0.25">
      <c r="A4770" t="s">
        <v>20</v>
      </c>
      <c r="B4770" t="s">
        <v>21</v>
      </c>
      <c r="C4770" t="s">
        <v>22</v>
      </c>
      <c r="D4770" t="s">
        <v>23</v>
      </c>
      <c r="E4770" t="s">
        <v>5</v>
      </c>
      <c r="F4770" t="s">
        <v>24</v>
      </c>
      <c r="G4770">
        <v>2792037</v>
      </c>
      <c r="H4770">
        <v>2792315</v>
      </c>
      <c r="I4770" t="s">
        <v>80</v>
      </c>
      <c r="P4770" t="s">
        <v>8314</v>
      </c>
      <c r="Q4770">
        <v>279</v>
      </c>
      <c r="S4770" t="s">
        <v>8315</v>
      </c>
    </row>
    <row r="4771" spans="1:19" x14ac:dyDescent="0.25">
      <c r="A4771" t="s">
        <v>28</v>
      </c>
      <c r="B4771" t="s">
        <v>29</v>
      </c>
      <c r="C4771" t="s">
        <v>22</v>
      </c>
      <c r="D4771" t="s">
        <v>23</v>
      </c>
      <c r="E4771" t="s">
        <v>5</v>
      </c>
      <c r="F4771" t="s">
        <v>24</v>
      </c>
      <c r="G4771">
        <v>2792037</v>
      </c>
      <c r="H4771">
        <v>2792315</v>
      </c>
      <c r="I4771" t="s">
        <v>80</v>
      </c>
      <c r="J4771" t="s">
        <v>8316</v>
      </c>
      <c r="K4771" t="s">
        <v>8316</v>
      </c>
      <c r="M4771" t="s">
        <v>867</v>
      </c>
      <c r="P4771" t="s">
        <v>8314</v>
      </c>
      <c r="Q4771">
        <v>279</v>
      </c>
      <c r="R4771">
        <v>92</v>
      </c>
    </row>
    <row r="4772" spans="1:19" x14ac:dyDescent="0.25">
      <c r="A4772" t="s">
        <v>20</v>
      </c>
      <c r="B4772" t="s">
        <v>21</v>
      </c>
      <c r="C4772" t="s">
        <v>22</v>
      </c>
      <c r="D4772" t="s">
        <v>23</v>
      </c>
      <c r="E4772" t="s">
        <v>5</v>
      </c>
      <c r="F4772" t="s">
        <v>24</v>
      </c>
      <c r="G4772">
        <v>2792434</v>
      </c>
      <c r="H4772">
        <v>2792841</v>
      </c>
      <c r="I4772" t="s">
        <v>80</v>
      </c>
      <c r="P4772" t="s">
        <v>8317</v>
      </c>
      <c r="Q4772">
        <v>408</v>
      </c>
      <c r="S4772" t="s">
        <v>8318</v>
      </c>
    </row>
    <row r="4773" spans="1:19" x14ac:dyDescent="0.25">
      <c r="A4773" t="s">
        <v>28</v>
      </c>
      <c r="B4773" t="s">
        <v>29</v>
      </c>
      <c r="C4773" t="s">
        <v>22</v>
      </c>
      <c r="D4773" t="s">
        <v>23</v>
      </c>
      <c r="E4773" t="s">
        <v>5</v>
      </c>
      <c r="F4773" t="s">
        <v>24</v>
      </c>
      <c r="G4773">
        <v>2792434</v>
      </c>
      <c r="H4773">
        <v>2792841</v>
      </c>
      <c r="I4773" t="s">
        <v>80</v>
      </c>
      <c r="J4773" t="s">
        <v>8319</v>
      </c>
      <c r="K4773" t="s">
        <v>8319</v>
      </c>
      <c r="M4773" t="s">
        <v>560</v>
      </c>
      <c r="P4773" t="s">
        <v>8317</v>
      </c>
      <c r="Q4773">
        <v>408</v>
      </c>
      <c r="R4773">
        <v>135</v>
      </c>
    </row>
    <row r="4774" spans="1:19" x14ac:dyDescent="0.25">
      <c r="A4774" t="s">
        <v>20</v>
      </c>
      <c r="B4774" t="s">
        <v>21</v>
      </c>
      <c r="C4774" t="s">
        <v>22</v>
      </c>
      <c r="D4774" t="s">
        <v>23</v>
      </c>
      <c r="E4774" t="s">
        <v>5</v>
      </c>
      <c r="F4774" t="s">
        <v>24</v>
      </c>
      <c r="G4774">
        <v>2792966</v>
      </c>
      <c r="H4774">
        <v>2793514</v>
      </c>
      <c r="I4774" t="s">
        <v>80</v>
      </c>
      <c r="P4774" t="s">
        <v>8320</v>
      </c>
      <c r="Q4774">
        <v>549</v>
      </c>
      <c r="S4774" t="s">
        <v>8321</v>
      </c>
    </row>
    <row r="4775" spans="1:19" x14ac:dyDescent="0.25">
      <c r="A4775" t="s">
        <v>28</v>
      </c>
      <c r="B4775" t="s">
        <v>29</v>
      </c>
      <c r="C4775" t="s">
        <v>22</v>
      </c>
      <c r="D4775" t="s">
        <v>23</v>
      </c>
      <c r="E4775" t="s">
        <v>5</v>
      </c>
      <c r="F4775" t="s">
        <v>24</v>
      </c>
      <c r="G4775">
        <v>2792966</v>
      </c>
      <c r="H4775">
        <v>2793514</v>
      </c>
      <c r="I4775" t="s">
        <v>80</v>
      </c>
      <c r="J4775" t="s">
        <v>8322</v>
      </c>
      <c r="K4775" t="s">
        <v>8322</v>
      </c>
      <c r="M4775" t="s">
        <v>8323</v>
      </c>
      <c r="P4775" t="s">
        <v>8320</v>
      </c>
      <c r="Q4775">
        <v>549</v>
      </c>
      <c r="R4775">
        <v>182</v>
      </c>
    </row>
    <row r="4776" spans="1:19" x14ac:dyDescent="0.25">
      <c r="A4776" t="s">
        <v>20</v>
      </c>
      <c r="B4776" t="s">
        <v>21</v>
      </c>
      <c r="C4776" t="s">
        <v>22</v>
      </c>
      <c r="D4776" t="s">
        <v>23</v>
      </c>
      <c r="E4776" t="s">
        <v>5</v>
      </c>
      <c r="F4776" t="s">
        <v>24</v>
      </c>
      <c r="G4776">
        <v>2793554</v>
      </c>
      <c r="H4776">
        <v>2793835</v>
      </c>
      <c r="I4776" t="s">
        <v>80</v>
      </c>
      <c r="P4776" t="s">
        <v>8324</v>
      </c>
      <c r="Q4776">
        <v>282</v>
      </c>
      <c r="S4776" t="s">
        <v>8325</v>
      </c>
    </row>
    <row r="4777" spans="1:19" x14ac:dyDescent="0.25">
      <c r="A4777" t="s">
        <v>28</v>
      </c>
      <c r="B4777" t="s">
        <v>29</v>
      </c>
      <c r="C4777" t="s">
        <v>22</v>
      </c>
      <c r="D4777" t="s">
        <v>23</v>
      </c>
      <c r="E4777" t="s">
        <v>5</v>
      </c>
      <c r="F4777" t="s">
        <v>24</v>
      </c>
      <c r="G4777">
        <v>2793554</v>
      </c>
      <c r="H4777">
        <v>2793835</v>
      </c>
      <c r="I4777" t="s">
        <v>80</v>
      </c>
      <c r="J4777" t="s">
        <v>8326</v>
      </c>
      <c r="K4777" t="s">
        <v>8326</v>
      </c>
      <c r="M4777" t="s">
        <v>8327</v>
      </c>
      <c r="P4777" t="s">
        <v>8324</v>
      </c>
      <c r="Q4777">
        <v>282</v>
      </c>
      <c r="R4777">
        <v>93</v>
      </c>
    </row>
    <row r="4778" spans="1:19" x14ac:dyDescent="0.25">
      <c r="A4778" t="s">
        <v>20</v>
      </c>
      <c r="B4778" t="s">
        <v>21</v>
      </c>
      <c r="C4778" t="s">
        <v>22</v>
      </c>
      <c r="D4778" t="s">
        <v>23</v>
      </c>
      <c r="E4778" t="s">
        <v>5</v>
      </c>
      <c r="F4778" t="s">
        <v>24</v>
      </c>
      <c r="G4778">
        <v>2793991</v>
      </c>
      <c r="H4778">
        <v>2795307</v>
      </c>
      <c r="I4778" t="s">
        <v>25</v>
      </c>
      <c r="P4778" t="s">
        <v>8328</v>
      </c>
      <c r="Q4778">
        <v>1317</v>
      </c>
      <c r="S4778" t="s">
        <v>8329</v>
      </c>
    </row>
    <row r="4779" spans="1:19" x14ac:dyDescent="0.25">
      <c r="A4779" t="s">
        <v>28</v>
      </c>
      <c r="B4779" t="s">
        <v>29</v>
      </c>
      <c r="C4779" t="s">
        <v>22</v>
      </c>
      <c r="D4779" t="s">
        <v>23</v>
      </c>
      <c r="E4779" t="s">
        <v>5</v>
      </c>
      <c r="F4779" t="s">
        <v>24</v>
      </c>
      <c r="G4779">
        <v>2793991</v>
      </c>
      <c r="H4779">
        <v>2795307</v>
      </c>
      <c r="I4779" t="s">
        <v>25</v>
      </c>
      <c r="J4779" t="s">
        <v>8330</v>
      </c>
      <c r="K4779" t="s">
        <v>8330</v>
      </c>
      <c r="M4779" t="s">
        <v>8331</v>
      </c>
      <c r="P4779" t="s">
        <v>8328</v>
      </c>
      <c r="Q4779">
        <v>1317</v>
      </c>
      <c r="R4779">
        <v>438</v>
      </c>
    </row>
    <row r="4780" spans="1:19" x14ac:dyDescent="0.25">
      <c r="A4780" t="s">
        <v>20</v>
      </c>
      <c r="B4780" t="s">
        <v>21</v>
      </c>
      <c r="C4780" t="s">
        <v>22</v>
      </c>
      <c r="D4780" t="s">
        <v>23</v>
      </c>
      <c r="E4780" t="s">
        <v>5</v>
      </c>
      <c r="F4780" t="s">
        <v>24</v>
      </c>
      <c r="G4780">
        <v>2795360</v>
      </c>
      <c r="H4780">
        <v>2795938</v>
      </c>
      <c r="I4780" t="s">
        <v>25</v>
      </c>
      <c r="P4780" t="s">
        <v>8332</v>
      </c>
      <c r="Q4780">
        <v>579</v>
      </c>
      <c r="S4780" t="s">
        <v>8333</v>
      </c>
    </row>
    <row r="4781" spans="1:19" x14ac:dyDescent="0.25">
      <c r="A4781" t="s">
        <v>28</v>
      </c>
      <c r="B4781" t="s">
        <v>29</v>
      </c>
      <c r="C4781" t="s">
        <v>22</v>
      </c>
      <c r="D4781" t="s">
        <v>23</v>
      </c>
      <c r="E4781" t="s">
        <v>5</v>
      </c>
      <c r="F4781" t="s">
        <v>24</v>
      </c>
      <c r="G4781">
        <v>2795360</v>
      </c>
      <c r="H4781">
        <v>2795938</v>
      </c>
      <c r="I4781" t="s">
        <v>25</v>
      </c>
      <c r="J4781" t="s">
        <v>8334</v>
      </c>
      <c r="K4781" t="s">
        <v>8334</v>
      </c>
      <c r="M4781" t="s">
        <v>8335</v>
      </c>
      <c r="P4781" t="s">
        <v>8332</v>
      </c>
      <c r="Q4781">
        <v>579</v>
      </c>
      <c r="R4781">
        <v>192</v>
      </c>
    </row>
    <row r="4782" spans="1:19" x14ac:dyDescent="0.25">
      <c r="A4782" t="s">
        <v>20</v>
      </c>
      <c r="B4782" t="s">
        <v>21</v>
      </c>
      <c r="C4782" t="s">
        <v>22</v>
      </c>
      <c r="D4782" t="s">
        <v>23</v>
      </c>
      <c r="E4782" t="s">
        <v>5</v>
      </c>
      <c r="F4782" t="s">
        <v>24</v>
      </c>
      <c r="G4782">
        <v>2795985</v>
      </c>
      <c r="H4782">
        <v>2797940</v>
      </c>
      <c r="I4782" t="s">
        <v>80</v>
      </c>
      <c r="P4782" t="s">
        <v>8336</v>
      </c>
      <c r="Q4782">
        <v>1956</v>
      </c>
      <c r="S4782" t="s">
        <v>8337</v>
      </c>
    </row>
    <row r="4783" spans="1:19" x14ac:dyDescent="0.25">
      <c r="A4783" t="s">
        <v>28</v>
      </c>
      <c r="B4783" t="s">
        <v>29</v>
      </c>
      <c r="C4783" t="s">
        <v>22</v>
      </c>
      <c r="D4783" t="s">
        <v>23</v>
      </c>
      <c r="E4783" t="s">
        <v>5</v>
      </c>
      <c r="F4783" t="s">
        <v>24</v>
      </c>
      <c r="G4783">
        <v>2795985</v>
      </c>
      <c r="H4783">
        <v>2797940</v>
      </c>
      <c r="I4783" t="s">
        <v>80</v>
      </c>
      <c r="J4783" t="s">
        <v>8338</v>
      </c>
      <c r="K4783" t="s">
        <v>8338</v>
      </c>
      <c r="M4783" t="s">
        <v>233</v>
      </c>
      <c r="P4783" t="s">
        <v>8336</v>
      </c>
      <c r="Q4783">
        <v>1956</v>
      </c>
      <c r="R4783">
        <v>651</v>
      </c>
    </row>
    <row r="4784" spans="1:19" x14ac:dyDescent="0.25">
      <c r="A4784" t="s">
        <v>20</v>
      </c>
      <c r="B4784" t="s">
        <v>21</v>
      </c>
      <c r="C4784" t="s">
        <v>22</v>
      </c>
      <c r="D4784" t="s">
        <v>23</v>
      </c>
      <c r="E4784" t="s">
        <v>5</v>
      </c>
      <c r="F4784" t="s">
        <v>24</v>
      </c>
      <c r="G4784">
        <v>2798120</v>
      </c>
      <c r="H4784">
        <v>2799130</v>
      </c>
      <c r="I4784" t="s">
        <v>80</v>
      </c>
      <c r="P4784" t="s">
        <v>8339</v>
      </c>
      <c r="Q4784">
        <v>1011</v>
      </c>
      <c r="S4784" t="s">
        <v>8340</v>
      </c>
    </row>
    <row r="4785" spans="1:19" x14ac:dyDescent="0.25">
      <c r="A4785" t="s">
        <v>28</v>
      </c>
      <c r="B4785" t="s">
        <v>29</v>
      </c>
      <c r="C4785" t="s">
        <v>22</v>
      </c>
      <c r="D4785" t="s">
        <v>23</v>
      </c>
      <c r="E4785" t="s">
        <v>5</v>
      </c>
      <c r="F4785" t="s">
        <v>24</v>
      </c>
      <c r="G4785">
        <v>2798120</v>
      </c>
      <c r="H4785">
        <v>2799130</v>
      </c>
      <c r="I4785" t="s">
        <v>80</v>
      </c>
      <c r="J4785" t="s">
        <v>8341</v>
      </c>
      <c r="K4785" t="s">
        <v>8341</v>
      </c>
      <c r="M4785" t="s">
        <v>8342</v>
      </c>
      <c r="P4785" t="s">
        <v>8339</v>
      </c>
      <c r="Q4785">
        <v>1011</v>
      </c>
      <c r="R4785">
        <v>336</v>
      </c>
    </row>
    <row r="4786" spans="1:19" x14ac:dyDescent="0.25">
      <c r="A4786" t="s">
        <v>20</v>
      </c>
      <c r="B4786" t="s">
        <v>21</v>
      </c>
      <c r="C4786" t="s">
        <v>22</v>
      </c>
      <c r="D4786" t="s">
        <v>23</v>
      </c>
      <c r="E4786" t="s">
        <v>5</v>
      </c>
      <c r="F4786" t="s">
        <v>24</v>
      </c>
      <c r="G4786">
        <v>2799245</v>
      </c>
      <c r="H4786">
        <v>2800234</v>
      </c>
      <c r="I4786" t="s">
        <v>80</v>
      </c>
      <c r="P4786" t="s">
        <v>8343</v>
      </c>
      <c r="Q4786">
        <v>990</v>
      </c>
      <c r="S4786" t="s">
        <v>8344</v>
      </c>
    </row>
    <row r="4787" spans="1:19" x14ac:dyDescent="0.25">
      <c r="A4787" t="s">
        <v>28</v>
      </c>
      <c r="B4787" t="s">
        <v>29</v>
      </c>
      <c r="C4787" t="s">
        <v>22</v>
      </c>
      <c r="D4787" t="s">
        <v>23</v>
      </c>
      <c r="E4787" t="s">
        <v>5</v>
      </c>
      <c r="F4787" t="s">
        <v>24</v>
      </c>
      <c r="G4787">
        <v>2799245</v>
      </c>
      <c r="H4787">
        <v>2800234</v>
      </c>
      <c r="I4787" t="s">
        <v>80</v>
      </c>
      <c r="J4787" t="s">
        <v>8345</v>
      </c>
      <c r="K4787" t="s">
        <v>8345</v>
      </c>
      <c r="M4787" t="s">
        <v>59</v>
      </c>
      <c r="P4787" t="s">
        <v>8343</v>
      </c>
      <c r="Q4787">
        <v>990</v>
      </c>
      <c r="R4787">
        <v>329</v>
      </c>
    </row>
    <row r="4788" spans="1:19" x14ac:dyDescent="0.25">
      <c r="A4788" t="s">
        <v>20</v>
      </c>
      <c r="B4788" t="s">
        <v>21</v>
      </c>
      <c r="C4788" t="s">
        <v>22</v>
      </c>
      <c r="D4788" t="s">
        <v>23</v>
      </c>
      <c r="E4788" t="s">
        <v>5</v>
      </c>
      <c r="F4788" t="s">
        <v>24</v>
      </c>
      <c r="G4788">
        <v>2800231</v>
      </c>
      <c r="H4788">
        <v>2801454</v>
      </c>
      <c r="I4788" t="s">
        <v>80</v>
      </c>
      <c r="P4788" t="s">
        <v>8346</v>
      </c>
      <c r="Q4788">
        <v>1224</v>
      </c>
      <c r="S4788" t="s">
        <v>8347</v>
      </c>
    </row>
    <row r="4789" spans="1:19" x14ac:dyDescent="0.25">
      <c r="A4789" t="s">
        <v>28</v>
      </c>
      <c r="B4789" t="s">
        <v>29</v>
      </c>
      <c r="C4789" t="s">
        <v>22</v>
      </c>
      <c r="D4789" t="s">
        <v>23</v>
      </c>
      <c r="E4789" t="s">
        <v>5</v>
      </c>
      <c r="F4789" t="s">
        <v>24</v>
      </c>
      <c r="G4789">
        <v>2800231</v>
      </c>
      <c r="H4789">
        <v>2801454</v>
      </c>
      <c r="I4789" t="s">
        <v>80</v>
      </c>
      <c r="J4789" t="s">
        <v>8348</v>
      </c>
      <c r="K4789" t="s">
        <v>8348</v>
      </c>
      <c r="M4789" t="s">
        <v>8349</v>
      </c>
      <c r="P4789" t="s">
        <v>8346</v>
      </c>
      <c r="Q4789">
        <v>1224</v>
      </c>
      <c r="R4789">
        <v>407</v>
      </c>
    </row>
    <row r="4790" spans="1:19" x14ac:dyDescent="0.25">
      <c r="A4790" t="s">
        <v>20</v>
      </c>
      <c r="B4790" t="s">
        <v>21</v>
      </c>
      <c r="C4790" t="s">
        <v>22</v>
      </c>
      <c r="D4790" t="s">
        <v>23</v>
      </c>
      <c r="E4790" t="s">
        <v>5</v>
      </c>
      <c r="F4790" t="s">
        <v>24</v>
      </c>
      <c r="G4790">
        <v>2801516</v>
      </c>
      <c r="H4790">
        <v>2802844</v>
      </c>
      <c r="I4790" t="s">
        <v>80</v>
      </c>
      <c r="P4790" t="s">
        <v>8350</v>
      </c>
      <c r="Q4790">
        <v>1329</v>
      </c>
      <c r="S4790" t="s">
        <v>8351</v>
      </c>
    </row>
    <row r="4791" spans="1:19" x14ac:dyDescent="0.25">
      <c r="A4791" t="s">
        <v>28</v>
      </c>
      <c r="B4791" t="s">
        <v>29</v>
      </c>
      <c r="C4791" t="s">
        <v>22</v>
      </c>
      <c r="D4791" t="s">
        <v>23</v>
      </c>
      <c r="E4791" t="s">
        <v>5</v>
      </c>
      <c r="F4791" t="s">
        <v>24</v>
      </c>
      <c r="G4791">
        <v>2801516</v>
      </c>
      <c r="H4791">
        <v>2802844</v>
      </c>
      <c r="I4791" t="s">
        <v>80</v>
      </c>
      <c r="J4791" t="s">
        <v>8352</v>
      </c>
      <c r="K4791" t="s">
        <v>8352</v>
      </c>
      <c r="M4791" t="s">
        <v>59</v>
      </c>
      <c r="P4791" t="s">
        <v>8350</v>
      </c>
      <c r="Q4791">
        <v>1329</v>
      </c>
      <c r="R4791">
        <v>442</v>
      </c>
    </row>
    <row r="4792" spans="1:19" x14ac:dyDescent="0.25">
      <c r="A4792" t="s">
        <v>20</v>
      </c>
      <c r="B4792" t="s">
        <v>21</v>
      </c>
      <c r="C4792" t="s">
        <v>22</v>
      </c>
      <c r="D4792" t="s">
        <v>23</v>
      </c>
      <c r="E4792" t="s">
        <v>5</v>
      </c>
      <c r="F4792" t="s">
        <v>24</v>
      </c>
      <c r="G4792">
        <v>2802891</v>
      </c>
      <c r="H4792">
        <v>2804012</v>
      </c>
      <c r="I4792" t="s">
        <v>80</v>
      </c>
      <c r="P4792" t="s">
        <v>8353</v>
      </c>
      <c r="Q4792">
        <v>1122</v>
      </c>
      <c r="S4792" t="s">
        <v>8354</v>
      </c>
    </row>
    <row r="4793" spans="1:19" x14ac:dyDescent="0.25">
      <c r="A4793" t="s">
        <v>28</v>
      </c>
      <c r="B4793" t="s">
        <v>29</v>
      </c>
      <c r="C4793" t="s">
        <v>22</v>
      </c>
      <c r="D4793" t="s">
        <v>23</v>
      </c>
      <c r="E4793" t="s">
        <v>5</v>
      </c>
      <c r="F4793" t="s">
        <v>24</v>
      </c>
      <c r="G4793">
        <v>2802891</v>
      </c>
      <c r="H4793">
        <v>2804012</v>
      </c>
      <c r="I4793" t="s">
        <v>80</v>
      </c>
      <c r="J4793" t="s">
        <v>8355</v>
      </c>
      <c r="K4793" t="s">
        <v>8355</v>
      </c>
      <c r="M4793" t="s">
        <v>59</v>
      </c>
      <c r="P4793" t="s">
        <v>8353</v>
      </c>
      <c r="Q4793">
        <v>1122</v>
      </c>
      <c r="R4793">
        <v>373</v>
      </c>
    </row>
    <row r="4794" spans="1:19" x14ac:dyDescent="0.25">
      <c r="A4794" t="s">
        <v>20</v>
      </c>
      <c r="B4794" t="s">
        <v>21</v>
      </c>
      <c r="C4794" t="s">
        <v>22</v>
      </c>
      <c r="D4794" t="s">
        <v>23</v>
      </c>
      <c r="E4794" t="s">
        <v>5</v>
      </c>
      <c r="F4794" t="s">
        <v>24</v>
      </c>
      <c r="G4794">
        <v>2804434</v>
      </c>
      <c r="H4794">
        <v>2806143</v>
      </c>
      <c r="I4794" t="s">
        <v>80</v>
      </c>
      <c r="P4794" t="s">
        <v>8356</v>
      </c>
      <c r="Q4794">
        <v>1710</v>
      </c>
      <c r="S4794" t="s">
        <v>8357</v>
      </c>
    </row>
    <row r="4795" spans="1:19" x14ac:dyDescent="0.25">
      <c r="A4795" t="s">
        <v>28</v>
      </c>
      <c r="B4795" t="s">
        <v>29</v>
      </c>
      <c r="C4795" t="s">
        <v>22</v>
      </c>
      <c r="D4795" t="s">
        <v>23</v>
      </c>
      <c r="E4795" t="s">
        <v>5</v>
      </c>
      <c r="F4795" t="s">
        <v>24</v>
      </c>
      <c r="G4795">
        <v>2804434</v>
      </c>
      <c r="H4795">
        <v>2806143</v>
      </c>
      <c r="I4795" t="s">
        <v>80</v>
      </c>
      <c r="J4795" t="s">
        <v>8358</v>
      </c>
      <c r="K4795" t="s">
        <v>8358</v>
      </c>
      <c r="M4795" t="s">
        <v>1892</v>
      </c>
      <c r="P4795" t="s">
        <v>8356</v>
      </c>
      <c r="Q4795">
        <v>1710</v>
      </c>
      <c r="R4795">
        <v>569</v>
      </c>
    </row>
    <row r="4796" spans="1:19" x14ac:dyDescent="0.25">
      <c r="A4796" t="s">
        <v>20</v>
      </c>
      <c r="B4796" t="s">
        <v>21</v>
      </c>
      <c r="C4796" t="s">
        <v>22</v>
      </c>
      <c r="D4796" t="s">
        <v>23</v>
      </c>
      <c r="E4796" t="s">
        <v>5</v>
      </c>
      <c r="F4796" t="s">
        <v>24</v>
      </c>
      <c r="G4796">
        <v>2806261</v>
      </c>
      <c r="H4796">
        <v>2806464</v>
      </c>
      <c r="I4796" t="s">
        <v>80</v>
      </c>
      <c r="P4796" t="s">
        <v>8359</v>
      </c>
      <c r="Q4796">
        <v>204</v>
      </c>
      <c r="S4796" t="s">
        <v>8360</v>
      </c>
    </row>
    <row r="4797" spans="1:19" x14ac:dyDescent="0.25">
      <c r="A4797" t="s">
        <v>28</v>
      </c>
      <c r="B4797" t="s">
        <v>29</v>
      </c>
      <c r="C4797" t="s">
        <v>22</v>
      </c>
      <c r="D4797" t="s">
        <v>23</v>
      </c>
      <c r="E4797" t="s">
        <v>5</v>
      </c>
      <c r="F4797" t="s">
        <v>24</v>
      </c>
      <c r="G4797">
        <v>2806261</v>
      </c>
      <c r="H4797">
        <v>2806464</v>
      </c>
      <c r="I4797" t="s">
        <v>80</v>
      </c>
      <c r="J4797" t="s">
        <v>8361</v>
      </c>
      <c r="K4797" t="s">
        <v>8361</v>
      </c>
      <c r="M4797" t="s">
        <v>59</v>
      </c>
      <c r="P4797" t="s">
        <v>8359</v>
      </c>
      <c r="Q4797">
        <v>204</v>
      </c>
      <c r="R4797">
        <v>67</v>
      </c>
    </row>
    <row r="4798" spans="1:19" x14ac:dyDescent="0.25">
      <c r="A4798" t="s">
        <v>20</v>
      </c>
      <c r="B4798" t="s">
        <v>21</v>
      </c>
      <c r="C4798" t="s">
        <v>22</v>
      </c>
      <c r="D4798" t="s">
        <v>23</v>
      </c>
      <c r="E4798" t="s">
        <v>5</v>
      </c>
      <c r="F4798" t="s">
        <v>24</v>
      </c>
      <c r="G4798">
        <v>2806470</v>
      </c>
      <c r="H4798">
        <v>2807258</v>
      </c>
      <c r="I4798" t="s">
        <v>80</v>
      </c>
      <c r="P4798" t="s">
        <v>8362</v>
      </c>
      <c r="Q4798">
        <v>789</v>
      </c>
      <c r="S4798" t="s">
        <v>8363</v>
      </c>
    </row>
    <row r="4799" spans="1:19" x14ac:dyDescent="0.25">
      <c r="A4799" t="s">
        <v>28</v>
      </c>
      <c r="B4799" t="s">
        <v>29</v>
      </c>
      <c r="C4799" t="s">
        <v>22</v>
      </c>
      <c r="D4799" t="s">
        <v>23</v>
      </c>
      <c r="E4799" t="s">
        <v>5</v>
      </c>
      <c r="F4799" t="s">
        <v>24</v>
      </c>
      <c r="G4799">
        <v>2806470</v>
      </c>
      <c r="H4799">
        <v>2807258</v>
      </c>
      <c r="I4799" t="s">
        <v>80</v>
      </c>
      <c r="J4799" t="s">
        <v>8364</v>
      </c>
      <c r="K4799" t="s">
        <v>8364</v>
      </c>
      <c r="M4799" t="s">
        <v>8365</v>
      </c>
      <c r="P4799" t="s">
        <v>8362</v>
      </c>
      <c r="Q4799">
        <v>789</v>
      </c>
      <c r="R4799">
        <v>262</v>
      </c>
    </row>
    <row r="4800" spans="1:19" x14ac:dyDescent="0.25">
      <c r="A4800" t="s">
        <v>20</v>
      </c>
      <c r="B4800" t="s">
        <v>21</v>
      </c>
      <c r="C4800" t="s">
        <v>22</v>
      </c>
      <c r="D4800" t="s">
        <v>23</v>
      </c>
      <c r="E4800" t="s">
        <v>5</v>
      </c>
      <c r="F4800" t="s">
        <v>24</v>
      </c>
      <c r="G4800">
        <v>2807298</v>
      </c>
      <c r="H4800">
        <v>2808152</v>
      </c>
      <c r="I4800" t="s">
        <v>80</v>
      </c>
      <c r="P4800" t="s">
        <v>8366</v>
      </c>
      <c r="Q4800">
        <v>855</v>
      </c>
      <c r="S4800" t="s">
        <v>8367</v>
      </c>
    </row>
    <row r="4801" spans="1:19" x14ac:dyDescent="0.25">
      <c r="A4801" t="s">
        <v>28</v>
      </c>
      <c r="B4801" t="s">
        <v>29</v>
      </c>
      <c r="C4801" t="s">
        <v>22</v>
      </c>
      <c r="D4801" t="s">
        <v>23</v>
      </c>
      <c r="E4801" t="s">
        <v>5</v>
      </c>
      <c r="F4801" t="s">
        <v>24</v>
      </c>
      <c r="G4801">
        <v>2807298</v>
      </c>
      <c r="H4801">
        <v>2808152</v>
      </c>
      <c r="I4801" t="s">
        <v>80</v>
      </c>
      <c r="J4801" t="s">
        <v>8368</v>
      </c>
      <c r="K4801" t="s">
        <v>8368</v>
      </c>
      <c r="M4801" t="s">
        <v>8369</v>
      </c>
      <c r="P4801" t="s">
        <v>8366</v>
      </c>
      <c r="Q4801">
        <v>855</v>
      </c>
      <c r="R4801">
        <v>284</v>
      </c>
    </row>
    <row r="4802" spans="1:19" x14ac:dyDescent="0.25">
      <c r="A4802" t="s">
        <v>20</v>
      </c>
      <c r="B4802" t="s">
        <v>21</v>
      </c>
      <c r="C4802" t="s">
        <v>22</v>
      </c>
      <c r="D4802" t="s">
        <v>23</v>
      </c>
      <c r="E4802" t="s">
        <v>5</v>
      </c>
      <c r="F4802" t="s">
        <v>24</v>
      </c>
      <c r="G4802">
        <v>2808149</v>
      </c>
      <c r="H4802">
        <v>2809252</v>
      </c>
      <c r="I4802" t="s">
        <v>80</v>
      </c>
      <c r="P4802" t="s">
        <v>8370</v>
      </c>
      <c r="Q4802">
        <v>1104</v>
      </c>
      <c r="S4802" t="s">
        <v>8371</v>
      </c>
    </row>
    <row r="4803" spans="1:19" x14ac:dyDescent="0.25">
      <c r="A4803" t="s">
        <v>28</v>
      </c>
      <c r="B4803" t="s">
        <v>29</v>
      </c>
      <c r="C4803" t="s">
        <v>22</v>
      </c>
      <c r="D4803" t="s">
        <v>23</v>
      </c>
      <c r="E4803" t="s">
        <v>5</v>
      </c>
      <c r="F4803" t="s">
        <v>24</v>
      </c>
      <c r="G4803">
        <v>2808149</v>
      </c>
      <c r="H4803">
        <v>2809252</v>
      </c>
      <c r="I4803" t="s">
        <v>80</v>
      </c>
      <c r="J4803" t="s">
        <v>8372</v>
      </c>
      <c r="K4803" t="s">
        <v>8372</v>
      </c>
      <c r="M4803" t="s">
        <v>2430</v>
      </c>
      <c r="P4803" t="s">
        <v>8370</v>
      </c>
      <c r="Q4803">
        <v>1104</v>
      </c>
      <c r="R4803">
        <v>367</v>
      </c>
    </row>
    <row r="4804" spans="1:19" x14ac:dyDescent="0.25">
      <c r="A4804" t="s">
        <v>20</v>
      </c>
      <c r="B4804" t="s">
        <v>21</v>
      </c>
      <c r="C4804" t="s">
        <v>22</v>
      </c>
      <c r="D4804" t="s">
        <v>23</v>
      </c>
      <c r="E4804" t="s">
        <v>5</v>
      </c>
      <c r="F4804" t="s">
        <v>24</v>
      </c>
      <c r="G4804">
        <v>2809249</v>
      </c>
      <c r="H4804">
        <v>2810316</v>
      </c>
      <c r="I4804" t="s">
        <v>80</v>
      </c>
      <c r="P4804" t="s">
        <v>8373</v>
      </c>
      <c r="Q4804">
        <v>1068</v>
      </c>
      <c r="S4804" t="s">
        <v>8374</v>
      </c>
    </row>
    <row r="4805" spans="1:19" x14ac:dyDescent="0.25">
      <c r="A4805" t="s">
        <v>28</v>
      </c>
      <c r="B4805" t="s">
        <v>29</v>
      </c>
      <c r="C4805" t="s">
        <v>22</v>
      </c>
      <c r="D4805" t="s">
        <v>23</v>
      </c>
      <c r="E4805" t="s">
        <v>5</v>
      </c>
      <c r="F4805" t="s">
        <v>24</v>
      </c>
      <c r="G4805">
        <v>2809249</v>
      </c>
      <c r="H4805">
        <v>2810316</v>
      </c>
      <c r="I4805" t="s">
        <v>80</v>
      </c>
      <c r="J4805" t="s">
        <v>8375</v>
      </c>
      <c r="K4805" t="s">
        <v>8375</v>
      </c>
      <c r="M4805" t="s">
        <v>8376</v>
      </c>
      <c r="P4805" t="s">
        <v>8373</v>
      </c>
      <c r="Q4805">
        <v>1068</v>
      </c>
      <c r="R4805">
        <v>355</v>
      </c>
    </row>
    <row r="4806" spans="1:19" x14ac:dyDescent="0.25">
      <c r="A4806" t="s">
        <v>20</v>
      </c>
      <c r="B4806" t="s">
        <v>21</v>
      </c>
      <c r="C4806" t="s">
        <v>22</v>
      </c>
      <c r="D4806" t="s">
        <v>23</v>
      </c>
      <c r="E4806" t="s">
        <v>5</v>
      </c>
      <c r="F4806" t="s">
        <v>24</v>
      </c>
      <c r="G4806">
        <v>2810547</v>
      </c>
      <c r="H4806">
        <v>2811335</v>
      </c>
      <c r="I4806" t="s">
        <v>25</v>
      </c>
      <c r="P4806" t="s">
        <v>8377</v>
      </c>
      <c r="Q4806">
        <v>789</v>
      </c>
      <c r="S4806" t="s">
        <v>8378</v>
      </c>
    </row>
    <row r="4807" spans="1:19" x14ac:dyDescent="0.25">
      <c r="A4807" t="s">
        <v>28</v>
      </c>
      <c r="B4807" t="s">
        <v>29</v>
      </c>
      <c r="C4807" t="s">
        <v>22</v>
      </c>
      <c r="D4807" t="s">
        <v>23</v>
      </c>
      <c r="E4807" t="s">
        <v>5</v>
      </c>
      <c r="F4807" t="s">
        <v>24</v>
      </c>
      <c r="G4807">
        <v>2810547</v>
      </c>
      <c r="H4807">
        <v>2811335</v>
      </c>
      <c r="I4807" t="s">
        <v>25</v>
      </c>
      <c r="J4807" t="s">
        <v>8379</v>
      </c>
      <c r="K4807" t="s">
        <v>8379</v>
      </c>
      <c r="M4807" t="s">
        <v>59</v>
      </c>
      <c r="P4807" t="s">
        <v>8377</v>
      </c>
      <c r="Q4807">
        <v>789</v>
      </c>
      <c r="R4807">
        <v>262</v>
      </c>
    </row>
    <row r="4808" spans="1:19" x14ac:dyDescent="0.25">
      <c r="A4808" t="s">
        <v>20</v>
      </c>
      <c r="B4808" t="s">
        <v>21</v>
      </c>
      <c r="C4808" t="s">
        <v>22</v>
      </c>
      <c r="D4808" t="s">
        <v>23</v>
      </c>
      <c r="E4808" t="s">
        <v>5</v>
      </c>
      <c r="F4808" t="s">
        <v>24</v>
      </c>
      <c r="G4808">
        <v>2811463</v>
      </c>
      <c r="H4808">
        <v>2811705</v>
      </c>
      <c r="I4808" t="s">
        <v>80</v>
      </c>
      <c r="P4808" t="s">
        <v>8380</v>
      </c>
      <c r="Q4808">
        <v>243</v>
      </c>
      <c r="S4808" t="s">
        <v>8381</v>
      </c>
    </row>
    <row r="4809" spans="1:19" x14ac:dyDescent="0.25">
      <c r="A4809" t="s">
        <v>28</v>
      </c>
      <c r="B4809" t="s">
        <v>29</v>
      </c>
      <c r="C4809" t="s">
        <v>22</v>
      </c>
      <c r="D4809" t="s">
        <v>23</v>
      </c>
      <c r="E4809" t="s">
        <v>5</v>
      </c>
      <c r="F4809" t="s">
        <v>24</v>
      </c>
      <c r="G4809">
        <v>2811463</v>
      </c>
      <c r="H4809">
        <v>2811705</v>
      </c>
      <c r="I4809" t="s">
        <v>80</v>
      </c>
      <c r="J4809" t="s">
        <v>8382</v>
      </c>
      <c r="K4809" t="s">
        <v>8382</v>
      </c>
      <c r="M4809" t="s">
        <v>8383</v>
      </c>
      <c r="P4809" t="s">
        <v>8380</v>
      </c>
      <c r="Q4809">
        <v>243</v>
      </c>
      <c r="R4809">
        <v>80</v>
      </c>
    </row>
    <row r="4810" spans="1:19" x14ac:dyDescent="0.25">
      <c r="A4810" t="s">
        <v>20</v>
      </c>
      <c r="B4810" t="s">
        <v>21</v>
      </c>
      <c r="C4810" t="s">
        <v>22</v>
      </c>
      <c r="D4810" t="s">
        <v>23</v>
      </c>
      <c r="E4810" t="s">
        <v>5</v>
      </c>
      <c r="F4810" t="s">
        <v>24</v>
      </c>
      <c r="G4810">
        <v>2811758</v>
      </c>
      <c r="H4810">
        <v>2812342</v>
      </c>
      <c r="I4810" t="s">
        <v>80</v>
      </c>
      <c r="P4810" t="s">
        <v>8384</v>
      </c>
      <c r="Q4810">
        <v>585</v>
      </c>
      <c r="S4810" t="s">
        <v>8385</v>
      </c>
    </row>
    <row r="4811" spans="1:19" x14ac:dyDescent="0.25">
      <c r="A4811" t="s">
        <v>28</v>
      </c>
      <c r="B4811" t="s">
        <v>29</v>
      </c>
      <c r="C4811" t="s">
        <v>22</v>
      </c>
      <c r="D4811" t="s">
        <v>23</v>
      </c>
      <c r="E4811" t="s">
        <v>5</v>
      </c>
      <c r="F4811" t="s">
        <v>24</v>
      </c>
      <c r="G4811">
        <v>2811758</v>
      </c>
      <c r="H4811">
        <v>2812342</v>
      </c>
      <c r="I4811" t="s">
        <v>80</v>
      </c>
      <c r="J4811" t="s">
        <v>8386</v>
      </c>
      <c r="K4811" t="s">
        <v>8386</v>
      </c>
      <c r="M4811" t="s">
        <v>8387</v>
      </c>
      <c r="P4811" t="s">
        <v>8384</v>
      </c>
      <c r="Q4811">
        <v>585</v>
      </c>
      <c r="R4811">
        <v>194</v>
      </c>
    </row>
    <row r="4812" spans="1:19" x14ac:dyDescent="0.25">
      <c r="A4812" t="s">
        <v>20</v>
      </c>
      <c r="B4812" t="s">
        <v>21</v>
      </c>
      <c r="C4812" t="s">
        <v>22</v>
      </c>
      <c r="D4812" t="s">
        <v>23</v>
      </c>
      <c r="E4812" t="s">
        <v>5</v>
      </c>
      <c r="F4812" t="s">
        <v>24</v>
      </c>
      <c r="G4812">
        <v>2812431</v>
      </c>
      <c r="H4812">
        <v>2813843</v>
      </c>
      <c r="I4812" t="s">
        <v>80</v>
      </c>
      <c r="P4812" t="s">
        <v>8388</v>
      </c>
      <c r="Q4812">
        <v>1413</v>
      </c>
      <c r="S4812" t="s">
        <v>8389</v>
      </c>
    </row>
    <row r="4813" spans="1:19" x14ac:dyDescent="0.25">
      <c r="A4813" t="s">
        <v>28</v>
      </c>
      <c r="B4813" t="s">
        <v>29</v>
      </c>
      <c r="C4813" t="s">
        <v>22</v>
      </c>
      <c r="D4813" t="s">
        <v>23</v>
      </c>
      <c r="E4813" t="s">
        <v>5</v>
      </c>
      <c r="F4813" t="s">
        <v>24</v>
      </c>
      <c r="G4813">
        <v>2812431</v>
      </c>
      <c r="H4813">
        <v>2813843</v>
      </c>
      <c r="I4813" t="s">
        <v>80</v>
      </c>
      <c r="J4813" t="s">
        <v>8390</v>
      </c>
      <c r="K4813" t="s">
        <v>8390</v>
      </c>
      <c r="M4813" t="s">
        <v>8391</v>
      </c>
      <c r="P4813" t="s">
        <v>8388</v>
      </c>
      <c r="Q4813">
        <v>1413</v>
      </c>
      <c r="R4813">
        <v>470</v>
      </c>
    </row>
    <row r="4814" spans="1:19" x14ac:dyDescent="0.25">
      <c r="A4814" t="s">
        <v>20</v>
      </c>
      <c r="B4814" t="s">
        <v>21</v>
      </c>
      <c r="C4814" t="s">
        <v>22</v>
      </c>
      <c r="D4814" t="s">
        <v>23</v>
      </c>
      <c r="E4814" t="s">
        <v>5</v>
      </c>
      <c r="F4814" t="s">
        <v>24</v>
      </c>
      <c r="G4814">
        <v>2814008</v>
      </c>
      <c r="H4814">
        <v>2814730</v>
      </c>
      <c r="I4814" t="s">
        <v>80</v>
      </c>
      <c r="P4814" t="s">
        <v>8392</v>
      </c>
      <c r="Q4814">
        <v>723</v>
      </c>
      <c r="S4814" t="s">
        <v>8393</v>
      </c>
    </row>
    <row r="4815" spans="1:19" x14ac:dyDescent="0.25">
      <c r="A4815" t="s">
        <v>28</v>
      </c>
      <c r="B4815" t="s">
        <v>29</v>
      </c>
      <c r="C4815" t="s">
        <v>22</v>
      </c>
      <c r="D4815" t="s">
        <v>23</v>
      </c>
      <c r="E4815" t="s">
        <v>5</v>
      </c>
      <c r="F4815" t="s">
        <v>24</v>
      </c>
      <c r="G4815">
        <v>2814008</v>
      </c>
      <c r="H4815">
        <v>2814730</v>
      </c>
      <c r="I4815" t="s">
        <v>80</v>
      </c>
      <c r="J4815" t="s">
        <v>8394</v>
      </c>
      <c r="K4815" t="s">
        <v>8394</v>
      </c>
      <c r="M4815" t="s">
        <v>8395</v>
      </c>
      <c r="P4815" t="s">
        <v>8392</v>
      </c>
      <c r="Q4815">
        <v>723</v>
      </c>
      <c r="R4815">
        <v>240</v>
      </c>
    </row>
    <row r="4816" spans="1:19" x14ac:dyDescent="0.25">
      <c r="A4816" t="s">
        <v>20</v>
      </c>
      <c r="B4816" t="s">
        <v>21</v>
      </c>
      <c r="C4816" t="s">
        <v>22</v>
      </c>
      <c r="D4816" t="s">
        <v>23</v>
      </c>
      <c r="E4816" t="s">
        <v>5</v>
      </c>
      <c r="F4816" t="s">
        <v>24</v>
      </c>
      <c r="G4816">
        <v>2814832</v>
      </c>
      <c r="H4816">
        <v>2815761</v>
      </c>
      <c r="I4816" t="s">
        <v>80</v>
      </c>
      <c r="P4816" t="s">
        <v>8396</v>
      </c>
      <c r="Q4816">
        <v>930</v>
      </c>
      <c r="S4816" t="s">
        <v>8397</v>
      </c>
    </row>
    <row r="4817" spans="1:19" x14ac:dyDescent="0.25">
      <c r="A4817" t="s">
        <v>28</v>
      </c>
      <c r="B4817" t="s">
        <v>29</v>
      </c>
      <c r="C4817" t="s">
        <v>22</v>
      </c>
      <c r="D4817" t="s">
        <v>23</v>
      </c>
      <c r="E4817" t="s">
        <v>5</v>
      </c>
      <c r="F4817" t="s">
        <v>24</v>
      </c>
      <c r="G4817">
        <v>2814832</v>
      </c>
      <c r="H4817">
        <v>2815761</v>
      </c>
      <c r="I4817" t="s">
        <v>80</v>
      </c>
      <c r="J4817" t="s">
        <v>8398</v>
      </c>
      <c r="K4817" t="s">
        <v>8398</v>
      </c>
      <c r="M4817" t="s">
        <v>8399</v>
      </c>
      <c r="P4817" t="s">
        <v>8396</v>
      </c>
      <c r="Q4817">
        <v>930</v>
      </c>
      <c r="R4817">
        <v>309</v>
      </c>
    </row>
    <row r="4818" spans="1:19" x14ac:dyDescent="0.25">
      <c r="A4818" t="s">
        <v>20</v>
      </c>
      <c r="B4818" t="s">
        <v>21</v>
      </c>
      <c r="C4818" t="s">
        <v>22</v>
      </c>
      <c r="D4818" t="s">
        <v>23</v>
      </c>
      <c r="E4818" t="s">
        <v>5</v>
      </c>
      <c r="F4818" t="s">
        <v>24</v>
      </c>
      <c r="G4818">
        <v>2815829</v>
      </c>
      <c r="H4818">
        <v>2816341</v>
      </c>
      <c r="I4818" t="s">
        <v>80</v>
      </c>
      <c r="P4818" t="s">
        <v>8400</v>
      </c>
      <c r="Q4818">
        <v>513</v>
      </c>
      <c r="S4818" t="s">
        <v>8401</v>
      </c>
    </row>
    <row r="4819" spans="1:19" x14ac:dyDescent="0.25">
      <c r="A4819" t="s">
        <v>28</v>
      </c>
      <c r="B4819" t="s">
        <v>29</v>
      </c>
      <c r="C4819" t="s">
        <v>22</v>
      </c>
      <c r="D4819" t="s">
        <v>23</v>
      </c>
      <c r="E4819" t="s">
        <v>5</v>
      </c>
      <c r="F4819" t="s">
        <v>24</v>
      </c>
      <c r="G4819">
        <v>2815829</v>
      </c>
      <c r="H4819">
        <v>2816341</v>
      </c>
      <c r="I4819" t="s">
        <v>80</v>
      </c>
      <c r="J4819" t="s">
        <v>8402</v>
      </c>
      <c r="K4819" t="s">
        <v>8402</v>
      </c>
      <c r="M4819" t="s">
        <v>912</v>
      </c>
      <c r="P4819" t="s">
        <v>8400</v>
      </c>
      <c r="Q4819">
        <v>513</v>
      </c>
      <c r="R4819">
        <v>170</v>
      </c>
    </row>
    <row r="4820" spans="1:19" x14ac:dyDescent="0.25">
      <c r="A4820" t="s">
        <v>20</v>
      </c>
      <c r="B4820" t="s">
        <v>21</v>
      </c>
      <c r="C4820" t="s">
        <v>22</v>
      </c>
      <c r="D4820" t="s">
        <v>23</v>
      </c>
      <c r="E4820" t="s">
        <v>5</v>
      </c>
      <c r="F4820" t="s">
        <v>24</v>
      </c>
      <c r="G4820">
        <v>2816439</v>
      </c>
      <c r="H4820">
        <v>2817626</v>
      </c>
      <c r="I4820" t="s">
        <v>80</v>
      </c>
      <c r="P4820" t="s">
        <v>8403</v>
      </c>
      <c r="Q4820">
        <v>1188</v>
      </c>
      <c r="S4820" t="s">
        <v>8404</v>
      </c>
    </row>
    <row r="4821" spans="1:19" x14ac:dyDescent="0.25">
      <c r="A4821" t="s">
        <v>28</v>
      </c>
      <c r="B4821" t="s">
        <v>29</v>
      </c>
      <c r="C4821" t="s">
        <v>22</v>
      </c>
      <c r="D4821" t="s">
        <v>23</v>
      </c>
      <c r="E4821" t="s">
        <v>5</v>
      </c>
      <c r="F4821" t="s">
        <v>24</v>
      </c>
      <c r="G4821">
        <v>2816439</v>
      </c>
      <c r="H4821">
        <v>2817626</v>
      </c>
      <c r="I4821" t="s">
        <v>80</v>
      </c>
      <c r="J4821" t="s">
        <v>8405</v>
      </c>
      <c r="K4821" t="s">
        <v>8405</v>
      </c>
      <c r="M4821" t="s">
        <v>8406</v>
      </c>
      <c r="P4821" t="s">
        <v>8403</v>
      </c>
      <c r="Q4821">
        <v>1188</v>
      </c>
      <c r="R4821">
        <v>395</v>
      </c>
    </row>
    <row r="4822" spans="1:19" x14ac:dyDescent="0.25">
      <c r="A4822" t="s">
        <v>20</v>
      </c>
      <c r="B4822" t="s">
        <v>21</v>
      </c>
      <c r="C4822" t="s">
        <v>22</v>
      </c>
      <c r="D4822" t="s">
        <v>23</v>
      </c>
      <c r="E4822" t="s">
        <v>5</v>
      </c>
      <c r="F4822" t="s">
        <v>24</v>
      </c>
      <c r="G4822">
        <v>2817712</v>
      </c>
      <c r="H4822">
        <v>2818155</v>
      </c>
      <c r="I4822" t="s">
        <v>25</v>
      </c>
      <c r="P4822" t="s">
        <v>8407</v>
      </c>
      <c r="Q4822">
        <v>444</v>
      </c>
      <c r="S4822" t="s">
        <v>8408</v>
      </c>
    </row>
    <row r="4823" spans="1:19" x14ac:dyDescent="0.25">
      <c r="A4823" t="s">
        <v>28</v>
      </c>
      <c r="B4823" t="s">
        <v>29</v>
      </c>
      <c r="C4823" t="s">
        <v>22</v>
      </c>
      <c r="D4823" t="s">
        <v>23</v>
      </c>
      <c r="E4823" t="s">
        <v>5</v>
      </c>
      <c r="F4823" t="s">
        <v>24</v>
      </c>
      <c r="G4823">
        <v>2817712</v>
      </c>
      <c r="H4823">
        <v>2818155</v>
      </c>
      <c r="I4823" t="s">
        <v>25</v>
      </c>
      <c r="J4823" t="s">
        <v>8409</v>
      </c>
      <c r="K4823" t="s">
        <v>8409</v>
      </c>
      <c r="M4823" t="s">
        <v>8410</v>
      </c>
      <c r="P4823" t="s">
        <v>8407</v>
      </c>
      <c r="Q4823">
        <v>444</v>
      </c>
      <c r="R4823">
        <v>147</v>
      </c>
    </row>
    <row r="4824" spans="1:19" x14ac:dyDescent="0.25">
      <c r="A4824" t="s">
        <v>20</v>
      </c>
      <c r="B4824" t="s">
        <v>21</v>
      </c>
      <c r="C4824" t="s">
        <v>22</v>
      </c>
      <c r="D4824" t="s">
        <v>23</v>
      </c>
      <c r="E4824" t="s">
        <v>5</v>
      </c>
      <c r="F4824" t="s">
        <v>24</v>
      </c>
      <c r="G4824">
        <v>2818591</v>
      </c>
      <c r="H4824">
        <v>2819874</v>
      </c>
      <c r="I4824" t="s">
        <v>25</v>
      </c>
      <c r="P4824" t="s">
        <v>8411</v>
      </c>
      <c r="Q4824">
        <v>1284</v>
      </c>
      <c r="S4824" t="s">
        <v>8412</v>
      </c>
    </row>
    <row r="4825" spans="1:19" x14ac:dyDescent="0.25">
      <c r="A4825" t="s">
        <v>28</v>
      </c>
      <c r="B4825" t="s">
        <v>29</v>
      </c>
      <c r="C4825" t="s">
        <v>22</v>
      </c>
      <c r="D4825" t="s">
        <v>23</v>
      </c>
      <c r="E4825" t="s">
        <v>5</v>
      </c>
      <c r="F4825" t="s">
        <v>24</v>
      </c>
      <c r="G4825">
        <v>2818591</v>
      </c>
      <c r="H4825">
        <v>2819874</v>
      </c>
      <c r="I4825" t="s">
        <v>25</v>
      </c>
      <c r="J4825" t="s">
        <v>8413</v>
      </c>
      <c r="K4825" t="s">
        <v>8413</v>
      </c>
      <c r="M4825" t="s">
        <v>5846</v>
      </c>
      <c r="P4825" t="s">
        <v>8411</v>
      </c>
      <c r="Q4825">
        <v>1284</v>
      </c>
      <c r="R4825">
        <v>427</v>
      </c>
    </row>
    <row r="4826" spans="1:19" x14ac:dyDescent="0.25">
      <c r="A4826" t="s">
        <v>20</v>
      </c>
      <c r="B4826" t="s">
        <v>21</v>
      </c>
      <c r="C4826" t="s">
        <v>22</v>
      </c>
      <c r="D4826" t="s">
        <v>23</v>
      </c>
      <c r="E4826" t="s">
        <v>5</v>
      </c>
      <c r="F4826" t="s">
        <v>24</v>
      </c>
      <c r="G4826">
        <v>2819980</v>
      </c>
      <c r="H4826">
        <v>2820714</v>
      </c>
      <c r="I4826" t="s">
        <v>80</v>
      </c>
      <c r="P4826" t="s">
        <v>8414</v>
      </c>
      <c r="Q4826">
        <v>735</v>
      </c>
      <c r="S4826" t="s">
        <v>8415</v>
      </c>
    </row>
    <row r="4827" spans="1:19" x14ac:dyDescent="0.25">
      <c r="A4827" t="s">
        <v>28</v>
      </c>
      <c r="B4827" t="s">
        <v>29</v>
      </c>
      <c r="C4827" t="s">
        <v>22</v>
      </c>
      <c r="D4827" t="s">
        <v>23</v>
      </c>
      <c r="E4827" t="s">
        <v>5</v>
      </c>
      <c r="F4827" t="s">
        <v>24</v>
      </c>
      <c r="G4827">
        <v>2819980</v>
      </c>
      <c r="H4827">
        <v>2820714</v>
      </c>
      <c r="I4827" t="s">
        <v>80</v>
      </c>
      <c r="J4827" t="s">
        <v>8416</v>
      </c>
      <c r="K4827" t="s">
        <v>8416</v>
      </c>
      <c r="M4827" t="s">
        <v>321</v>
      </c>
      <c r="P4827" t="s">
        <v>8414</v>
      </c>
      <c r="Q4827">
        <v>735</v>
      </c>
      <c r="R4827">
        <v>244</v>
      </c>
    </row>
    <row r="4828" spans="1:19" x14ac:dyDescent="0.25">
      <c r="A4828" t="s">
        <v>20</v>
      </c>
      <c r="B4828" t="s">
        <v>21</v>
      </c>
      <c r="C4828" t="s">
        <v>22</v>
      </c>
      <c r="D4828" t="s">
        <v>23</v>
      </c>
      <c r="E4828" t="s">
        <v>5</v>
      </c>
      <c r="F4828" t="s">
        <v>24</v>
      </c>
      <c r="G4828">
        <v>2820744</v>
      </c>
      <c r="H4828">
        <v>2821073</v>
      </c>
      <c r="I4828" t="s">
        <v>80</v>
      </c>
      <c r="P4828" t="s">
        <v>8417</v>
      </c>
      <c r="Q4828">
        <v>330</v>
      </c>
    </row>
    <row r="4829" spans="1:19" x14ac:dyDescent="0.25">
      <c r="A4829" t="s">
        <v>28</v>
      </c>
      <c r="B4829" t="s">
        <v>29</v>
      </c>
      <c r="C4829" t="s">
        <v>22</v>
      </c>
      <c r="D4829" t="s">
        <v>23</v>
      </c>
      <c r="E4829" t="s">
        <v>5</v>
      </c>
      <c r="F4829" t="s">
        <v>24</v>
      </c>
      <c r="G4829">
        <v>2820744</v>
      </c>
      <c r="H4829">
        <v>2821073</v>
      </c>
      <c r="I4829" t="s">
        <v>80</v>
      </c>
      <c r="J4829" t="s">
        <v>8418</v>
      </c>
      <c r="K4829" t="s">
        <v>8418</v>
      </c>
      <c r="M4829" t="s">
        <v>59</v>
      </c>
      <c r="P4829" t="s">
        <v>8417</v>
      </c>
      <c r="Q4829">
        <v>330</v>
      </c>
      <c r="R4829">
        <v>109</v>
      </c>
    </row>
    <row r="4830" spans="1:19" x14ac:dyDescent="0.25">
      <c r="A4830" t="s">
        <v>20</v>
      </c>
      <c r="B4830" t="s">
        <v>21</v>
      </c>
      <c r="C4830" t="s">
        <v>22</v>
      </c>
      <c r="D4830" t="s">
        <v>23</v>
      </c>
      <c r="E4830" t="s">
        <v>5</v>
      </c>
      <c r="F4830" t="s">
        <v>24</v>
      </c>
      <c r="G4830">
        <v>2821183</v>
      </c>
      <c r="H4830">
        <v>2822379</v>
      </c>
      <c r="I4830" t="s">
        <v>80</v>
      </c>
      <c r="P4830" t="s">
        <v>8419</v>
      </c>
      <c r="Q4830">
        <v>1197</v>
      </c>
      <c r="S4830" t="s">
        <v>8420</v>
      </c>
    </row>
    <row r="4831" spans="1:19" x14ac:dyDescent="0.25">
      <c r="A4831" t="s">
        <v>28</v>
      </c>
      <c r="B4831" t="s">
        <v>29</v>
      </c>
      <c r="C4831" t="s">
        <v>22</v>
      </c>
      <c r="D4831" t="s">
        <v>23</v>
      </c>
      <c r="E4831" t="s">
        <v>5</v>
      </c>
      <c r="F4831" t="s">
        <v>24</v>
      </c>
      <c r="G4831">
        <v>2821183</v>
      </c>
      <c r="H4831">
        <v>2822379</v>
      </c>
      <c r="I4831" t="s">
        <v>80</v>
      </c>
      <c r="J4831" t="s">
        <v>8421</v>
      </c>
      <c r="K4831" t="s">
        <v>8421</v>
      </c>
      <c r="M4831" t="s">
        <v>6657</v>
      </c>
      <c r="P4831" t="s">
        <v>8419</v>
      </c>
      <c r="Q4831">
        <v>1197</v>
      </c>
      <c r="R4831">
        <v>398</v>
      </c>
    </row>
    <row r="4832" spans="1:19" x14ac:dyDescent="0.25">
      <c r="A4832" t="s">
        <v>20</v>
      </c>
      <c r="B4832" t="s">
        <v>21</v>
      </c>
      <c r="C4832" t="s">
        <v>22</v>
      </c>
      <c r="D4832" t="s">
        <v>23</v>
      </c>
      <c r="E4832" t="s">
        <v>5</v>
      </c>
      <c r="F4832" t="s">
        <v>24</v>
      </c>
      <c r="G4832">
        <v>2822466</v>
      </c>
      <c r="H4832">
        <v>2822852</v>
      </c>
      <c r="I4832" t="s">
        <v>80</v>
      </c>
      <c r="P4832" t="s">
        <v>8422</v>
      </c>
      <c r="Q4832">
        <v>387</v>
      </c>
      <c r="S4832" t="s">
        <v>8423</v>
      </c>
    </row>
    <row r="4833" spans="1:19" x14ac:dyDescent="0.25">
      <c r="A4833" t="s">
        <v>28</v>
      </c>
      <c r="B4833" t="s">
        <v>29</v>
      </c>
      <c r="C4833" t="s">
        <v>22</v>
      </c>
      <c r="D4833" t="s">
        <v>23</v>
      </c>
      <c r="E4833" t="s">
        <v>5</v>
      </c>
      <c r="F4833" t="s">
        <v>24</v>
      </c>
      <c r="G4833">
        <v>2822466</v>
      </c>
      <c r="H4833">
        <v>2822852</v>
      </c>
      <c r="I4833" t="s">
        <v>80</v>
      </c>
      <c r="J4833" t="s">
        <v>8424</v>
      </c>
      <c r="K4833" t="s">
        <v>8424</v>
      </c>
      <c r="M4833" t="s">
        <v>59</v>
      </c>
      <c r="P4833" t="s">
        <v>8422</v>
      </c>
      <c r="Q4833">
        <v>387</v>
      </c>
      <c r="R4833">
        <v>128</v>
      </c>
    </row>
    <row r="4834" spans="1:19" x14ac:dyDescent="0.25">
      <c r="A4834" t="s">
        <v>20</v>
      </c>
      <c r="B4834" t="s">
        <v>21</v>
      </c>
      <c r="C4834" t="s">
        <v>22</v>
      </c>
      <c r="D4834" t="s">
        <v>23</v>
      </c>
      <c r="E4834" t="s">
        <v>5</v>
      </c>
      <c r="F4834" t="s">
        <v>24</v>
      </c>
      <c r="G4834">
        <v>2823072</v>
      </c>
      <c r="H4834">
        <v>2823752</v>
      </c>
      <c r="I4834" t="s">
        <v>25</v>
      </c>
      <c r="P4834" t="s">
        <v>8425</v>
      </c>
      <c r="Q4834">
        <v>681</v>
      </c>
      <c r="S4834" t="s">
        <v>8426</v>
      </c>
    </row>
    <row r="4835" spans="1:19" x14ac:dyDescent="0.25">
      <c r="A4835" t="s">
        <v>28</v>
      </c>
      <c r="B4835" t="s">
        <v>29</v>
      </c>
      <c r="C4835" t="s">
        <v>22</v>
      </c>
      <c r="D4835" t="s">
        <v>23</v>
      </c>
      <c r="E4835" t="s">
        <v>5</v>
      </c>
      <c r="F4835" t="s">
        <v>24</v>
      </c>
      <c r="G4835">
        <v>2823072</v>
      </c>
      <c r="H4835">
        <v>2823752</v>
      </c>
      <c r="I4835" t="s">
        <v>25</v>
      </c>
      <c r="J4835" t="s">
        <v>8427</v>
      </c>
      <c r="K4835" t="s">
        <v>8427</v>
      </c>
      <c r="M4835" t="s">
        <v>8428</v>
      </c>
      <c r="P4835" t="s">
        <v>8425</v>
      </c>
      <c r="Q4835">
        <v>681</v>
      </c>
      <c r="R4835">
        <v>226</v>
      </c>
    </row>
    <row r="4836" spans="1:19" x14ac:dyDescent="0.25">
      <c r="A4836" t="s">
        <v>20</v>
      </c>
      <c r="B4836" t="s">
        <v>21</v>
      </c>
      <c r="C4836" t="s">
        <v>22</v>
      </c>
      <c r="D4836" t="s">
        <v>23</v>
      </c>
      <c r="E4836" t="s">
        <v>5</v>
      </c>
      <c r="F4836" t="s">
        <v>24</v>
      </c>
      <c r="G4836">
        <v>2823870</v>
      </c>
      <c r="H4836">
        <v>2824529</v>
      </c>
      <c r="I4836" t="s">
        <v>25</v>
      </c>
      <c r="P4836" t="s">
        <v>8429</v>
      </c>
      <c r="Q4836">
        <v>660</v>
      </c>
      <c r="S4836" t="s">
        <v>8430</v>
      </c>
    </row>
    <row r="4837" spans="1:19" x14ac:dyDescent="0.25">
      <c r="A4837" t="s">
        <v>28</v>
      </c>
      <c r="B4837" t="s">
        <v>29</v>
      </c>
      <c r="C4837" t="s">
        <v>22</v>
      </c>
      <c r="D4837" t="s">
        <v>23</v>
      </c>
      <c r="E4837" t="s">
        <v>5</v>
      </c>
      <c r="F4837" t="s">
        <v>24</v>
      </c>
      <c r="G4837">
        <v>2823870</v>
      </c>
      <c r="H4837">
        <v>2824529</v>
      </c>
      <c r="I4837" t="s">
        <v>25</v>
      </c>
      <c r="J4837" t="s">
        <v>8431</v>
      </c>
      <c r="K4837" t="s">
        <v>8431</v>
      </c>
      <c r="M4837" t="s">
        <v>542</v>
      </c>
      <c r="P4837" t="s">
        <v>8429</v>
      </c>
      <c r="Q4837">
        <v>660</v>
      </c>
      <c r="R4837">
        <v>219</v>
      </c>
    </row>
    <row r="4838" spans="1:19" x14ac:dyDescent="0.25">
      <c r="A4838" t="s">
        <v>20</v>
      </c>
      <c r="B4838" t="s">
        <v>21</v>
      </c>
      <c r="C4838" t="s">
        <v>22</v>
      </c>
      <c r="D4838" t="s">
        <v>23</v>
      </c>
      <c r="E4838" t="s">
        <v>5</v>
      </c>
      <c r="F4838" t="s">
        <v>24</v>
      </c>
      <c r="G4838">
        <v>2824810</v>
      </c>
      <c r="H4838">
        <v>2826354</v>
      </c>
      <c r="I4838" t="s">
        <v>25</v>
      </c>
      <c r="P4838" t="s">
        <v>8432</v>
      </c>
      <c r="Q4838">
        <v>1545</v>
      </c>
      <c r="S4838" t="s">
        <v>8433</v>
      </c>
    </row>
    <row r="4839" spans="1:19" x14ac:dyDescent="0.25">
      <c r="A4839" t="s">
        <v>28</v>
      </c>
      <c r="B4839" t="s">
        <v>29</v>
      </c>
      <c r="C4839" t="s">
        <v>22</v>
      </c>
      <c r="D4839" t="s">
        <v>23</v>
      </c>
      <c r="E4839" t="s">
        <v>5</v>
      </c>
      <c r="F4839" t="s">
        <v>24</v>
      </c>
      <c r="G4839">
        <v>2824810</v>
      </c>
      <c r="H4839">
        <v>2826354</v>
      </c>
      <c r="I4839" t="s">
        <v>25</v>
      </c>
      <c r="J4839" t="s">
        <v>8434</v>
      </c>
      <c r="K4839" t="s">
        <v>8434</v>
      </c>
      <c r="M4839" t="s">
        <v>8435</v>
      </c>
      <c r="P4839" t="s">
        <v>8432</v>
      </c>
      <c r="Q4839">
        <v>1545</v>
      </c>
      <c r="R4839">
        <v>514</v>
      </c>
    </row>
    <row r="4840" spans="1:19" x14ac:dyDescent="0.25">
      <c r="A4840" t="s">
        <v>20</v>
      </c>
      <c r="B4840" t="s">
        <v>21</v>
      </c>
      <c r="C4840" t="s">
        <v>22</v>
      </c>
      <c r="D4840" t="s">
        <v>23</v>
      </c>
      <c r="E4840" t="s">
        <v>5</v>
      </c>
      <c r="F4840" t="s">
        <v>24</v>
      </c>
      <c r="G4840">
        <v>2826505</v>
      </c>
      <c r="H4840">
        <v>2827101</v>
      </c>
      <c r="I4840" t="s">
        <v>25</v>
      </c>
      <c r="P4840" t="s">
        <v>8436</v>
      </c>
      <c r="Q4840">
        <v>597</v>
      </c>
      <c r="S4840" t="s">
        <v>8437</v>
      </c>
    </row>
    <row r="4841" spans="1:19" x14ac:dyDescent="0.25">
      <c r="A4841" t="s">
        <v>28</v>
      </c>
      <c r="B4841" t="s">
        <v>29</v>
      </c>
      <c r="C4841" t="s">
        <v>22</v>
      </c>
      <c r="D4841" t="s">
        <v>23</v>
      </c>
      <c r="E4841" t="s">
        <v>5</v>
      </c>
      <c r="F4841" t="s">
        <v>24</v>
      </c>
      <c r="G4841">
        <v>2826505</v>
      </c>
      <c r="H4841">
        <v>2827101</v>
      </c>
      <c r="I4841" t="s">
        <v>25</v>
      </c>
      <c r="J4841" t="s">
        <v>8438</v>
      </c>
      <c r="K4841" t="s">
        <v>8438</v>
      </c>
      <c r="M4841" t="s">
        <v>8439</v>
      </c>
      <c r="P4841" t="s">
        <v>8436</v>
      </c>
      <c r="Q4841">
        <v>597</v>
      </c>
      <c r="R4841">
        <v>198</v>
      </c>
    </row>
    <row r="4842" spans="1:19" x14ac:dyDescent="0.25">
      <c r="A4842" t="s">
        <v>20</v>
      </c>
      <c r="B4842" t="s">
        <v>21</v>
      </c>
      <c r="C4842" t="s">
        <v>22</v>
      </c>
      <c r="D4842" t="s">
        <v>23</v>
      </c>
      <c r="E4842" t="s">
        <v>5</v>
      </c>
      <c r="F4842" t="s">
        <v>24</v>
      </c>
      <c r="G4842">
        <v>2827158</v>
      </c>
      <c r="H4842">
        <v>2827652</v>
      </c>
      <c r="I4842" t="s">
        <v>80</v>
      </c>
      <c r="P4842" t="s">
        <v>8440</v>
      </c>
      <c r="Q4842">
        <v>495</v>
      </c>
      <c r="S4842" t="s">
        <v>8441</v>
      </c>
    </row>
    <row r="4843" spans="1:19" x14ac:dyDescent="0.25">
      <c r="A4843" t="s">
        <v>28</v>
      </c>
      <c r="B4843" t="s">
        <v>29</v>
      </c>
      <c r="C4843" t="s">
        <v>22</v>
      </c>
      <c r="D4843" t="s">
        <v>23</v>
      </c>
      <c r="E4843" t="s">
        <v>5</v>
      </c>
      <c r="F4843" t="s">
        <v>24</v>
      </c>
      <c r="G4843">
        <v>2827158</v>
      </c>
      <c r="H4843">
        <v>2827652</v>
      </c>
      <c r="I4843" t="s">
        <v>80</v>
      </c>
      <c r="J4843" t="s">
        <v>8442</v>
      </c>
      <c r="K4843" t="s">
        <v>8442</v>
      </c>
      <c r="M4843" t="s">
        <v>8443</v>
      </c>
      <c r="P4843" t="s">
        <v>8440</v>
      </c>
      <c r="Q4843">
        <v>495</v>
      </c>
      <c r="R4843">
        <v>164</v>
      </c>
    </row>
    <row r="4844" spans="1:19" x14ac:dyDescent="0.25">
      <c r="A4844" t="s">
        <v>20</v>
      </c>
      <c r="B4844" t="s">
        <v>21</v>
      </c>
      <c r="C4844" t="s">
        <v>22</v>
      </c>
      <c r="D4844" t="s">
        <v>23</v>
      </c>
      <c r="E4844" t="s">
        <v>5</v>
      </c>
      <c r="F4844" t="s">
        <v>24</v>
      </c>
      <c r="G4844">
        <v>2827716</v>
      </c>
      <c r="H4844">
        <v>2828123</v>
      </c>
      <c r="I4844" t="s">
        <v>80</v>
      </c>
      <c r="P4844" t="s">
        <v>8444</v>
      </c>
      <c r="Q4844">
        <v>408</v>
      </c>
      <c r="S4844" t="s">
        <v>8445</v>
      </c>
    </row>
    <row r="4845" spans="1:19" x14ac:dyDescent="0.25">
      <c r="A4845" t="s">
        <v>28</v>
      </c>
      <c r="B4845" t="s">
        <v>29</v>
      </c>
      <c r="C4845" t="s">
        <v>22</v>
      </c>
      <c r="D4845" t="s">
        <v>23</v>
      </c>
      <c r="E4845" t="s">
        <v>5</v>
      </c>
      <c r="F4845" t="s">
        <v>24</v>
      </c>
      <c r="G4845">
        <v>2827716</v>
      </c>
      <c r="H4845">
        <v>2828123</v>
      </c>
      <c r="I4845" t="s">
        <v>80</v>
      </c>
      <c r="J4845" t="s">
        <v>8446</v>
      </c>
      <c r="K4845" t="s">
        <v>8446</v>
      </c>
      <c r="M4845" t="s">
        <v>8447</v>
      </c>
      <c r="P4845" t="s">
        <v>8444</v>
      </c>
      <c r="Q4845">
        <v>408</v>
      </c>
      <c r="R4845">
        <v>135</v>
      </c>
    </row>
    <row r="4846" spans="1:19" x14ac:dyDescent="0.25">
      <c r="A4846" t="s">
        <v>20</v>
      </c>
      <c r="B4846" t="s">
        <v>21</v>
      </c>
      <c r="C4846" t="s">
        <v>22</v>
      </c>
      <c r="D4846" t="s">
        <v>23</v>
      </c>
      <c r="E4846" t="s">
        <v>5</v>
      </c>
      <c r="F4846" t="s">
        <v>24</v>
      </c>
      <c r="G4846">
        <v>2828196</v>
      </c>
      <c r="H4846">
        <v>2829638</v>
      </c>
      <c r="I4846" t="s">
        <v>80</v>
      </c>
      <c r="P4846" t="s">
        <v>8448</v>
      </c>
      <c r="Q4846">
        <v>1443</v>
      </c>
      <c r="S4846" t="s">
        <v>8449</v>
      </c>
    </row>
    <row r="4847" spans="1:19" x14ac:dyDescent="0.25">
      <c r="A4847" t="s">
        <v>28</v>
      </c>
      <c r="B4847" t="s">
        <v>29</v>
      </c>
      <c r="C4847" t="s">
        <v>22</v>
      </c>
      <c r="D4847" t="s">
        <v>23</v>
      </c>
      <c r="E4847" t="s">
        <v>5</v>
      </c>
      <c r="F4847" t="s">
        <v>24</v>
      </c>
      <c r="G4847">
        <v>2828196</v>
      </c>
      <c r="H4847">
        <v>2829638</v>
      </c>
      <c r="I4847" t="s">
        <v>80</v>
      </c>
      <c r="J4847" t="s">
        <v>8450</v>
      </c>
      <c r="K4847" t="s">
        <v>8450</v>
      </c>
      <c r="M4847" t="s">
        <v>8451</v>
      </c>
      <c r="P4847" t="s">
        <v>8448</v>
      </c>
      <c r="Q4847">
        <v>1443</v>
      </c>
      <c r="R4847">
        <v>480</v>
      </c>
    </row>
    <row r="4848" spans="1:19" x14ac:dyDescent="0.25">
      <c r="A4848" t="s">
        <v>20</v>
      </c>
      <c r="B4848" t="s">
        <v>21</v>
      </c>
      <c r="C4848" t="s">
        <v>22</v>
      </c>
      <c r="D4848" t="s">
        <v>23</v>
      </c>
      <c r="E4848" t="s">
        <v>5</v>
      </c>
      <c r="F4848" t="s">
        <v>24</v>
      </c>
      <c r="G4848">
        <v>2829644</v>
      </c>
      <c r="H4848">
        <v>2830558</v>
      </c>
      <c r="I4848" t="s">
        <v>80</v>
      </c>
      <c r="P4848" t="s">
        <v>8452</v>
      </c>
      <c r="Q4848">
        <v>915</v>
      </c>
      <c r="S4848" t="s">
        <v>8453</v>
      </c>
    </row>
    <row r="4849" spans="1:19" x14ac:dyDescent="0.25">
      <c r="A4849" t="s">
        <v>28</v>
      </c>
      <c r="B4849" t="s">
        <v>29</v>
      </c>
      <c r="C4849" t="s">
        <v>22</v>
      </c>
      <c r="D4849" t="s">
        <v>23</v>
      </c>
      <c r="E4849" t="s">
        <v>5</v>
      </c>
      <c r="F4849" t="s">
        <v>24</v>
      </c>
      <c r="G4849">
        <v>2829644</v>
      </c>
      <c r="H4849">
        <v>2830558</v>
      </c>
      <c r="I4849" t="s">
        <v>80</v>
      </c>
      <c r="J4849" t="s">
        <v>8454</v>
      </c>
      <c r="K4849" t="s">
        <v>8454</v>
      </c>
      <c r="M4849" t="s">
        <v>8455</v>
      </c>
      <c r="P4849" t="s">
        <v>8452</v>
      </c>
      <c r="Q4849">
        <v>915</v>
      </c>
      <c r="R4849">
        <v>304</v>
      </c>
    </row>
    <row r="4850" spans="1:19" x14ac:dyDescent="0.25">
      <c r="A4850" t="s">
        <v>20</v>
      </c>
      <c r="B4850" t="s">
        <v>21</v>
      </c>
      <c r="C4850" t="s">
        <v>22</v>
      </c>
      <c r="D4850" t="s">
        <v>23</v>
      </c>
      <c r="E4850" t="s">
        <v>5</v>
      </c>
      <c r="F4850" t="s">
        <v>24</v>
      </c>
      <c r="G4850">
        <v>2830562</v>
      </c>
      <c r="H4850">
        <v>2832205</v>
      </c>
      <c r="I4850" t="s">
        <v>80</v>
      </c>
      <c r="P4850" t="s">
        <v>8456</v>
      </c>
      <c r="Q4850">
        <v>1644</v>
      </c>
      <c r="S4850" t="s">
        <v>8457</v>
      </c>
    </row>
    <row r="4851" spans="1:19" x14ac:dyDescent="0.25">
      <c r="A4851" t="s">
        <v>28</v>
      </c>
      <c r="B4851" t="s">
        <v>29</v>
      </c>
      <c r="C4851" t="s">
        <v>22</v>
      </c>
      <c r="D4851" t="s">
        <v>23</v>
      </c>
      <c r="E4851" t="s">
        <v>5</v>
      </c>
      <c r="F4851" t="s">
        <v>24</v>
      </c>
      <c r="G4851">
        <v>2830562</v>
      </c>
      <c r="H4851">
        <v>2832205</v>
      </c>
      <c r="I4851" t="s">
        <v>80</v>
      </c>
      <c r="J4851" t="s">
        <v>8458</v>
      </c>
      <c r="K4851" t="s">
        <v>8458</v>
      </c>
      <c r="M4851" t="s">
        <v>8459</v>
      </c>
      <c r="P4851" t="s">
        <v>8456</v>
      </c>
      <c r="Q4851">
        <v>1644</v>
      </c>
      <c r="R4851">
        <v>547</v>
      </c>
    </row>
    <row r="4852" spans="1:19" x14ac:dyDescent="0.25">
      <c r="A4852" t="s">
        <v>20</v>
      </c>
      <c r="B4852" t="s">
        <v>21</v>
      </c>
      <c r="C4852" t="s">
        <v>22</v>
      </c>
      <c r="D4852" t="s">
        <v>23</v>
      </c>
      <c r="E4852" t="s">
        <v>5</v>
      </c>
      <c r="F4852" t="s">
        <v>24</v>
      </c>
      <c r="G4852">
        <v>2832278</v>
      </c>
      <c r="H4852">
        <v>2833087</v>
      </c>
      <c r="I4852" t="s">
        <v>80</v>
      </c>
      <c r="P4852" t="s">
        <v>8460</v>
      </c>
      <c r="Q4852">
        <v>810</v>
      </c>
      <c r="S4852" t="s">
        <v>8461</v>
      </c>
    </row>
    <row r="4853" spans="1:19" x14ac:dyDescent="0.25">
      <c r="A4853" t="s">
        <v>28</v>
      </c>
      <c r="B4853" t="s">
        <v>29</v>
      </c>
      <c r="C4853" t="s">
        <v>22</v>
      </c>
      <c r="D4853" t="s">
        <v>23</v>
      </c>
      <c r="E4853" t="s">
        <v>5</v>
      </c>
      <c r="F4853" t="s">
        <v>24</v>
      </c>
      <c r="G4853">
        <v>2832278</v>
      </c>
      <c r="H4853">
        <v>2833087</v>
      </c>
      <c r="I4853" t="s">
        <v>80</v>
      </c>
      <c r="J4853" t="s">
        <v>8462</v>
      </c>
      <c r="K4853" t="s">
        <v>8462</v>
      </c>
      <c r="M4853" t="s">
        <v>8463</v>
      </c>
      <c r="P4853" t="s">
        <v>8460</v>
      </c>
      <c r="Q4853">
        <v>810</v>
      </c>
      <c r="R4853">
        <v>269</v>
      </c>
    </row>
    <row r="4854" spans="1:19" x14ac:dyDescent="0.25">
      <c r="A4854" t="s">
        <v>20</v>
      </c>
      <c r="B4854" t="s">
        <v>21</v>
      </c>
      <c r="C4854" t="s">
        <v>22</v>
      </c>
      <c r="D4854" t="s">
        <v>23</v>
      </c>
      <c r="E4854" t="s">
        <v>5</v>
      </c>
      <c r="F4854" t="s">
        <v>24</v>
      </c>
      <c r="G4854">
        <v>2833087</v>
      </c>
      <c r="H4854">
        <v>2833626</v>
      </c>
      <c r="I4854" t="s">
        <v>80</v>
      </c>
      <c r="P4854" t="s">
        <v>8464</v>
      </c>
      <c r="Q4854">
        <v>540</v>
      </c>
      <c r="S4854" t="s">
        <v>8465</v>
      </c>
    </row>
    <row r="4855" spans="1:19" x14ac:dyDescent="0.25">
      <c r="A4855" t="s">
        <v>28</v>
      </c>
      <c r="B4855" t="s">
        <v>29</v>
      </c>
      <c r="C4855" t="s">
        <v>22</v>
      </c>
      <c r="D4855" t="s">
        <v>23</v>
      </c>
      <c r="E4855" t="s">
        <v>5</v>
      </c>
      <c r="F4855" t="s">
        <v>24</v>
      </c>
      <c r="G4855">
        <v>2833087</v>
      </c>
      <c r="H4855">
        <v>2833626</v>
      </c>
      <c r="I4855" t="s">
        <v>80</v>
      </c>
      <c r="J4855" t="s">
        <v>8466</v>
      </c>
      <c r="K4855" t="s">
        <v>8466</v>
      </c>
      <c r="M4855" t="s">
        <v>8467</v>
      </c>
      <c r="P4855" t="s">
        <v>8464</v>
      </c>
      <c r="Q4855">
        <v>540</v>
      </c>
      <c r="R4855">
        <v>179</v>
      </c>
    </row>
    <row r="4856" spans="1:19" x14ac:dyDescent="0.25">
      <c r="A4856" t="s">
        <v>20</v>
      </c>
      <c r="B4856" t="s">
        <v>21</v>
      </c>
      <c r="C4856" t="s">
        <v>22</v>
      </c>
      <c r="D4856" t="s">
        <v>23</v>
      </c>
      <c r="E4856" t="s">
        <v>5</v>
      </c>
      <c r="F4856" t="s">
        <v>24</v>
      </c>
      <c r="G4856">
        <v>2833676</v>
      </c>
      <c r="H4856">
        <v>2833882</v>
      </c>
      <c r="I4856" t="s">
        <v>80</v>
      </c>
      <c r="P4856" t="s">
        <v>8468</v>
      </c>
      <c r="Q4856">
        <v>207</v>
      </c>
      <c r="S4856" t="s">
        <v>8469</v>
      </c>
    </row>
    <row r="4857" spans="1:19" x14ac:dyDescent="0.25">
      <c r="A4857" t="s">
        <v>28</v>
      </c>
      <c r="B4857" t="s">
        <v>29</v>
      </c>
      <c r="C4857" t="s">
        <v>22</v>
      </c>
      <c r="D4857" t="s">
        <v>23</v>
      </c>
      <c r="E4857" t="s">
        <v>5</v>
      </c>
      <c r="F4857" t="s">
        <v>24</v>
      </c>
      <c r="G4857">
        <v>2833676</v>
      </c>
      <c r="H4857">
        <v>2833882</v>
      </c>
      <c r="I4857" t="s">
        <v>80</v>
      </c>
      <c r="J4857" t="s">
        <v>8470</v>
      </c>
      <c r="K4857" t="s">
        <v>8470</v>
      </c>
      <c r="M4857" t="s">
        <v>8471</v>
      </c>
      <c r="P4857" t="s">
        <v>8468</v>
      </c>
      <c r="Q4857">
        <v>207</v>
      </c>
      <c r="R4857">
        <v>68</v>
      </c>
    </row>
    <row r="4858" spans="1:19" x14ac:dyDescent="0.25">
      <c r="A4858" t="s">
        <v>20</v>
      </c>
      <c r="B4858" t="s">
        <v>21</v>
      </c>
      <c r="C4858" t="s">
        <v>22</v>
      </c>
      <c r="D4858" t="s">
        <v>23</v>
      </c>
      <c r="E4858" t="s">
        <v>5</v>
      </c>
      <c r="F4858" t="s">
        <v>24</v>
      </c>
      <c r="G4858">
        <v>2833992</v>
      </c>
      <c r="H4858">
        <v>2834849</v>
      </c>
      <c r="I4858" t="s">
        <v>80</v>
      </c>
      <c r="P4858" t="s">
        <v>8472</v>
      </c>
      <c r="Q4858">
        <v>858</v>
      </c>
      <c r="S4858" t="s">
        <v>8473</v>
      </c>
    </row>
    <row r="4859" spans="1:19" x14ac:dyDescent="0.25">
      <c r="A4859" t="s">
        <v>28</v>
      </c>
      <c r="B4859" t="s">
        <v>29</v>
      </c>
      <c r="C4859" t="s">
        <v>22</v>
      </c>
      <c r="D4859" t="s">
        <v>23</v>
      </c>
      <c r="E4859" t="s">
        <v>5</v>
      </c>
      <c r="F4859" t="s">
        <v>24</v>
      </c>
      <c r="G4859">
        <v>2833992</v>
      </c>
      <c r="H4859">
        <v>2834849</v>
      </c>
      <c r="I4859" t="s">
        <v>80</v>
      </c>
      <c r="J4859" t="s">
        <v>8474</v>
      </c>
      <c r="K4859" t="s">
        <v>8474</v>
      </c>
      <c r="M4859" t="s">
        <v>8475</v>
      </c>
      <c r="P4859" t="s">
        <v>8472</v>
      </c>
      <c r="Q4859">
        <v>858</v>
      </c>
      <c r="R4859">
        <v>285</v>
      </c>
    </row>
    <row r="4860" spans="1:19" x14ac:dyDescent="0.25">
      <c r="A4860" t="s">
        <v>20</v>
      </c>
      <c r="B4860" t="s">
        <v>21</v>
      </c>
      <c r="C4860" t="s">
        <v>22</v>
      </c>
      <c r="D4860" t="s">
        <v>23</v>
      </c>
      <c r="E4860" t="s">
        <v>5</v>
      </c>
      <c r="F4860" t="s">
        <v>24</v>
      </c>
      <c r="G4860">
        <v>2834982</v>
      </c>
      <c r="H4860">
        <v>2835233</v>
      </c>
      <c r="I4860" t="s">
        <v>80</v>
      </c>
      <c r="P4860" t="s">
        <v>8476</v>
      </c>
      <c r="Q4860">
        <v>252</v>
      </c>
      <c r="S4860" t="s">
        <v>8477</v>
      </c>
    </row>
    <row r="4861" spans="1:19" x14ac:dyDescent="0.25">
      <c r="A4861" t="s">
        <v>28</v>
      </c>
      <c r="B4861" t="s">
        <v>29</v>
      </c>
      <c r="C4861" t="s">
        <v>22</v>
      </c>
      <c r="D4861" t="s">
        <v>23</v>
      </c>
      <c r="E4861" t="s">
        <v>5</v>
      </c>
      <c r="F4861" t="s">
        <v>24</v>
      </c>
      <c r="G4861">
        <v>2834982</v>
      </c>
      <c r="H4861">
        <v>2835233</v>
      </c>
      <c r="I4861" t="s">
        <v>80</v>
      </c>
      <c r="J4861" t="s">
        <v>8478</v>
      </c>
      <c r="K4861" t="s">
        <v>8478</v>
      </c>
      <c r="M4861" t="s">
        <v>59</v>
      </c>
      <c r="P4861" t="s">
        <v>8476</v>
      </c>
      <c r="Q4861">
        <v>252</v>
      </c>
      <c r="R4861">
        <v>83</v>
      </c>
    </row>
    <row r="4862" spans="1:19" x14ac:dyDescent="0.25">
      <c r="A4862" t="s">
        <v>20</v>
      </c>
      <c r="B4862" t="s">
        <v>21</v>
      </c>
      <c r="C4862" t="s">
        <v>22</v>
      </c>
      <c r="D4862" t="s">
        <v>23</v>
      </c>
      <c r="E4862" t="s">
        <v>5</v>
      </c>
      <c r="F4862" t="s">
        <v>24</v>
      </c>
      <c r="G4862">
        <v>2835300</v>
      </c>
      <c r="H4862">
        <v>2835743</v>
      </c>
      <c r="I4862" t="s">
        <v>80</v>
      </c>
      <c r="P4862" t="s">
        <v>8479</v>
      </c>
      <c r="Q4862">
        <v>444</v>
      </c>
      <c r="S4862" t="s">
        <v>8480</v>
      </c>
    </row>
    <row r="4863" spans="1:19" x14ac:dyDescent="0.25">
      <c r="A4863" t="s">
        <v>28</v>
      </c>
      <c r="B4863" t="s">
        <v>29</v>
      </c>
      <c r="C4863" t="s">
        <v>22</v>
      </c>
      <c r="D4863" t="s">
        <v>23</v>
      </c>
      <c r="E4863" t="s">
        <v>5</v>
      </c>
      <c r="F4863" t="s">
        <v>24</v>
      </c>
      <c r="G4863">
        <v>2835300</v>
      </c>
      <c r="H4863">
        <v>2835743</v>
      </c>
      <c r="I4863" t="s">
        <v>80</v>
      </c>
      <c r="J4863" t="s">
        <v>8481</v>
      </c>
      <c r="K4863" t="s">
        <v>8481</v>
      </c>
      <c r="M4863" t="s">
        <v>59</v>
      </c>
      <c r="P4863" t="s">
        <v>8479</v>
      </c>
      <c r="Q4863">
        <v>444</v>
      </c>
      <c r="R4863">
        <v>147</v>
      </c>
    </row>
    <row r="4864" spans="1:19" x14ac:dyDescent="0.25">
      <c r="A4864" t="s">
        <v>20</v>
      </c>
      <c r="B4864" t="s">
        <v>21</v>
      </c>
      <c r="C4864" t="s">
        <v>22</v>
      </c>
      <c r="D4864" t="s">
        <v>23</v>
      </c>
      <c r="E4864" t="s">
        <v>5</v>
      </c>
      <c r="F4864" t="s">
        <v>24</v>
      </c>
      <c r="G4864">
        <v>2835970</v>
      </c>
      <c r="H4864">
        <v>2837133</v>
      </c>
      <c r="I4864" t="s">
        <v>80</v>
      </c>
      <c r="P4864" t="s">
        <v>8482</v>
      </c>
      <c r="Q4864">
        <v>1164</v>
      </c>
      <c r="S4864" t="s">
        <v>8483</v>
      </c>
    </row>
    <row r="4865" spans="1:19" x14ac:dyDescent="0.25">
      <c r="A4865" t="s">
        <v>28</v>
      </c>
      <c r="B4865" t="s">
        <v>29</v>
      </c>
      <c r="C4865" t="s">
        <v>22</v>
      </c>
      <c r="D4865" t="s">
        <v>23</v>
      </c>
      <c r="E4865" t="s">
        <v>5</v>
      </c>
      <c r="F4865" t="s">
        <v>24</v>
      </c>
      <c r="G4865">
        <v>2835970</v>
      </c>
      <c r="H4865">
        <v>2837133</v>
      </c>
      <c r="I4865" t="s">
        <v>80</v>
      </c>
      <c r="J4865" t="s">
        <v>8484</v>
      </c>
      <c r="K4865" t="s">
        <v>8484</v>
      </c>
      <c r="M4865" t="s">
        <v>8485</v>
      </c>
      <c r="P4865" t="s">
        <v>8482</v>
      </c>
      <c r="Q4865">
        <v>1164</v>
      </c>
      <c r="R4865">
        <v>387</v>
      </c>
    </row>
    <row r="4866" spans="1:19" x14ac:dyDescent="0.25">
      <c r="A4866" t="s">
        <v>20</v>
      </c>
      <c r="B4866" t="s">
        <v>21</v>
      </c>
      <c r="C4866" t="s">
        <v>22</v>
      </c>
      <c r="D4866" t="s">
        <v>23</v>
      </c>
      <c r="E4866" t="s">
        <v>5</v>
      </c>
      <c r="F4866" t="s">
        <v>24</v>
      </c>
      <c r="G4866">
        <v>2837268</v>
      </c>
      <c r="H4866">
        <v>2838047</v>
      </c>
      <c r="I4866" t="s">
        <v>80</v>
      </c>
      <c r="P4866" t="s">
        <v>8486</v>
      </c>
      <c r="Q4866">
        <v>780</v>
      </c>
      <c r="S4866" t="s">
        <v>8487</v>
      </c>
    </row>
    <row r="4867" spans="1:19" x14ac:dyDescent="0.25">
      <c r="A4867" t="s">
        <v>28</v>
      </c>
      <c r="B4867" t="s">
        <v>29</v>
      </c>
      <c r="C4867" t="s">
        <v>22</v>
      </c>
      <c r="D4867" t="s">
        <v>23</v>
      </c>
      <c r="E4867" t="s">
        <v>5</v>
      </c>
      <c r="F4867" t="s">
        <v>24</v>
      </c>
      <c r="G4867">
        <v>2837268</v>
      </c>
      <c r="H4867">
        <v>2838047</v>
      </c>
      <c r="I4867" t="s">
        <v>80</v>
      </c>
      <c r="J4867" t="s">
        <v>8488</v>
      </c>
      <c r="K4867" t="s">
        <v>8488</v>
      </c>
      <c r="M4867" t="s">
        <v>6848</v>
      </c>
      <c r="P4867" t="s">
        <v>8486</v>
      </c>
      <c r="Q4867">
        <v>780</v>
      </c>
      <c r="R4867">
        <v>259</v>
      </c>
    </row>
    <row r="4868" spans="1:19" x14ac:dyDescent="0.25">
      <c r="A4868" t="s">
        <v>20</v>
      </c>
      <c r="B4868" t="s">
        <v>21</v>
      </c>
      <c r="C4868" t="s">
        <v>22</v>
      </c>
      <c r="D4868" t="s">
        <v>23</v>
      </c>
      <c r="E4868" t="s">
        <v>5</v>
      </c>
      <c r="F4868" t="s">
        <v>24</v>
      </c>
      <c r="G4868">
        <v>2838089</v>
      </c>
      <c r="H4868">
        <v>2838946</v>
      </c>
      <c r="I4868" t="s">
        <v>80</v>
      </c>
      <c r="P4868" t="s">
        <v>8489</v>
      </c>
      <c r="Q4868">
        <v>858</v>
      </c>
      <c r="S4868" t="s">
        <v>8490</v>
      </c>
    </row>
    <row r="4869" spans="1:19" x14ac:dyDescent="0.25">
      <c r="A4869" t="s">
        <v>28</v>
      </c>
      <c r="B4869" t="s">
        <v>29</v>
      </c>
      <c r="C4869" t="s">
        <v>22</v>
      </c>
      <c r="D4869" t="s">
        <v>23</v>
      </c>
      <c r="E4869" t="s">
        <v>5</v>
      </c>
      <c r="F4869" t="s">
        <v>24</v>
      </c>
      <c r="G4869">
        <v>2838089</v>
      </c>
      <c r="H4869">
        <v>2838946</v>
      </c>
      <c r="I4869" t="s">
        <v>80</v>
      </c>
      <c r="J4869" t="s">
        <v>8491</v>
      </c>
      <c r="K4869" t="s">
        <v>8491</v>
      </c>
      <c r="M4869" t="s">
        <v>8492</v>
      </c>
      <c r="P4869" t="s">
        <v>8489</v>
      </c>
      <c r="Q4869">
        <v>858</v>
      </c>
      <c r="R4869">
        <v>285</v>
      </c>
    </row>
    <row r="4870" spans="1:19" x14ac:dyDescent="0.25">
      <c r="A4870" t="s">
        <v>20</v>
      </c>
      <c r="B4870" t="s">
        <v>21</v>
      </c>
      <c r="C4870" t="s">
        <v>22</v>
      </c>
      <c r="D4870" t="s">
        <v>23</v>
      </c>
      <c r="E4870" t="s">
        <v>5</v>
      </c>
      <c r="F4870" t="s">
        <v>24</v>
      </c>
      <c r="G4870">
        <v>2838943</v>
      </c>
      <c r="H4870">
        <v>2840010</v>
      </c>
      <c r="I4870" t="s">
        <v>80</v>
      </c>
      <c r="P4870" t="s">
        <v>8493</v>
      </c>
      <c r="Q4870">
        <v>1068</v>
      </c>
      <c r="S4870" t="s">
        <v>8494</v>
      </c>
    </row>
    <row r="4871" spans="1:19" x14ac:dyDescent="0.25">
      <c r="A4871" t="s">
        <v>28</v>
      </c>
      <c r="B4871" t="s">
        <v>29</v>
      </c>
      <c r="C4871" t="s">
        <v>22</v>
      </c>
      <c r="D4871" t="s">
        <v>23</v>
      </c>
      <c r="E4871" t="s">
        <v>5</v>
      </c>
      <c r="F4871" t="s">
        <v>24</v>
      </c>
      <c r="G4871">
        <v>2838943</v>
      </c>
      <c r="H4871">
        <v>2840010</v>
      </c>
      <c r="I4871" t="s">
        <v>80</v>
      </c>
      <c r="J4871" t="s">
        <v>8495</v>
      </c>
      <c r="K4871" t="s">
        <v>8495</v>
      </c>
      <c r="M4871" t="s">
        <v>8496</v>
      </c>
      <c r="P4871" t="s">
        <v>8493</v>
      </c>
      <c r="Q4871">
        <v>1068</v>
      </c>
      <c r="R4871">
        <v>355</v>
      </c>
    </row>
    <row r="4872" spans="1:19" x14ac:dyDescent="0.25">
      <c r="A4872" t="s">
        <v>20</v>
      </c>
      <c r="B4872" t="s">
        <v>21</v>
      </c>
      <c r="C4872" t="s">
        <v>22</v>
      </c>
      <c r="D4872" t="s">
        <v>23</v>
      </c>
      <c r="E4872" t="s">
        <v>5</v>
      </c>
      <c r="F4872" t="s">
        <v>24</v>
      </c>
      <c r="G4872">
        <v>2840098</v>
      </c>
      <c r="H4872">
        <v>2840307</v>
      </c>
      <c r="I4872" t="s">
        <v>80</v>
      </c>
      <c r="P4872" t="s">
        <v>8497</v>
      </c>
      <c r="Q4872">
        <v>210</v>
      </c>
      <c r="S4872" t="s">
        <v>8498</v>
      </c>
    </row>
    <row r="4873" spans="1:19" x14ac:dyDescent="0.25">
      <c r="A4873" t="s">
        <v>28</v>
      </c>
      <c r="B4873" t="s">
        <v>29</v>
      </c>
      <c r="C4873" t="s">
        <v>22</v>
      </c>
      <c r="D4873" t="s">
        <v>23</v>
      </c>
      <c r="E4873" t="s">
        <v>5</v>
      </c>
      <c r="F4873" t="s">
        <v>24</v>
      </c>
      <c r="G4873">
        <v>2840098</v>
      </c>
      <c r="H4873">
        <v>2840307</v>
      </c>
      <c r="I4873" t="s">
        <v>80</v>
      </c>
      <c r="J4873" t="s">
        <v>8499</v>
      </c>
      <c r="K4873" t="s">
        <v>8499</v>
      </c>
      <c r="M4873" t="s">
        <v>8500</v>
      </c>
      <c r="P4873" t="s">
        <v>8497</v>
      </c>
      <c r="Q4873">
        <v>210</v>
      </c>
      <c r="R4873">
        <v>69</v>
      </c>
    </row>
    <row r="4874" spans="1:19" x14ac:dyDescent="0.25">
      <c r="A4874" t="s">
        <v>20</v>
      </c>
      <c r="B4874" t="s">
        <v>21</v>
      </c>
      <c r="C4874" t="s">
        <v>22</v>
      </c>
      <c r="D4874" t="s">
        <v>23</v>
      </c>
      <c r="E4874" t="s">
        <v>5</v>
      </c>
      <c r="F4874" t="s">
        <v>24</v>
      </c>
      <c r="G4874">
        <v>2840551</v>
      </c>
      <c r="H4874">
        <v>2842485</v>
      </c>
      <c r="I4874" t="s">
        <v>80</v>
      </c>
      <c r="P4874" t="s">
        <v>8501</v>
      </c>
      <c r="Q4874">
        <v>1935</v>
      </c>
      <c r="S4874" t="s">
        <v>8502</v>
      </c>
    </row>
    <row r="4875" spans="1:19" x14ac:dyDescent="0.25">
      <c r="A4875" t="s">
        <v>28</v>
      </c>
      <c r="B4875" t="s">
        <v>29</v>
      </c>
      <c r="C4875" t="s">
        <v>22</v>
      </c>
      <c r="D4875" t="s">
        <v>23</v>
      </c>
      <c r="E4875" t="s">
        <v>5</v>
      </c>
      <c r="F4875" t="s">
        <v>24</v>
      </c>
      <c r="G4875">
        <v>2840551</v>
      </c>
      <c r="H4875">
        <v>2842485</v>
      </c>
      <c r="I4875" t="s">
        <v>80</v>
      </c>
      <c r="J4875" t="s">
        <v>8503</v>
      </c>
      <c r="K4875" t="s">
        <v>8503</v>
      </c>
      <c r="M4875" t="s">
        <v>8504</v>
      </c>
      <c r="P4875" t="s">
        <v>8501</v>
      </c>
      <c r="Q4875">
        <v>1935</v>
      </c>
      <c r="R4875">
        <v>644</v>
      </c>
    </row>
    <row r="4876" spans="1:19" x14ac:dyDescent="0.25">
      <c r="A4876" t="s">
        <v>20</v>
      </c>
      <c r="B4876" t="s">
        <v>21</v>
      </c>
      <c r="C4876" t="s">
        <v>22</v>
      </c>
      <c r="D4876" t="s">
        <v>23</v>
      </c>
      <c r="E4876" t="s">
        <v>5</v>
      </c>
      <c r="F4876" t="s">
        <v>24</v>
      </c>
      <c r="G4876">
        <v>2842924</v>
      </c>
      <c r="H4876">
        <v>2843874</v>
      </c>
      <c r="I4876" t="s">
        <v>80</v>
      </c>
      <c r="P4876" t="s">
        <v>8505</v>
      </c>
      <c r="Q4876">
        <v>951</v>
      </c>
      <c r="S4876" t="s">
        <v>8506</v>
      </c>
    </row>
    <row r="4877" spans="1:19" x14ac:dyDescent="0.25">
      <c r="A4877" t="s">
        <v>28</v>
      </c>
      <c r="B4877" t="s">
        <v>29</v>
      </c>
      <c r="C4877" t="s">
        <v>22</v>
      </c>
      <c r="D4877" t="s">
        <v>23</v>
      </c>
      <c r="E4877" t="s">
        <v>5</v>
      </c>
      <c r="F4877" t="s">
        <v>24</v>
      </c>
      <c r="G4877">
        <v>2842924</v>
      </c>
      <c r="H4877">
        <v>2843874</v>
      </c>
      <c r="I4877" t="s">
        <v>80</v>
      </c>
      <c r="J4877" t="s">
        <v>8507</v>
      </c>
      <c r="K4877" t="s">
        <v>8507</v>
      </c>
      <c r="M4877" t="s">
        <v>8508</v>
      </c>
      <c r="P4877" t="s">
        <v>8505</v>
      </c>
      <c r="Q4877">
        <v>951</v>
      </c>
      <c r="R4877">
        <v>316</v>
      </c>
    </row>
    <row r="4878" spans="1:19" x14ac:dyDescent="0.25">
      <c r="A4878" t="s">
        <v>20</v>
      </c>
      <c r="B4878" t="s">
        <v>21</v>
      </c>
      <c r="C4878" t="s">
        <v>22</v>
      </c>
      <c r="D4878" t="s">
        <v>23</v>
      </c>
      <c r="E4878" t="s">
        <v>5</v>
      </c>
      <c r="F4878" t="s">
        <v>24</v>
      </c>
      <c r="G4878">
        <v>2843904</v>
      </c>
      <c r="H4878">
        <v>2844968</v>
      </c>
      <c r="I4878" t="s">
        <v>80</v>
      </c>
      <c r="P4878" t="s">
        <v>8509</v>
      </c>
      <c r="Q4878">
        <v>1065</v>
      </c>
      <c r="S4878" t="s">
        <v>8510</v>
      </c>
    </row>
    <row r="4879" spans="1:19" x14ac:dyDescent="0.25">
      <c r="A4879" t="s">
        <v>28</v>
      </c>
      <c r="B4879" t="s">
        <v>29</v>
      </c>
      <c r="C4879" t="s">
        <v>22</v>
      </c>
      <c r="D4879" t="s">
        <v>23</v>
      </c>
      <c r="E4879" t="s">
        <v>5</v>
      </c>
      <c r="F4879" t="s">
        <v>24</v>
      </c>
      <c r="G4879">
        <v>2843904</v>
      </c>
      <c r="H4879">
        <v>2844968</v>
      </c>
      <c r="I4879" t="s">
        <v>80</v>
      </c>
      <c r="J4879" t="s">
        <v>8511</v>
      </c>
      <c r="K4879" t="s">
        <v>8511</v>
      </c>
      <c r="M4879" t="s">
        <v>863</v>
      </c>
      <c r="P4879" t="s">
        <v>8509</v>
      </c>
      <c r="Q4879">
        <v>1065</v>
      </c>
      <c r="R4879">
        <v>354</v>
      </c>
    </row>
    <row r="4880" spans="1:19" x14ac:dyDescent="0.25">
      <c r="A4880" t="s">
        <v>20</v>
      </c>
      <c r="B4880" t="s">
        <v>21</v>
      </c>
      <c r="C4880" t="s">
        <v>22</v>
      </c>
      <c r="D4880" t="s">
        <v>23</v>
      </c>
      <c r="E4880" t="s">
        <v>5</v>
      </c>
      <c r="F4880" t="s">
        <v>24</v>
      </c>
      <c r="G4880">
        <v>2845177</v>
      </c>
      <c r="H4880">
        <v>2846472</v>
      </c>
      <c r="I4880" t="s">
        <v>80</v>
      </c>
      <c r="P4880" t="s">
        <v>8512</v>
      </c>
      <c r="Q4880">
        <v>1296</v>
      </c>
      <c r="S4880" t="s">
        <v>8513</v>
      </c>
    </row>
    <row r="4881" spans="1:19" x14ac:dyDescent="0.25">
      <c r="A4881" t="s">
        <v>28</v>
      </c>
      <c r="B4881" t="s">
        <v>29</v>
      </c>
      <c r="C4881" t="s">
        <v>22</v>
      </c>
      <c r="D4881" t="s">
        <v>23</v>
      </c>
      <c r="E4881" t="s">
        <v>5</v>
      </c>
      <c r="F4881" t="s">
        <v>24</v>
      </c>
      <c r="G4881">
        <v>2845177</v>
      </c>
      <c r="H4881">
        <v>2846472</v>
      </c>
      <c r="I4881" t="s">
        <v>80</v>
      </c>
      <c r="J4881" t="s">
        <v>8514</v>
      </c>
      <c r="K4881" t="s">
        <v>8514</v>
      </c>
      <c r="M4881" t="s">
        <v>8515</v>
      </c>
      <c r="P4881" t="s">
        <v>8512</v>
      </c>
      <c r="Q4881">
        <v>1296</v>
      </c>
      <c r="R4881">
        <v>431</v>
      </c>
    </row>
    <row r="4882" spans="1:19" x14ac:dyDescent="0.25">
      <c r="A4882" t="s">
        <v>20</v>
      </c>
      <c r="B4882" t="s">
        <v>21</v>
      </c>
      <c r="C4882" t="s">
        <v>22</v>
      </c>
      <c r="D4882" t="s">
        <v>23</v>
      </c>
      <c r="E4882" t="s">
        <v>5</v>
      </c>
      <c r="F4882" t="s">
        <v>24</v>
      </c>
      <c r="G4882">
        <v>2846553</v>
      </c>
      <c r="H4882">
        <v>2847938</v>
      </c>
      <c r="I4882" t="s">
        <v>80</v>
      </c>
      <c r="P4882" t="s">
        <v>8516</v>
      </c>
      <c r="Q4882">
        <v>1386</v>
      </c>
      <c r="S4882" t="s">
        <v>8517</v>
      </c>
    </row>
    <row r="4883" spans="1:19" x14ac:dyDescent="0.25">
      <c r="A4883" t="s">
        <v>28</v>
      </c>
      <c r="B4883" t="s">
        <v>29</v>
      </c>
      <c r="C4883" t="s">
        <v>22</v>
      </c>
      <c r="D4883" t="s">
        <v>23</v>
      </c>
      <c r="E4883" t="s">
        <v>5</v>
      </c>
      <c r="F4883" t="s">
        <v>24</v>
      </c>
      <c r="G4883">
        <v>2846553</v>
      </c>
      <c r="H4883">
        <v>2847938</v>
      </c>
      <c r="I4883" t="s">
        <v>80</v>
      </c>
      <c r="J4883" t="s">
        <v>8518</v>
      </c>
      <c r="K4883" t="s">
        <v>8518</v>
      </c>
      <c r="M4883" t="s">
        <v>8519</v>
      </c>
      <c r="P4883" t="s">
        <v>8516</v>
      </c>
      <c r="Q4883">
        <v>1386</v>
      </c>
      <c r="R4883">
        <v>461</v>
      </c>
    </row>
    <row r="4884" spans="1:19" x14ac:dyDescent="0.25">
      <c r="A4884" t="s">
        <v>20</v>
      </c>
      <c r="B4884" t="s">
        <v>21</v>
      </c>
      <c r="C4884" t="s">
        <v>22</v>
      </c>
      <c r="D4884" t="s">
        <v>23</v>
      </c>
      <c r="E4884" t="s">
        <v>5</v>
      </c>
      <c r="F4884" t="s">
        <v>24</v>
      </c>
      <c r="G4884">
        <v>2848025</v>
      </c>
      <c r="H4884">
        <v>2849275</v>
      </c>
      <c r="I4884" t="s">
        <v>80</v>
      </c>
      <c r="P4884" t="s">
        <v>8520</v>
      </c>
      <c r="Q4884">
        <v>1251</v>
      </c>
      <c r="S4884" t="s">
        <v>8521</v>
      </c>
    </row>
    <row r="4885" spans="1:19" x14ac:dyDescent="0.25">
      <c r="A4885" t="s">
        <v>28</v>
      </c>
      <c r="B4885" t="s">
        <v>29</v>
      </c>
      <c r="C4885" t="s">
        <v>22</v>
      </c>
      <c r="D4885" t="s">
        <v>23</v>
      </c>
      <c r="E4885" t="s">
        <v>5</v>
      </c>
      <c r="F4885" t="s">
        <v>24</v>
      </c>
      <c r="G4885">
        <v>2848025</v>
      </c>
      <c r="H4885">
        <v>2849275</v>
      </c>
      <c r="I4885" t="s">
        <v>80</v>
      </c>
      <c r="J4885" t="s">
        <v>8522</v>
      </c>
      <c r="K4885" t="s">
        <v>8522</v>
      </c>
      <c r="M4885" t="s">
        <v>59</v>
      </c>
      <c r="P4885" t="s">
        <v>8520</v>
      </c>
      <c r="Q4885">
        <v>1251</v>
      </c>
      <c r="R4885">
        <v>416</v>
      </c>
    </row>
    <row r="4886" spans="1:19" x14ac:dyDescent="0.25">
      <c r="A4886" t="s">
        <v>20</v>
      </c>
      <c r="B4886" t="s">
        <v>60</v>
      </c>
      <c r="C4886" t="s">
        <v>22</v>
      </c>
      <c r="D4886" t="s">
        <v>23</v>
      </c>
      <c r="E4886" t="s">
        <v>5</v>
      </c>
      <c r="F4886" t="s">
        <v>24</v>
      </c>
      <c r="G4886">
        <v>2849594</v>
      </c>
      <c r="H4886">
        <v>2849668</v>
      </c>
      <c r="I4886" t="s">
        <v>25</v>
      </c>
      <c r="P4886" t="s">
        <v>8523</v>
      </c>
      <c r="Q4886">
        <v>75</v>
      </c>
      <c r="S4886" t="s">
        <v>8524</v>
      </c>
    </row>
    <row r="4887" spans="1:19" x14ac:dyDescent="0.25">
      <c r="A4887" t="s">
        <v>60</v>
      </c>
      <c r="C4887" t="s">
        <v>22</v>
      </c>
      <c r="D4887" t="s">
        <v>23</v>
      </c>
      <c r="E4887" t="s">
        <v>5</v>
      </c>
      <c r="F4887" t="s">
        <v>24</v>
      </c>
      <c r="G4887">
        <v>2849594</v>
      </c>
      <c r="H4887">
        <v>2849668</v>
      </c>
      <c r="I4887" t="s">
        <v>25</v>
      </c>
      <c r="M4887" t="s">
        <v>1355</v>
      </c>
      <c r="P4887" t="s">
        <v>8523</v>
      </c>
      <c r="Q4887">
        <v>75</v>
      </c>
      <c r="S4887" t="s">
        <v>8525</v>
      </c>
    </row>
    <row r="4888" spans="1:19" x14ac:dyDescent="0.25">
      <c r="A4888" t="s">
        <v>20</v>
      </c>
      <c r="B4888" t="s">
        <v>21</v>
      </c>
      <c r="C4888" t="s">
        <v>22</v>
      </c>
      <c r="D4888" t="s">
        <v>23</v>
      </c>
      <c r="E4888" t="s">
        <v>5</v>
      </c>
      <c r="F4888" t="s">
        <v>24</v>
      </c>
      <c r="G4888">
        <v>2850049</v>
      </c>
      <c r="H4888">
        <v>2851542</v>
      </c>
      <c r="I4888" t="s">
        <v>80</v>
      </c>
      <c r="P4888" t="s">
        <v>8526</v>
      </c>
      <c r="Q4888">
        <v>1494</v>
      </c>
      <c r="S4888" t="s">
        <v>8527</v>
      </c>
    </row>
    <row r="4889" spans="1:19" x14ac:dyDescent="0.25">
      <c r="A4889" t="s">
        <v>28</v>
      </c>
      <c r="B4889" t="s">
        <v>29</v>
      </c>
      <c r="C4889" t="s">
        <v>22</v>
      </c>
      <c r="D4889" t="s">
        <v>23</v>
      </c>
      <c r="E4889" t="s">
        <v>5</v>
      </c>
      <c r="F4889" t="s">
        <v>24</v>
      </c>
      <c r="G4889">
        <v>2850049</v>
      </c>
      <c r="H4889">
        <v>2851542</v>
      </c>
      <c r="I4889" t="s">
        <v>80</v>
      </c>
      <c r="J4889" t="s">
        <v>8528</v>
      </c>
      <c r="K4889" t="s">
        <v>8528</v>
      </c>
      <c r="M4889" t="s">
        <v>8529</v>
      </c>
      <c r="P4889" t="s">
        <v>8526</v>
      </c>
      <c r="Q4889">
        <v>1494</v>
      </c>
      <c r="R4889">
        <v>497</v>
      </c>
    </row>
    <row r="4890" spans="1:19" x14ac:dyDescent="0.25">
      <c r="A4890" t="s">
        <v>20</v>
      </c>
      <c r="B4890" t="s">
        <v>21</v>
      </c>
      <c r="C4890" t="s">
        <v>22</v>
      </c>
      <c r="D4890" t="s">
        <v>23</v>
      </c>
      <c r="E4890" t="s">
        <v>5</v>
      </c>
      <c r="F4890" t="s">
        <v>24</v>
      </c>
      <c r="G4890">
        <v>2851988</v>
      </c>
      <c r="H4890">
        <v>2852761</v>
      </c>
      <c r="I4890" t="s">
        <v>25</v>
      </c>
      <c r="P4890" t="s">
        <v>8530</v>
      </c>
      <c r="Q4890">
        <v>774</v>
      </c>
      <c r="S4890" t="s">
        <v>8531</v>
      </c>
    </row>
    <row r="4891" spans="1:19" x14ac:dyDescent="0.25">
      <c r="A4891" t="s">
        <v>28</v>
      </c>
      <c r="B4891" t="s">
        <v>29</v>
      </c>
      <c r="C4891" t="s">
        <v>22</v>
      </c>
      <c r="D4891" t="s">
        <v>23</v>
      </c>
      <c r="E4891" t="s">
        <v>5</v>
      </c>
      <c r="F4891" t="s">
        <v>24</v>
      </c>
      <c r="G4891">
        <v>2851988</v>
      </c>
      <c r="H4891">
        <v>2852761</v>
      </c>
      <c r="I4891" t="s">
        <v>25</v>
      </c>
      <c r="J4891" t="s">
        <v>8532</v>
      </c>
      <c r="K4891" t="s">
        <v>8532</v>
      </c>
      <c r="M4891" t="s">
        <v>8533</v>
      </c>
      <c r="P4891" t="s">
        <v>8530</v>
      </c>
      <c r="Q4891">
        <v>774</v>
      </c>
      <c r="R4891">
        <v>257</v>
      </c>
    </row>
    <row r="4892" spans="1:19" x14ac:dyDescent="0.25">
      <c r="A4892" t="s">
        <v>20</v>
      </c>
      <c r="B4892" t="s">
        <v>21</v>
      </c>
      <c r="C4892" t="s">
        <v>22</v>
      </c>
      <c r="D4892" t="s">
        <v>23</v>
      </c>
      <c r="E4892" t="s">
        <v>5</v>
      </c>
      <c r="F4892" t="s">
        <v>24</v>
      </c>
      <c r="G4892">
        <v>2853074</v>
      </c>
      <c r="H4892">
        <v>2853994</v>
      </c>
      <c r="I4892" t="s">
        <v>80</v>
      </c>
      <c r="P4892" t="s">
        <v>8534</v>
      </c>
      <c r="Q4892">
        <v>921</v>
      </c>
      <c r="S4892" t="s">
        <v>8535</v>
      </c>
    </row>
    <row r="4893" spans="1:19" x14ac:dyDescent="0.25">
      <c r="A4893" t="s">
        <v>28</v>
      </c>
      <c r="B4893" t="s">
        <v>29</v>
      </c>
      <c r="C4893" t="s">
        <v>22</v>
      </c>
      <c r="D4893" t="s">
        <v>23</v>
      </c>
      <c r="E4893" t="s">
        <v>5</v>
      </c>
      <c r="F4893" t="s">
        <v>24</v>
      </c>
      <c r="G4893">
        <v>2853074</v>
      </c>
      <c r="H4893">
        <v>2853994</v>
      </c>
      <c r="I4893" t="s">
        <v>80</v>
      </c>
      <c r="J4893" t="s">
        <v>8536</v>
      </c>
      <c r="K4893" t="s">
        <v>8536</v>
      </c>
      <c r="M4893" t="s">
        <v>8537</v>
      </c>
      <c r="P4893" t="s">
        <v>8534</v>
      </c>
      <c r="Q4893">
        <v>921</v>
      </c>
      <c r="R4893">
        <v>306</v>
      </c>
    </row>
    <row r="4894" spans="1:19" x14ac:dyDescent="0.25">
      <c r="A4894" t="s">
        <v>20</v>
      </c>
      <c r="B4894" t="s">
        <v>21</v>
      </c>
      <c r="C4894" t="s">
        <v>22</v>
      </c>
      <c r="D4894" t="s">
        <v>23</v>
      </c>
      <c r="E4894" t="s">
        <v>5</v>
      </c>
      <c r="F4894" t="s">
        <v>24</v>
      </c>
      <c r="G4894">
        <v>2854708</v>
      </c>
      <c r="H4894">
        <v>2855397</v>
      </c>
      <c r="I4894" t="s">
        <v>80</v>
      </c>
      <c r="P4894" t="s">
        <v>8538</v>
      </c>
      <c r="Q4894">
        <v>690</v>
      </c>
      <c r="S4894" t="s">
        <v>8539</v>
      </c>
    </row>
    <row r="4895" spans="1:19" x14ac:dyDescent="0.25">
      <c r="A4895" t="s">
        <v>28</v>
      </c>
      <c r="B4895" t="s">
        <v>29</v>
      </c>
      <c r="C4895" t="s">
        <v>22</v>
      </c>
      <c r="D4895" t="s">
        <v>23</v>
      </c>
      <c r="E4895" t="s">
        <v>5</v>
      </c>
      <c r="F4895" t="s">
        <v>24</v>
      </c>
      <c r="G4895">
        <v>2854708</v>
      </c>
      <c r="H4895">
        <v>2855397</v>
      </c>
      <c r="I4895" t="s">
        <v>80</v>
      </c>
      <c r="J4895" t="s">
        <v>8540</v>
      </c>
      <c r="K4895" t="s">
        <v>8540</v>
      </c>
      <c r="M4895" t="s">
        <v>59</v>
      </c>
      <c r="P4895" t="s">
        <v>8538</v>
      </c>
      <c r="Q4895">
        <v>690</v>
      </c>
      <c r="R4895">
        <v>229</v>
      </c>
    </row>
    <row r="4896" spans="1:19" x14ac:dyDescent="0.25">
      <c r="A4896" t="s">
        <v>20</v>
      </c>
      <c r="B4896" t="s">
        <v>21</v>
      </c>
      <c r="C4896" t="s">
        <v>22</v>
      </c>
      <c r="D4896" t="s">
        <v>23</v>
      </c>
      <c r="E4896" t="s">
        <v>5</v>
      </c>
      <c r="F4896" t="s">
        <v>24</v>
      </c>
      <c r="G4896">
        <v>2855943</v>
      </c>
      <c r="H4896">
        <v>2857247</v>
      </c>
      <c r="I4896" t="s">
        <v>25</v>
      </c>
      <c r="P4896" t="s">
        <v>8541</v>
      </c>
      <c r="Q4896">
        <v>1305</v>
      </c>
      <c r="S4896" t="s">
        <v>8542</v>
      </c>
    </row>
    <row r="4897" spans="1:19" x14ac:dyDescent="0.25">
      <c r="A4897" t="s">
        <v>28</v>
      </c>
      <c r="B4897" t="s">
        <v>29</v>
      </c>
      <c r="C4897" t="s">
        <v>22</v>
      </c>
      <c r="D4897" t="s">
        <v>23</v>
      </c>
      <c r="E4897" t="s">
        <v>5</v>
      </c>
      <c r="F4897" t="s">
        <v>24</v>
      </c>
      <c r="G4897">
        <v>2855943</v>
      </c>
      <c r="H4897">
        <v>2857247</v>
      </c>
      <c r="I4897" t="s">
        <v>25</v>
      </c>
      <c r="J4897" t="s">
        <v>8543</v>
      </c>
      <c r="K4897" t="s">
        <v>8543</v>
      </c>
      <c r="M4897" t="s">
        <v>8544</v>
      </c>
      <c r="P4897" t="s">
        <v>8541</v>
      </c>
      <c r="Q4897">
        <v>1305</v>
      </c>
      <c r="R4897">
        <v>434</v>
      </c>
    </row>
    <row r="4898" spans="1:19" x14ac:dyDescent="0.25">
      <c r="A4898" t="s">
        <v>20</v>
      </c>
      <c r="B4898" t="s">
        <v>21</v>
      </c>
      <c r="C4898" t="s">
        <v>22</v>
      </c>
      <c r="D4898" t="s">
        <v>23</v>
      </c>
      <c r="E4898" t="s">
        <v>5</v>
      </c>
      <c r="F4898" t="s">
        <v>24</v>
      </c>
      <c r="G4898">
        <v>2857664</v>
      </c>
      <c r="H4898">
        <v>2858473</v>
      </c>
      <c r="I4898" t="s">
        <v>25</v>
      </c>
      <c r="P4898" t="s">
        <v>8545</v>
      </c>
      <c r="Q4898">
        <v>810</v>
      </c>
      <c r="S4898" t="s">
        <v>8546</v>
      </c>
    </row>
    <row r="4899" spans="1:19" x14ac:dyDescent="0.25">
      <c r="A4899" t="s">
        <v>28</v>
      </c>
      <c r="B4899" t="s">
        <v>29</v>
      </c>
      <c r="C4899" t="s">
        <v>22</v>
      </c>
      <c r="D4899" t="s">
        <v>23</v>
      </c>
      <c r="E4899" t="s">
        <v>5</v>
      </c>
      <c r="F4899" t="s">
        <v>24</v>
      </c>
      <c r="G4899">
        <v>2857664</v>
      </c>
      <c r="H4899">
        <v>2858473</v>
      </c>
      <c r="I4899" t="s">
        <v>25</v>
      </c>
      <c r="J4899" t="s">
        <v>8547</v>
      </c>
      <c r="K4899" t="s">
        <v>8547</v>
      </c>
      <c r="M4899" t="s">
        <v>8548</v>
      </c>
      <c r="P4899" t="s">
        <v>8545</v>
      </c>
      <c r="Q4899">
        <v>810</v>
      </c>
      <c r="R4899">
        <v>269</v>
      </c>
    </row>
    <row r="4900" spans="1:19" x14ac:dyDescent="0.25">
      <c r="A4900" t="s">
        <v>20</v>
      </c>
      <c r="B4900" t="s">
        <v>21</v>
      </c>
      <c r="C4900" t="s">
        <v>22</v>
      </c>
      <c r="D4900" t="s">
        <v>23</v>
      </c>
      <c r="E4900" t="s">
        <v>5</v>
      </c>
      <c r="F4900" t="s">
        <v>24</v>
      </c>
      <c r="G4900">
        <v>2858555</v>
      </c>
      <c r="H4900">
        <v>2859112</v>
      </c>
      <c r="I4900" t="s">
        <v>25</v>
      </c>
      <c r="P4900" t="s">
        <v>8549</v>
      </c>
      <c r="Q4900">
        <v>558</v>
      </c>
      <c r="S4900" t="s">
        <v>8550</v>
      </c>
    </row>
    <row r="4901" spans="1:19" x14ac:dyDescent="0.25">
      <c r="A4901" t="s">
        <v>28</v>
      </c>
      <c r="B4901" t="s">
        <v>29</v>
      </c>
      <c r="C4901" t="s">
        <v>22</v>
      </c>
      <c r="D4901" t="s">
        <v>23</v>
      </c>
      <c r="E4901" t="s">
        <v>5</v>
      </c>
      <c r="F4901" t="s">
        <v>24</v>
      </c>
      <c r="G4901">
        <v>2858555</v>
      </c>
      <c r="H4901">
        <v>2859112</v>
      </c>
      <c r="I4901" t="s">
        <v>25</v>
      </c>
      <c r="J4901" t="s">
        <v>8551</v>
      </c>
      <c r="K4901" t="s">
        <v>8551</v>
      </c>
      <c r="M4901" t="s">
        <v>6043</v>
      </c>
      <c r="P4901" t="s">
        <v>8549</v>
      </c>
      <c r="Q4901">
        <v>558</v>
      </c>
      <c r="R4901">
        <v>185</v>
      </c>
    </row>
    <row r="4902" spans="1:19" x14ac:dyDescent="0.25">
      <c r="A4902" t="s">
        <v>20</v>
      </c>
      <c r="B4902" t="s">
        <v>21</v>
      </c>
      <c r="C4902" t="s">
        <v>22</v>
      </c>
      <c r="D4902" t="s">
        <v>23</v>
      </c>
      <c r="E4902" t="s">
        <v>5</v>
      </c>
      <c r="F4902" t="s">
        <v>24</v>
      </c>
      <c r="G4902">
        <v>2859261</v>
      </c>
      <c r="H4902">
        <v>2860235</v>
      </c>
      <c r="I4902" t="s">
        <v>25</v>
      </c>
      <c r="P4902" t="s">
        <v>8552</v>
      </c>
      <c r="Q4902">
        <v>975</v>
      </c>
      <c r="S4902" t="s">
        <v>8553</v>
      </c>
    </row>
    <row r="4903" spans="1:19" x14ac:dyDescent="0.25">
      <c r="A4903" t="s">
        <v>28</v>
      </c>
      <c r="B4903" t="s">
        <v>29</v>
      </c>
      <c r="C4903" t="s">
        <v>22</v>
      </c>
      <c r="D4903" t="s">
        <v>23</v>
      </c>
      <c r="E4903" t="s">
        <v>5</v>
      </c>
      <c r="F4903" t="s">
        <v>24</v>
      </c>
      <c r="G4903">
        <v>2859261</v>
      </c>
      <c r="H4903">
        <v>2860235</v>
      </c>
      <c r="I4903" t="s">
        <v>25</v>
      </c>
      <c r="J4903" t="s">
        <v>8554</v>
      </c>
      <c r="K4903" t="s">
        <v>8554</v>
      </c>
      <c r="M4903" t="s">
        <v>59</v>
      </c>
      <c r="P4903" t="s">
        <v>8552</v>
      </c>
      <c r="Q4903">
        <v>975</v>
      </c>
      <c r="R4903">
        <v>324</v>
      </c>
    </row>
    <row r="4904" spans="1:19" x14ac:dyDescent="0.25">
      <c r="A4904" t="s">
        <v>20</v>
      </c>
      <c r="B4904" t="s">
        <v>21</v>
      </c>
      <c r="C4904" t="s">
        <v>22</v>
      </c>
      <c r="D4904" t="s">
        <v>23</v>
      </c>
      <c r="E4904" t="s">
        <v>5</v>
      </c>
      <c r="F4904" t="s">
        <v>24</v>
      </c>
      <c r="G4904">
        <v>2860284</v>
      </c>
      <c r="H4904">
        <v>2861081</v>
      </c>
      <c r="I4904" t="s">
        <v>80</v>
      </c>
      <c r="P4904" t="s">
        <v>8555</v>
      </c>
      <c r="Q4904">
        <v>798</v>
      </c>
      <c r="S4904" t="s">
        <v>8556</v>
      </c>
    </row>
    <row r="4905" spans="1:19" x14ac:dyDescent="0.25">
      <c r="A4905" t="s">
        <v>28</v>
      </c>
      <c r="B4905" t="s">
        <v>29</v>
      </c>
      <c r="C4905" t="s">
        <v>22</v>
      </c>
      <c r="D4905" t="s">
        <v>23</v>
      </c>
      <c r="E4905" t="s">
        <v>5</v>
      </c>
      <c r="F4905" t="s">
        <v>24</v>
      </c>
      <c r="G4905">
        <v>2860284</v>
      </c>
      <c r="H4905">
        <v>2861081</v>
      </c>
      <c r="I4905" t="s">
        <v>80</v>
      </c>
      <c r="J4905" t="s">
        <v>8557</v>
      </c>
      <c r="K4905" t="s">
        <v>8557</v>
      </c>
      <c r="M4905" t="s">
        <v>321</v>
      </c>
      <c r="P4905" t="s">
        <v>8555</v>
      </c>
      <c r="Q4905">
        <v>798</v>
      </c>
      <c r="R4905">
        <v>265</v>
      </c>
    </row>
    <row r="4906" spans="1:19" x14ac:dyDescent="0.25">
      <c r="A4906" t="s">
        <v>20</v>
      </c>
      <c r="B4906" t="s">
        <v>21</v>
      </c>
      <c r="C4906" t="s">
        <v>22</v>
      </c>
      <c r="D4906" t="s">
        <v>23</v>
      </c>
      <c r="E4906" t="s">
        <v>5</v>
      </c>
      <c r="F4906" t="s">
        <v>24</v>
      </c>
      <c r="G4906">
        <v>2861146</v>
      </c>
      <c r="H4906">
        <v>2861943</v>
      </c>
      <c r="I4906" t="s">
        <v>80</v>
      </c>
      <c r="P4906" t="s">
        <v>8558</v>
      </c>
      <c r="Q4906">
        <v>798</v>
      </c>
      <c r="S4906" t="s">
        <v>8559</v>
      </c>
    </row>
    <row r="4907" spans="1:19" x14ac:dyDescent="0.25">
      <c r="A4907" t="s">
        <v>28</v>
      </c>
      <c r="B4907" t="s">
        <v>29</v>
      </c>
      <c r="C4907" t="s">
        <v>22</v>
      </c>
      <c r="D4907" t="s">
        <v>23</v>
      </c>
      <c r="E4907" t="s">
        <v>5</v>
      </c>
      <c r="F4907" t="s">
        <v>24</v>
      </c>
      <c r="G4907">
        <v>2861146</v>
      </c>
      <c r="H4907">
        <v>2861943</v>
      </c>
      <c r="I4907" t="s">
        <v>80</v>
      </c>
      <c r="J4907" t="s">
        <v>8560</v>
      </c>
      <c r="K4907" t="s">
        <v>8560</v>
      </c>
      <c r="M4907" t="s">
        <v>7604</v>
      </c>
      <c r="P4907" t="s">
        <v>8558</v>
      </c>
      <c r="Q4907">
        <v>798</v>
      </c>
      <c r="R4907">
        <v>265</v>
      </c>
    </row>
    <row r="4908" spans="1:19" x14ac:dyDescent="0.25">
      <c r="A4908" t="s">
        <v>20</v>
      </c>
      <c r="B4908" t="s">
        <v>21</v>
      </c>
      <c r="C4908" t="s">
        <v>22</v>
      </c>
      <c r="D4908" t="s">
        <v>23</v>
      </c>
      <c r="E4908" t="s">
        <v>5</v>
      </c>
      <c r="F4908" t="s">
        <v>24</v>
      </c>
      <c r="G4908">
        <v>2862035</v>
      </c>
      <c r="H4908">
        <v>2863996</v>
      </c>
      <c r="I4908" t="s">
        <v>80</v>
      </c>
      <c r="P4908" t="s">
        <v>8561</v>
      </c>
      <c r="Q4908">
        <v>1962</v>
      </c>
      <c r="S4908" t="s">
        <v>8562</v>
      </c>
    </row>
    <row r="4909" spans="1:19" x14ac:dyDescent="0.25">
      <c r="A4909" t="s">
        <v>28</v>
      </c>
      <c r="B4909" t="s">
        <v>29</v>
      </c>
      <c r="C4909" t="s">
        <v>22</v>
      </c>
      <c r="D4909" t="s">
        <v>23</v>
      </c>
      <c r="E4909" t="s">
        <v>5</v>
      </c>
      <c r="F4909" t="s">
        <v>24</v>
      </c>
      <c r="G4909">
        <v>2862035</v>
      </c>
      <c r="H4909">
        <v>2863996</v>
      </c>
      <c r="I4909" t="s">
        <v>80</v>
      </c>
      <c r="J4909" t="s">
        <v>8563</v>
      </c>
      <c r="K4909" t="s">
        <v>8563</v>
      </c>
      <c r="M4909" t="s">
        <v>4679</v>
      </c>
      <c r="P4909" t="s">
        <v>8561</v>
      </c>
      <c r="Q4909">
        <v>1962</v>
      </c>
      <c r="R4909">
        <v>653</v>
      </c>
    </row>
    <row r="4910" spans="1:19" x14ac:dyDescent="0.25">
      <c r="A4910" t="s">
        <v>20</v>
      </c>
      <c r="B4910" t="s">
        <v>21</v>
      </c>
      <c r="C4910" t="s">
        <v>22</v>
      </c>
      <c r="D4910" t="s">
        <v>23</v>
      </c>
      <c r="E4910" t="s">
        <v>5</v>
      </c>
      <c r="F4910" t="s">
        <v>24</v>
      </c>
      <c r="G4910">
        <v>2864852</v>
      </c>
      <c r="H4910">
        <v>2865094</v>
      </c>
      <c r="I4910" t="s">
        <v>25</v>
      </c>
      <c r="P4910" t="s">
        <v>8564</v>
      </c>
      <c r="Q4910">
        <v>243</v>
      </c>
    </row>
    <row r="4911" spans="1:19" x14ac:dyDescent="0.25">
      <c r="A4911" t="s">
        <v>28</v>
      </c>
      <c r="B4911" t="s">
        <v>29</v>
      </c>
      <c r="C4911" t="s">
        <v>22</v>
      </c>
      <c r="D4911" t="s">
        <v>23</v>
      </c>
      <c r="E4911" t="s">
        <v>5</v>
      </c>
      <c r="F4911" t="s">
        <v>24</v>
      </c>
      <c r="G4911">
        <v>2864852</v>
      </c>
      <c r="H4911">
        <v>2865094</v>
      </c>
      <c r="I4911" t="s">
        <v>25</v>
      </c>
      <c r="J4911" t="s">
        <v>8565</v>
      </c>
      <c r="K4911" t="s">
        <v>8565</v>
      </c>
      <c r="M4911" t="s">
        <v>59</v>
      </c>
      <c r="P4911" t="s">
        <v>8564</v>
      </c>
      <c r="Q4911">
        <v>243</v>
      </c>
      <c r="R4911">
        <v>80</v>
      </c>
    </row>
    <row r="4912" spans="1:19" x14ac:dyDescent="0.25">
      <c r="A4912" t="s">
        <v>20</v>
      </c>
      <c r="B4912" t="s">
        <v>21</v>
      </c>
      <c r="C4912" t="s">
        <v>22</v>
      </c>
      <c r="D4912" t="s">
        <v>23</v>
      </c>
      <c r="E4912" t="s">
        <v>5</v>
      </c>
      <c r="F4912" t="s">
        <v>24</v>
      </c>
      <c r="G4912">
        <v>2865327</v>
      </c>
      <c r="H4912">
        <v>2866298</v>
      </c>
      <c r="I4912" t="s">
        <v>80</v>
      </c>
      <c r="P4912" t="s">
        <v>8566</v>
      </c>
      <c r="Q4912">
        <v>972</v>
      </c>
      <c r="S4912" t="s">
        <v>8567</v>
      </c>
    </row>
    <row r="4913" spans="1:19" x14ac:dyDescent="0.25">
      <c r="A4913" t="s">
        <v>28</v>
      </c>
      <c r="B4913" t="s">
        <v>29</v>
      </c>
      <c r="C4913" t="s">
        <v>22</v>
      </c>
      <c r="D4913" t="s">
        <v>23</v>
      </c>
      <c r="E4913" t="s">
        <v>5</v>
      </c>
      <c r="F4913" t="s">
        <v>24</v>
      </c>
      <c r="G4913">
        <v>2865327</v>
      </c>
      <c r="H4913">
        <v>2866298</v>
      </c>
      <c r="I4913" t="s">
        <v>80</v>
      </c>
      <c r="J4913" t="s">
        <v>8568</v>
      </c>
      <c r="K4913" t="s">
        <v>8568</v>
      </c>
      <c r="M4913" t="s">
        <v>4972</v>
      </c>
      <c r="P4913" t="s">
        <v>8566</v>
      </c>
      <c r="Q4913">
        <v>972</v>
      </c>
      <c r="R4913">
        <v>323</v>
      </c>
    </row>
    <row r="4914" spans="1:19" x14ac:dyDescent="0.25">
      <c r="A4914" t="s">
        <v>20</v>
      </c>
      <c r="B4914" t="s">
        <v>21</v>
      </c>
      <c r="C4914" t="s">
        <v>22</v>
      </c>
      <c r="D4914" t="s">
        <v>23</v>
      </c>
      <c r="E4914" t="s">
        <v>5</v>
      </c>
      <c r="F4914" t="s">
        <v>24</v>
      </c>
      <c r="G4914">
        <v>2866530</v>
      </c>
      <c r="H4914">
        <v>2867969</v>
      </c>
      <c r="I4914" t="s">
        <v>25</v>
      </c>
      <c r="P4914" t="s">
        <v>8569</v>
      </c>
      <c r="Q4914">
        <v>1440</v>
      </c>
      <c r="S4914" t="s">
        <v>8570</v>
      </c>
    </row>
    <row r="4915" spans="1:19" x14ac:dyDescent="0.25">
      <c r="A4915" t="s">
        <v>28</v>
      </c>
      <c r="B4915" t="s">
        <v>29</v>
      </c>
      <c r="C4915" t="s">
        <v>22</v>
      </c>
      <c r="D4915" t="s">
        <v>23</v>
      </c>
      <c r="E4915" t="s">
        <v>5</v>
      </c>
      <c r="F4915" t="s">
        <v>24</v>
      </c>
      <c r="G4915">
        <v>2866530</v>
      </c>
      <c r="H4915">
        <v>2867969</v>
      </c>
      <c r="I4915" t="s">
        <v>25</v>
      </c>
      <c r="J4915" t="s">
        <v>8571</v>
      </c>
      <c r="K4915" t="s">
        <v>8571</v>
      </c>
      <c r="M4915" t="s">
        <v>8572</v>
      </c>
      <c r="P4915" t="s">
        <v>8569</v>
      </c>
      <c r="Q4915">
        <v>1440</v>
      </c>
      <c r="R4915">
        <v>479</v>
      </c>
    </row>
    <row r="4916" spans="1:19" x14ac:dyDescent="0.25">
      <c r="A4916" t="s">
        <v>20</v>
      </c>
      <c r="B4916" t="s">
        <v>21</v>
      </c>
      <c r="C4916" t="s">
        <v>22</v>
      </c>
      <c r="D4916" t="s">
        <v>23</v>
      </c>
      <c r="E4916" t="s">
        <v>5</v>
      </c>
      <c r="F4916" t="s">
        <v>24</v>
      </c>
      <c r="G4916">
        <v>2868163</v>
      </c>
      <c r="H4916">
        <v>2869992</v>
      </c>
      <c r="I4916" t="s">
        <v>25</v>
      </c>
      <c r="P4916" t="s">
        <v>8573</v>
      </c>
      <c r="Q4916">
        <v>1830</v>
      </c>
      <c r="S4916" t="s">
        <v>8574</v>
      </c>
    </row>
    <row r="4917" spans="1:19" x14ac:dyDescent="0.25">
      <c r="A4917" t="s">
        <v>28</v>
      </c>
      <c r="B4917" t="s">
        <v>29</v>
      </c>
      <c r="C4917" t="s">
        <v>22</v>
      </c>
      <c r="D4917" t="s">
        <v>23</v>
      </c>
      <c r="E4917" t="s">
        <v>5</v>
      </c>
      <c r="F4917" t="s">
        <v>24</v>
      </c>
      <c r="G4917">
        <v>2868163</v>
      </c>
      <c r="H4917">
        <v>2869992</v>
      </c>
      <c r="I4917" t="s">
        <v>25</v>
      </c>
      <c r="J4917" t="s">
        <v>8575</v>
      </c>
      <c r="K4917" t="s">
        <v>8575</v>
      </c>
      <c r="M4917" t="s">
        <v>1163</v>
      </c>
      <c r="P4917" t="s">
        <v>8573</v>
      </c>
      <c r="Q4917">
        <v>1830</v>
      </c>
      <c r="R4917">
        <v>609</v>
      </c>
    </row>
    <row r="4918" spans="1:19" x14ac:dyDescent="0.25">
      <c r="A4918" t="s">
        <v>20</v>
      </c>
      <c r="B4918" t="s">
        <v>21</v>
      </c>
      <c r="C4918" t="s">
        <v>22</v>
      </c>
      <c r="D4918" t="s">
        <v>23</v>
      </c>
      <c r="E4918" t="s">
        <v>5</v>
      </c>
      <c r="F4918" t="s">
        <v>24</v>
      </c>
      <c r="G4918">
        <v>2870019</v>
      </c>
      <c r="H4918">
        <v>2870681</v>
      </c>
      <c r="I4918" t="s">
        <v>25</v>
      </c>
      <c r="P4918" t="s">
        <v>8576</v>
      </c>
      <c r="Q4918">
        <v>663</v>
      </c>
      <c r="S4918" t="s">
        <v>8577</v>
      </c>
    </row>
    <row r="4919" spans="1:19" x14ac:dyDescent="0.25">
      <c r="A4919" t="s">
        <v>28</v>
      </c>
      <c r="B4919" t="s">
        <v>29</v>
      </c>
      <c r="C4919" t="s">
        <v>22</v>
      </c>
      <c r="D4919" t="s">
        <v>23</v>
      </c>
      <c r="E4919" t="s">
        <v>5</v>
      </c>
      <c r="F4919" t="s">
        <v>24</v>
      </c>
      <c r="G4919">
        <v>2870019</v>
      </c>
      <c r="H4919">
        <v>2870681</v>
      </c>
      <c r="I4919" t="s">
        <v>25</v>
      </c>
      <c r="J4919" t="s">
        <v>8578</v>
      </c>
      <c r="K4919" t="s">
        <v>8578</v>
      </c>
      <c r="M4919" t="s">
        <v>59</v>
      </c>
      <c r="P4919" t="s">
        <v>8576</v>
      </c>
      <c r="Q4919">
        <v>663</v>
      </c>
      <c r="R4919">
        <v>220</v>
      </c>
    </row>
    <row r="4920" spans="1:19" x14ac:dyDescent="0.25">
      <c r="A4920" t="s">
        <v>20</v>
      </c>
      <c r="B4920" t="s">
        <v>21</v>
      </c>
      <c r="C4920" t="s">
        <v>22</v>
      </c>
      <c r="D4920" t="s">
        <v>23</v>
      </c>
      <c r="E4920" t="s">
        <v>5</v>
      </c>
      <c r="F4920" t="s">
        <v>24</v>
      </c>
      <c r="G4920">
        <v>2870725</v>
      </c>
      <c r="H4920">
        <v>2871120</v>
      </c>
      <c r="I4920" t="s">
        <v>25</v>
      </c>
      <c r="P4920" t="s">
        <v>8579</v>
      </c>
      <c r="Q4920">
        <v>396</v>
      </c>
      <c r="S4920" t="s">
        <v>8580</v>
      </c>
    </row>
    <row r="4921" spans="1:19" x14ac:dyDescent="0.25">
      <c r="A4921" t="s">
        <v>28</v>
      </c>
      <c r="B4921" t="s">
        <v>29</v>
      </c>
      <c r="C4921" t="s">
        <v>22</v>
      </c>
      <c r="D4921" t="s">
        <v>23</v>
      </c>
      <c r="E4921" t="s">
        <v>5</v>
      </c>
      <c r="F4921" t="s">
        <v>24</v>
      </c>
      <c r="G4921">
        <v>2870725</v>
      </c>
      <c r="H4921">
        <v>2871120</v>
      </c>
      <c r="I4921" t="s">
        <v>25</v>
      </c>
      <c r="J4921" t="s">
        <v>8581</v>
      </c>
      <c r="K4921" t="s">
        <v>8581</v>
      </c>
      <c r="M4921" t="s">
        <v>8582</v>
      </c>
      <c r="P4921" t="s">
        <v>8579</v>
      </c>
      <c r="Q4921">
        <v>396</v>
      </c>
      <c r="R4921">
        <v>131</v>
      </c>
    </row>
    <row r="4922" spans="1:19" x14ac:dyDescent="0.25">
      <c r="A4922" t="s">
        <v>20</v>
      </c>
      <c r="B4922" t="s">
        <v>21</v>
      </c>
      <c r="C4922" t="s">
        <v>22</v>
      </c>
      <c r="D4922" t="s">
        <v>23</v>
      </c>
      <c r="E4922" t="s">
        <v>5</v>
      </c>
      <c r="F4922" t="s">
        <v>24</v>
      </c>
      <c r="G4922">
        <v>2871390</v>
      </c>
      <c r="H4922">
        <v>2873900</v>
      </c>
      <c r="I4922" t="s">
        <v>25</v>
      </c>
      <c r="P4922" t="s">
        <v>8583</v>
      </c>
      <c r="Q4922">
        <v>2511</v>
      </c>
      <c r="S4922" t="s">
        <v>8584</v>
      </c>
    </row>
    <row r="4923" spans="1:19" x14ac:dyDescent="0.25">
      <c r="A4923" t="s">
        <v>28</v>
      </c>
      <c r="B4923" t="s">
        <v>29</v>
      </c>
      <c r="C4923" t="s">
        <v>22</v>
      </c>
      <c r="D4923" t="s">
        <v>23</v>
      </c>
      <c r="E4923" t="s">
        <v>5</v>
      </c>
      <c r="F4923" t="s">
        <v>24</v>
      </c>
      <c r="G4923">
        <v>2871390</v>
      </c>
      <c r="H4923">
        <v>2873900</v>
      </c>
      <c r="I4923" t="s">
        <v>25</v>
      </c>
      <c r="J4923" t="s">
        <v>8585</v>
      </c>
      <c r="K4923" t="s">
        <v>8585</v>
      </c>
      <c r="M4923" t="s">
        <v>3428</v>
      </c>
      <c r="P4923" t="s">
        <v>8583</v>
      </c>
      <c r="Q4923">
        <v>2511</v>
      </c>
      <c r="R4923">
        <v>836</v>
      </c>
    </row>
    <row r="4924" spans="1:19" x14ac:dyDescent="0.25">
      <c r="A4924" t="s">
        <v>20</v>
      </c>
      <c r="B4924" t="s">
        <v>21</v>
      </c>
      <c r="C4924" t="s">
        <v>22</v>
      </c>
      <c r="D4924" t="s">
        <v>23</v>
      </c>
      <c r="E4924" t="s">
        <v>5</v>
      </c>
      <c r="F4924" t="s">
        <v>24</v>
      </c>
      <c r="G4924">
        <v>2873897</v>
      </c>
      <c r="H4924">
        <v>2874337</v>
      </c>
      <c r="I4924" t="s">
        <v>25</v>
      </c>
      <c r="P4924" t="s">
        <v>8586</v>
      </c>
      <c r="Q4924">
        <v>441</v>
      </c>
      <c r="S4924" t="s">
        <v>8587</v>
      </c>
    </row>
    <row r="4925" spans="1:19" x14ac:dyDescent="0.25">
      <c r="A4925" t="s">
        <v>28</v>
      </c>
      <c r="B4925" t="s">
        <v>29</v>
      </c>
      <c r="C4925" t="s">
        <v>22</v>
      </c>
      <c r="D4925" t="s">
        <v>23</v>
      </c>
      <c r="E4925" t="s">
        <v>5</v>
      </c>
      <c r="F4925" t="s">
        <v>24</v>
      </c>
      <c r="G4925">
        <v>2873897</v>
      </c>
      <c r="H4925">
        <v>2874337</v>
      </c>
      <c r="I4925" t="s">
        <v>25</v>
      </c>
      <c r="J4925" t="s">
        <v>8588</v>
      </c>
      <c r="K4925" t="s">
        <v>8588</v>
      </c>
      <c r="M4925" t="s">
        <v>3432</v>
      </c>
      <c r="P4925" t="s">
        <v>8586</v>
      </c>
      <c r="Q4925">
        <v>441</v>
      </c>
      <c r="R4925">
        <v>146</v>
      </c>
    </row>
    <row r="4926" spans="1:19" x14ac:dyDescent="0.25">
      <c r="A4926" t="s">
        <v>20</v>
      </c>
      <c r="B4926" t="s">
        <v>21</v>
      </c>
      <c r="C4926" t="s">
        <v>22</v>
      </c>
      <c r="D4926" t="s">
        <v>23</v>
      </c>
      <c r="E4926" t="s">
        <v>5</v>
      </c>
      <c r="F4926" t="s">
        <v>24</v>
      </c>
      <c r="G4926">
        <v>2874350</v>
      </c>
      <c r="H4926">
        <v>2874727</v>
      </c>
      <c r="I4926" t="s">
        <v>25</v>
      </c>
      <c r="P4926" t="s">
        <v>8589</v>
      </c>
      <c r="Q4926">
        <v>378</v>
      </c>
      <c r="S4926" t="s">
        <v>8590</v>
      </c>
    </row>
    <row r="4927" spans="1:19" x14ac:dyDescent="0.25">
      <c r="A4927" t="s">
        <v>28</v>
      </c>
      <c r="B4927" t="s">
        <v>29</v>
      </c>
      <c r="C4927" t="s">
        <v>22</v>
      </c>
      <c r="D4927" t="s">
        <v>23</v>
      </c>
      <c r="E4927" t="s">
        <v>5</v>
      </c>
      <c r="F4927" t="s">
        <v>24</v>
      </c>
      <c r="G4927">
        <v>2874350</v>
      </c>
      <c r="H4927">
        <v>2874727</v>
      </c>
      <c r="I4927" t="s">
        <v>25</v>
      </c>
      <c r="J4927" t="s">
        <v>8591</v>
      </c>
      <c r="K4927" t="s">
        <v>8591</v>
      </c>
      <c r="M4927" t="s">
        <v>3436</v>
      </c>
      <c r="P4927" t="s">
        <v>8589</v>
      </c>
      <c r="Q4927">
        <v>378</v>
      </c>
      <c r="R4927">
        <v>125</v>
      </c>
    </row>
    <row r="4928" spans="1:19" x14ac:dyDescent="0.25">
      <c r="A4928" t="s">
        <v>20</v>
      </c>
      <c r="B4928" t="s">
        <v>21</v>
      </c>
      <c r="C4928" t="s">
        <v>22</v>
      </c>
      <c r="D4928" t="s">
        <v>23</v>
      </c>
      <c r="E4928" t="s">
        <v>5</v>
      </c>
      <c r="F4928" t="s">
        <v>24</v>
      </c>
      <c r="G4928">
        <v>2874708</v>
      </c>
      <c r="H4928">
        <v>2875295</v>
      </c>
      <c r="I4928" t="s">
        <v>25</v>
      </c>
      <c r="P4928" t="s">
        <v>8592</v>
      </c>
      <c r="Q4928">
        <v>588</v>
      </c>
      <c r="S4928" t="s">
        <v>8593</v>
      </c>
    </row>
    <row r="4929" spans="1:19" x14ac:dyDescent="0.25">
      <c r="A4929" t="s">
        <v>28</v>
      </c>
      <c r="B4929" t="s">
        <v>29</v>
      </c>
      <c r="C4929" t="s">
        <v>22</v>
      </c>
      <c r="D4929" t="s">
        <v>23</v>
      </c>
      <c r="E4929" t="s">
        <v>5</v>
      </c>
      <c r="F4929" t="s">
        <v>24</v>
      </c>
      <c r="G4929">
        <v>2874708</v>
      </c>
      <c r="H4929">
        <v>2875295</v>
      </c>
      <c r="I4929" t="s">
        <v>25</v>
      </c>
      <c r="J4929" t="s">
        <v>8594</v>
      </c>
      <c r="K4929" t="s">
        <v>8594</v>
      </c>
      <c r="M4929" t="s">
        <v>8595</v>
      </c>
      <c r="P4929" t="s">
        <v>8592</v>
      </c>
      <c r="Q4929">
        <v>588</v>
      </c>
      <c r="R4929">
        <v>195</v>
      </c>
    </row>
    <row r="4930" spans="1:19" x14ac:dyDescent="0.25">
      <c r="A4930" t="s">
        <v>20</v>
      </c>
      <c r="B4930" t="s">
        <v>21</v>
      </c>
      <c r="C4930" t="s">
        <v>22</v>
      </c>
      <c r="D4930" t="s">
        <v>23</v>
      </c>
      <c r="E4930" t="s">
        <v>5</v>
      </c>
      <c r="F4930" t="s">
        <v>24</v>
      </c>
      <c r="G4930">
        <v>2875468</v>
      </c>
      <c r="H4930">
        <v>2876427</v>
      </c>
      <c r="I4930" t="s">
        <v>25</v>
      </c>
      <c r="P4930" t="s">
        <v>8596</v>
      </c>
      <c r="Q4930">
        <v>960</v>
      </c>
      <c r="S4930" t="s">
        <v>8597</v>
      </c>
    </row>
    <row r="4931" spans="1:19" x14ac:dyDescent="0.25">
      <c r="A4931" t="s">
        <v>28</v>
      </c>
      <c r="B4931" t="s">
        <v>29</v>
      </c>
      <c r="C4931" t="s">
        <v>22</v>
      </c>
      <c r="D4931" t="s">
        <v>23</v>
      </c>
      <c r="E4931" t="s">
        <v>5</v>
      </c>
      <c r="F4931" t="s">
        <v>24</v>
      </c>
      <c r="G4931">
        <v>2875468</v>
      </c>
      <c r="H4931">
        <v>2876427</v>
      </c>
      <c r="I4931" t="s">
        <v>25</v>
      </c>
      <c r="J4931" t="s">
        <v>8598</v>
      </c>
      <c r="K4931" t="s">
        <v>8598</v>
      </c>
      <c r="M4931" t="s">
        <v>3014</v>
      </c>
      <c r="P4931" t="s">
        <v>8596</v>
      </c>
      <c r="Q4931">
        <v>960</v>
      </c>
      <c r="R4931">
        <v>319</v>
      </c>
    </row>
    <row r="4932" spans="1:19" x14ac:dyDescent="0.25">
      <c r="A4932" t="s">
        <v>20</v>
      </c>
      <c r="B4932" t="s">
        <v>21</v>
      </c>
      <c r="C4932" t="s">
        <v>22</v>
      </c>
      <c r="D4932" t="s">
        <v>23</v>
      </c>
      <c r="E4932" t="s">
        <v>5</v>
      </c>
      <c r="F4932" t="s">
        <v>24</v>
      </c>
      <c r="G4932">
        <v>2876654</v>
      </c>
      <c r="H4932">
        <v>2877337</v>
      </c>
      <c r="I4932" t="s">
        <v>25</v>
      </c>
      <c r="P4932" t="s">
        <v>8599</v>
      </c>
      <c r="Q4932">
        <v>684</v>
      </c>
      <c r="S4932" t="s">
        <v>8600</v>
      </c>
    </row>
    <row r="4933" spans="1:19" x14ac:dyDescent="0.25">
      <c r="A4933" t="s">
        <v>28</v>
      </c>
      <c r="B4933" t="s">
        <v>29</v>
      </c>
      <c r="C4933" t="s">
        <v>22</v>
      </c>
      <c r="D4933" t="s">
        <v>23</v>
      </c>
      <c r="E4933" t="s">
        <v>5</v>
      </c>
      <c r="F4933" t="s">
        <v>24</v>
      </c>
      <c r="G4933">
        <v>2876654</v>
      </c>
      <c r="H4933">
        <v>2877337</v>
      </c>
      <c r="I4933" t="s">
        <v>25</v>
      </c>
      <c r="J4933" t="s">
        <v>8601</v>
      </c>
      <c r="K4933" t="s">
        <v>8601</v>
      </c>
      <c r="M4933" t="s">
        <v>8602</v>
      </c>
      <c r="P4933" t="s">
        <v>8599</v>
      </c>
      <c r="Q4933">
        <v>684</v>
      </c>
      <c r="R4933">
        <v>227</v>
      </c>
    </row>
    <row r="4934" spans="1:19" x14ac:dyDescent="0.25">
      <c r="A4934" t="s">
        <v>20</v>
      </c>
      <c r="B4934" t="s">
        <v>21</v>
      </c>
      <c r="C4934" t="s">
        <v>22</v>
      </c>
      <c r="D4934" t="s">
        <v>23</v>
      </c>
      <c r="E4934" t="s">
        <v>5</v>
      </c>
      <c r="F4934" t="s">
        <v>24</v>
      </c>
      <c r="G4934">
        <v>2877464</v>
      </c>
      <c r="H4934">
        <v>2880319</v>
      </c>
      <c r="I4934" t="s">
        <v>25</v>
      </c>
      <c r="P4934" t="s">
        <v>8603</v>
      </c>
      <c r="Q4934">
        <v>2856</v>
      </c>
      <c r="S4934" t="s">
        <v>8604</v>
      </c>
    </row>
    <row r="4935" spans="1:19" x14ac:dyDescent="0.25">
      <c r="A4935" t="s">
        <v>28</v>
      </c>
      <c r="B4935" t="s">
        <v>29</v>
      </c>
      <c r="C4935" t="s">
        <v>22</v>
      </c>
      <c r="D4935" t="s">
        <v>23</v>
      </c>
      <c r="E4935" t="s">
        <v>5</v>
      </c>
      <c r="F4935" t="s">
        <v>24</v>
      </c>
      <c r="G4935">
        <v>2877464</v>
      </c>
      <c r="H4935">
        <v>2880319</v>
      </c>
      <c r="I4935" t="s">
        <v>25</v>
      </c>
      <c r="J4935" t="s">
        <v>8605</v>
      </c>
      <c r="K4935" t="s">
        <v>8605</v>
      </c>
      <c r="M4935" t="s">
        <v>253</v>
      </c>
      <c r="P4935" t="s">
        <v>8603</v>
      </c>
      <c r="Q4935">
        <v>2856</v>
      </c>
      <c r="R4935">
        <v>951</v>
      </c>
    </row>
    <row r="4936" spans="1:19" x14ac:dyDescent="0.25">
      <c r="A4936" t="s">
        <v>20</v>
      </c>
      <c r="B4936" t="s">
        <v>21</v>
      </c>
      <c r="C4936" t="s">
        <v>22</v>
      </c>
      <c r="D4936" t="s">
        <v>23</v>
      </c>
      <c r="E4936" t="s">
        <v>5</v>
      </c>
      <c r="F4936" t="s">
        <v>24</v>
      </c>
      <c r="G4936">
        <v>2880419</v>
      </c>
      <c r="H4936">
        <v>2881165</v>
      </c>
      <c r="I4936" t="s">
        <v>80</v>
      </c>
      <c r="P4936" t="s">
        <v>8606</v>
      </c>
      <c r="Q4936">
        <v>747</v>
      </c>
      <c r="S4936" t="s">
        <v>8607</v>
      </c>
    </row>
    <row r="4937" spans="1:19" x14ac:dyDescent="0.25">
      <c r="A4937" t="s">
        <v>28</v>
      </c>
      <c r="B4937" t="s">
        <v>29</v>
      </c>
      <c r="C4937" t="s">
        <v>22</v>
      </c>
      <c r="D4937" t="s">
        <v>23</v>
      </c>
      <c r="E4937" t="s">
        <v>5</v>
      </c>
      <c r="F4937" t="s">
        <v>24</v>
      </c>
      <c r="G4937">
        <v>2880419</v>
      </c>
      <c r="H4937">
        <v>2881165</v>
      </c>
      <c r="I4937" t="s">
        <v>80</v>
      </c>
      <c r="J4937" t="s">
        <v>8608</v>
      </c>
      <c r="K4937" t="s">
        <v>8608</v>
      </c>
      <c r="M4937" t="s">
        <v>8609</v>
      </c>
      <c r="P4937" t="s">
        <v>8606</v>
      </c>
      <c r="Q4937">
        <v>747</v>
      </c>
      <c r="R4937">
        <v>248</v>
      </c>
    </row>
    <row r="4938" spans="1:19" x14ac:dyDescent="0.25">
      <c r="A4938" t="s">
        <v>20</v>
      </c>
      <c r="B4938" t="s">
        <v>21</v>
      </c>
      <c r="C4938" t="s">
        <v>22</v>
      </c>
      <c r="D4938" t="s">
        <v>23</v>
      </c>
      <c r="E4938" t="s">
        <v>5</v>
      </c>
      <c r="F4938" t="s">
        <v>24</v>
      </c>
      <c r="G4938">
        <v>2881162</v>
      </c>
      <c r="H4938">
        <v>2883102</v>
      </c>
      <c r="I4938" t="s">
        <v>80</v>
      </c>
      <c r="N4938" t="s">
        <v>8610</v>
      </c>
      <c r="P4938" t="s">
        <v>8611</v>
      </c>
      <c r="Q4938">
        <v>1941</v>
      </c>
      <c r="S4938" t="s">
        <v>8612</v>
      </c>
    </row>
    <row r="4939" spans="1:19" x14ac:dyDescent="0.25">
      <c r="A4939" t="s">
        <v>28</v>
      </c>
      <c r="B4939" t="s">
        <v>29</v>
      </c>
      <c r="C4939" t="s">
        <v>22</v>
      </c>
      <c r="D4939" t="s">
        <v>23</v>
      </c>
      <c r="E4939" t="s">
        <v>5</v>
      </c>
      <c r="F4939" t="s">
        <v>24</v>
      </c>
      <c r="G4939">
        <v>2881162</v>
      </c>
      <c r="H4939">
        <v>2883102</v>
      </c>
      <c r="I4939" t="s">
        <v>80</v>
      </c>
      <c r="J4939" t="s">
        <v>8613</v>
      </c>
      <c r="K4939" t="s">
        <v>8613</v>
      </c>
      <c r="M4939" t="s">
        <v>5275</v>
      </c>
      <c r="N4939" t="s">
        <v>8610</v>
      </c>
      <c r="P4939" t="s">
        <v>8611</v>
      </c>
      <c r="Q4939">
        <v>1941</v>
      </c>
      <c r="R4939">
        <v>646</v>
      </c>
    </row>
    <row r="4940" spans="1:19" x14ac:dyDescent="0.25">
      <c r="A4940" t="s">
        <v>20</v>
      </c>
      <c r="B4940" t="s">
        <v>21</v>
      </c>
      <c r="C4940" t="s">
        <v>22</v>
      </c>
      <c r="D4940" t="s">
        <v>23</v>
      </c>
      <c r="E4940" t="s">
        <v>5</v>
      </c>
      <c r="F4940" t="s">
        <v>24</v>
      </c>
      <c r="G4940">
        <v>2883103</v>
      </c>
      <c r="H4940">
        <v>2883819</v>
      </c>
      <c r="I4940" t="s">
        <v>80</v>
      </c>
      <c r="P4940" t="s">
        <v>8614</v>
      </c>
      <c r="Q4940">
        <v>717</v>
      </c>
      <c r="S4940" t="s">
        <v>8615</v>
      </c>
    </row>
    <row r="4941" spans="1:19" x14ac:dyDescent="0.25">
      <c r="A4941" t="s">
        <v>28</v>
      </c>
      <c r="B4941" t="s">
        <v>29</v>
      </c>
      <c r="C4941" t="s">
        <v>22</v>
      </c>
      <c r="D4941" t="s">
        <v>23</v>
      </c>
      <c r="E4941" t="s">
        <v>5</v>
      </c>
      <c r="F4941" t="s">
        <v>24</v>
      </c>
      <c r="G4941">
        <v>2883103</v>
      </c>
      <c r="H4941">
        <v>2883819</v>
      </c>
      <c r="I4941" t="s">
        <v>80</v>
      </c>
      <c r="J4941" t="s">
        <v>8616</v>
      </c>
      <c r="K4941" t="s">
        <v>8616</v>
      </c>
      <c r="M4941" t="s">
        <v>8617</v>
      </c>
      <c r="P4941" t="s">
        <v>8614</v>
      </c>
      <c r="Q4941">
        <v>717</v>
      </c>
      <c r="R4941">
        <v>238</v>
      </c>
    </row>
    <row r="4942" spans="1:19" x14ac:dyDescent="0.25">
      <c r="A4942" t="s">
        <v>20</v>
      </c>
      <c r="B4942" t="s">
        <v>21</v>
      </c>
      <c r="C4942" t="s">
        <v>22</v>
      </c>
      <c r="D4942" t="s">
        <v>23</v>
      </c>
      <c r="E4942" t="s">
        <v>5</v>
      </c>
      <c r="F4942" t="s">
        <v>24</v>
      </c>
      <c r="G4942">
        <v>2883899</v>
      </c>
      <c r="H4942">
        <v>2884852</v>
      </c>
      <c r="I4942" t="s">
        <v>25</v>
      </c>
      <c r="P4942" t="s">
        <v>8618</v>
      </c>
      <c r="Q4942">
        <v>954</v>
      </c>
      <c r="S4942" t="s">
        <v>8619</v>
      </c>
    </row>
    <row r="4943" spans="1:19" x14ac:dyDescent="0.25">
      <c r="A4943" t="s">
        <v>28</v>
      </c>
      <c r="B4943" t="s">
        <v>29</v>
      </c>
      <c r="C4943" t="s">
        <v>22</v>
      </c>
      <c r="D4943" t="s">
        <v>23</v>
      </c>
      <c r="E4943" t="s">
        <v>5</v>
      </c>
      <c r="F4943" t="s">
        <v>24</v>
      </c>
      <c r="G4943">
        <v>2883899</v>
      </c>
      <c r="H4943">
        <v>2884852</v>
      </c>
      <c r="I4943" t="s">
        <v>25</v>
      </c>
      <c r="J4943" t="s">
        <v>8620</v>
      </c>
      <c r="K4943" t="s">
        <v>8620</v>
      </c>
      <c r="M4943" t="s">
        <v>138</v>
      </c>
      <c r="P4943" t="s">
        <v>8618</v>
      </c>
      <c r="Q4943">
        <v>954</v>
      </c>
      <c r="R4943">
        <v>317</v>
      </c>
    </row>
    <row r="4944" spans="1:19" x14ac:dyDescent="0.25">
      <c r="A4944" t="s">
        <v>20</v>
      </c>
      <c r="B4944" t="s">
        <v>21</v>
      </c>
      <c r="C4944" t="s">
        <v>22</v>
      </c>
      <c r="D4944" t="s">
        <v>23</v>
      </c>
      <c r="E4944" t="s">
        <v>5</v>
      </c>
      <c r="F4944" t="s">
        <v>24</v>
      </c>
      <c r="G4944">
        <v>2884864</v>
      </c>
      <c r="H4944">
        <v>2886045</v>
      </c>
      <c r="I4944" t="s">
        <v>80</v>
      </c>
      <c r="P4944" t="s">
        <v>8621</v>
      </c>
      <c r="Q4944">
        <v>1182</v>
      </c>
      <c r="S4944" t="s">
        <v>8622</v>
      </c>
    </row>
    <row r="4945" spans="1:19" x14ac:dyDescent="0.25">
      <c r="A4945" t="s">
        <v>28</v>
      </c>
      <c r="B4945" t="s">
        <v>29</v>
      </c>
      <c r="C4945" t="s">
        <v>22</v>
      </c>
      <c r="D4945" t="s">
        <v>23</v>
      </c>
      <c r="E4945" t="s">
        <v>5</v>
      </c>
      <c r="F4945" t="s">
        <v>24</v>
      </c>
      <c r="G4945">
        <v>2884864</v>
      </c>
      <c r="H4945">
        <v>2886045</v>
      </c>
      <c r="I4945" t="s">
        <v>80</v>
      </c>
      <c r="J4945" t="s">
        <v>8623</v>
      </c>
      <c r="K4945" t="s">
        <v>8623</v>
      </c>
      <c r="M4945" t="s">
        <v>4427</v>
      </c>
      <c r="P4945" t="s">
        <v>8621</v>
      </c>
      <c r="Q4945">
        <v>1182</v>
      </c>
      <c r="R4945">
        <v>393</v>
      </c>
    </row>
    <row r="4946" spans="1:19" x14ac:dyDescent="0.25">
      <c r="A4946" t="s">
        <v>20</v>
      </c>
      <c r="B4946" t="s">
        <v>21</v>
      </c>
      <c r="C4946" t="s">
        <v>22</v>
      </c>
      <c r="D4946" t="s">
        <v>23</v>
      </c>
      <c r="E4946" t="s">
        <v>5</v>
      </c>
      <c r="F4946" t="s">
        <v>24</v>
      </c>
      <c r="G4946">
        <v>2886239</v>
      </c>
      <c r="H4946">
        <v>2888125</v>
      </c>
      <c r="I4946" t="s">
        <v>80</v>
      </c>
      <c r="P4946" t="s">
        <v>8624</v>
      </c>
      <c r="Q4946">
        <v>1887</v>
      </c>
      <c r="S4946" t="s">
        <v>8625</v>
      </c>
    </row>
    <row r="4947" spans="1:19" x14ac:dyDescent="0.25">
      <c r="A4947" t="s">
        <v>28</v>
      </c>
      <c r="B4947" t="s">
        <v>29</v>
      </c>
      <c r="C4947" t="s">
        <v>22</v>
      </c>
      <c r="D4947" t="s">
        <v>23</v>
      </c>
      <c r="E4947" t="s">
        <v>5</v>
      </c>
      <c r="F4947" t="s">
        <v>24</v>
      </c>
      <c r="G4947">
        <v>2886239</v>
      </c>
      <c r="H4947">
        <v>2888125</v>
      </c>
      <c r="I4947" t="s">
        <v>80</v>
      </c>
      <c r="J4947" t="s">
        <v>8626</v>
      </c>
      <c r="K4947" t="s">
        <v>8626</v>
      </c>
      <c r="M4947" t="s">
        <v>8627</v>
      </c>
      <c r="P4947" t="s">
        <v>8624</v>
      </c>
      <c r="Q4947">
        <v>1887</v>
      </c>
      <c r="R4947">
        <v>628</v>
      </c>
    </row>
    <row r="4948" spans="1:19" x14ac:dyDescent="0.25">
      <c r="A4948" t="s">
        <v>20</v>
      </c>
      <c r="B4948" t="s">
        <v>21</v>
      </c>
      <c r="C4948" t="s">
        <v>22</v>
      </c>
      <c r="D4948" t="s">
        <v>23</v>
      </c>
      <c r="E4948" t="s">
        <v>5</v>
      </c>
      <c r="F4948" t="s">
        <v>24</v>
      </c>
      <c r="G4948">
        <v>2888253</v>
      </c>
      <c r="H4948">
        <v>2888696</v>
      </c>
      <c r="I4948" t="s">
        <v>80</v>
      </c>
      <c r="P4948" t="s">
        <v>8628</v>
      </c>
      <c r="Q4948">
        <v>444</v>
      </c>
      <c r="S4948" t="s">
        <v>8629</v>
      </c>
    </row>
    <row r="4949" spans="1:19" x14ac:dyDescent="0.25">
      <c r="A4949" t="s">
        <v>28</v>
      </c>
      <c r="B4949" t="s">
        <v>29</v>
      </c>
      <c r="C4949" t="s">
        <v>22</v>
      </c>
      <c r="D4949" t="s">
        <v>23</v>
      </c>
      <c r="E4949" t="s">
        <v>5</v>
      </c>
      <c r="F4949" t="s">
        <v>24</v>
      </c>
      <c r="G4949">
        <v>2888253</v>
      </c>
      <c r="H4949">
        <v>2888696</v>
      </c>
      <c r="I4949" t="s">
        <v>80</v>
      </c>
      <c r="J4949" t="s">
        <v>8630</v>
      </c>
      <c r="K4949" t="s">
        <v>8630</v>
      </c>
      <c r="M4949" t="s">
        <v>8631</v>
      </c>
      <c r="P4949" t="s">
        <v>8628</v>
      </c>
      <c r="Q4949">
        <v>444</v>
      </c>
      <c r="R4949">
        <v>147</v>
      </c>
    </row>
    <row r="4950" spans="1:19" x14ac:dyDescent="0.25">
      <c r="A4950" t="s">
        <v>20</v>
      </c>
      <c r="B4950" t="s">
        <v>21</v>
      </c>
      <c r="C4950" t="s">
        <v>22</v>
      </c>
      <c r="D4950" t="s">
        <v>23</v>
      </c>
      <c r="E4950" t="s">
        <v>5</v>
      </c>
      <c r="F4950" t="s">
        <v>24</v>
      </c>
      <c r="G4950">
        <v>2888706</v>
      </c>
      <c r="H4950">
        <v>2889980</v>
      </c>
      <c r="I4950" t="s">
        <v>80</v>
      </c>
      <c r="P4950" t="s">
        <v>8632</v>
      </c>
      <c r="Q4950">
        <v>1275</v>
      </c>
      <c r="S4950" t="s">
        <v>8633</v>
      </c>
    </row>
    <row r="4951" spans="1:19" x14ac:dyDescent="0.25">
      <c r="A4951" t="s">
        <v>28</v>
      </c>
      <c r="B4951" t="s">
        <v>29</v>
      </c>
      <c r="C4951" t="s">
        <v>22</v>
      </c>
      <c r="D4951" t="s">
        <v>23</v>
      </c>
      <c r="E4951" t="s">
        <v>5</v>
      </c>
      <c r="F4951" t="s">
        <v>24</v>
      </c>
      <c r="G4951">
        <v>2888706</v>
      </c>
      <c r="H4951">
        <v>2889980</v>
      </c>
      <c r="I4951" t="s">
        <v>80</v>
      </c>
      <c r="J4951" t="s">
        <v>8634</v>
      </c>
      <c r="K4951" t="s">
        <v>8634</v>
      </c>
      <c r="M4951" t="s">
        <v>5958</v>
      </c>
      <c r="P4951" t="s">
        <v>8632</v>
      </c>
      <c r="Q4951">
        <v>1275</v>
      </c>
      <c r="R4951">
        <v>424</v>
      </c>
    </row>
    <row r="4952" spans="1:19" x14ac:dyDescent="0.25">
      <c r="A4952" t="s">
        <v>20</v>
      </c>
      <c r="B4952" t="s">
        <v>21</v>
      </c>
      <c r="C4952" t="s">
        <v>22</v>
      </c>
      <c r="D4952" t="s">
        <v>23</v>
      </c>
      <c r="E4952" t="s">
        <v>5</v>
      </c>
      <c r="F4952" t="s">
        <v>24</v>
      </c>
      <c r="G4952">
        <v>2890119</v>
      </c>
      <c r="H4952">
        <v>2891054</v>
      </c>
      <c r="I4952" t="s">
        <v>25</v>
      </c>
      <c r="P4952" t="s">
        <v>8635</v>
      </c>
      <c r="Q4952">
        <v>936</v>
      </c>
      <c r="S4952" t="s">
        <v>8636</v>
      </c>
    </row>
    <row r="4953" spans="1:19" x14ac:dyDescent="0.25">
      <c r="A4953" t="s">
        <v>28</v>
      </c>
      <c r="B4953" t="s">
        <v>29</v>
      </c>
      <c r="C4953" t="s">
        <v>22</v>
      </c>
      <c r="D4953" t="s">
        <v>23</v>
      </c>
      <c r="E4953" t="s">
        <v>5</v>
      </c>
      <c r="F4953" t="s">
        <v>24</v>
      </c>
      <c r="G4953">
        <v>2890119</v>
      </c>
      <c r="H4953">
        <v>2891054</v>
      </c>
      <c r="I4953" t="s">
        <v>25</v>
      </c>
      <c r="J4953" t="s">
        <v>8637</v>
      </c>
      <c r="K4953" t="s">
        <v>8637</v>
      </c>
      <c r="M4953" t="s">
        <v>8638</v>
      </c>
      <c r="P4953" t="s">
        <v>8635</v>
      </c>
      <c r="Q4953">
        <v>936</v>
      </c>
      <c r="R4953">
        <v>311</v>
      </c>
    </row>
    <row r="4954" spans="1:19" x14ac:dyDescent="0.25">
      <c r="A4954" t="s">
        <v>20</v>
      </c>
      <c r="B4954" t="s">
        <v>21</v>
      </c>
      <c r="C4954" t="s">
        <v>22</v>
      </c>
      <c r="D4954" t="s">
        <v>23</v>
      </c>
      <c r="E4954" t="s">
        <v>5</v>
      </c>
      <c r="F4954" t="s">
        <v>24</v>
      </c>
      <c r="G4954">
        <v>2891113</v>
      </c>
      <c r="H4954">
        <v>2891997</v>
      </c>
      <c r="I4954" t="s">
        <v>25</v>
      </c>
      <c r="P4954" t="s">
        <v>8639</v>
      </c>
      <c r="Q4954">
        <v>885</v>
      </c>
      <c r="S4954" t="s">
        <v>8640</v>
      </c>
    </row>
    <row r="4955" spans="1:19" x14ac:dyDescent="0.25">
      <c r="A4955" t="s">
        <v>28</v>
      </c>
      <c r="B4955" t="s">
        <v>29</v>
      </c>
      <c r="C4955" t="s">
        <v>22</v>
      </c>
      <c r="D4955" t="s">
        <v>23</v>
      </c>
      <c r="E4955" t="s">
        <v>5</v>
      </c>
      <c r="F4955" t="s">
        <v>24</v>
      </c>
      <c r="G4955">
        <v>2891113</v>
      </c>
      <c r="H4955">
        <v>2891997</v>
      </c>
      <c r="I4955" t="s">
        <v>25</v>
      </c>
      <c r="J4955" t="s">
        <v>8641</v>
      </c>
      <c r="K4955" t="s">
        <v>8641</v>
      </c>
      <c r="M4955" t="s">
        <v>8642</v>
      </c>
      <c r="P4955" t="s">
        <v>8639</v>
      </c>
      <c r="Q4955">
        <v>885</v>
      </c>
      <c r="R4955">
        <v>294</v>
      </c>
    </row>
    <row r="4956" spans="1:19" x14ac:dyDescent="0.25">
      <c r="A4956" t="s">
        <v>20</v>
      </c>
      <c r="B4956" t="s">
        <v>21</v>
      </c>
      <c r="C4956" t="s">
        <v>22</v>
      </c>
      <c r="D4956" t="s">
        <v>23</v>
      </c>
      <c r="E4956" t="s">
        <v>5</v>
      </c>
      <c r="F4956" t="s">
        <v>24</v>
      </c>
      <c r="G4956">
        <v>2892024</v>
      </c>
      <c r="H4956">
        <v>2893382</v>
      </c>
      <c r="I4956" t="s">
        <v>25</v>
      </c>
      <c r="P4956" t="s">
        <v>8643</v>
      </c>
      <c r="Q4956">
        <v>1359</v>
      </c>
      <c r="S4956" t="s">
        <v>8644</v>
      </c>
    </row>
    <row r="4957" spans="1:19" x14ac:dyDescent="0.25">
      <c r="A4957" t="s">
        <v>28</v>
      </c>
      <c r="B4957" t="s">
        <v>29</v>
      </c>
      <c r="C4957" t="s">
        <v>22</v>
      </c>
      <c r="D4957" t="s">
        <v>23</v>
      </c>
      <c r="E4957" t="s">
        <v>5</v>
      </c>
      <c r="F4957" t="s">
        <v>24</v>
      </c>
      <c r="G4957">
        <v>2892024</v>
      </c>
      <c r="H4957">
        <v>2893382</v>
      </c>
      <c r="I4957" t="s">
        <v>25</v>
      </c>
      <c r="J4957" t="s">
        <v>8645</v>
      </c>
      <c r="K4957" t="s">
        <v>8645</v>
      </c>
      <c r="M4957" t="s">
        <v>249</v>
      </c>
      <c r="P4957" t="s">
        <v>8643</v>
      </c>
      <c r="Q4957">
        <v>1359</v>
      </c>
      <c r="R4957">
        <v>452</v>
      </c>
    </row>
    <row r="4958" spans="1:19" x14ac:dyDescent="0.25">
      <c r="A4958" t="s">
        <v>20</v>
      </c>
      <c r="B4958" t="s">
        <v>21</v>
      </c>
      <c r="C4958" t="s">
        <v>22</v>
      </c>
      <c r="D4958" t="s">
        <v>23</v>
      </c>
      <c r="E4958" t="s">
        <v>5</v>
      </c>
      <c r="F4958" t="s">
        <v>24</v>
      </c>
      <c r="G4958">
        <v>2893400</v>
      </c>
      <c r="H4958">
        <v>2894167</v>
      </c>
      <c r="I4958" t="s">
        <v>25</v>
      </c>
      <c r="P4958" t="s">
        <v>8646</v>
      </c>
      <c r="Q4958">
        <v>768</v>
      </c>
      <c r="S4958" t="s">
        <v>8647</v>
      </c>
    </row>
    <row r="4959" spans="1:19" x14ac:dyDescent="0.25">
      <c r="A4959" t="s">
        <v>28</v>
      </c>
      <c r="B4959" t="s">
        <v>29</v>
      </c>
      <c r="C4959" t="s">
        <v>22</v>
      </c>
      <c r="D4959" t="s">
        <v>23</v>
      </c>
      <c r="E4959" t="s">
        <v>5</v>
      </c>
      <c r="F4959" t="s">
        <v>24</v>
      </c>
      <c r="G4959">
        <v>2893400</v>
      </c>
      <c r="H4959">
        <v>2894167</v>
      </c>
      <c r="I4959" t="s">
        <v>25</v>
      </c>
      <c r="J4959" t="s">
        <v>8648</v>
      </c>
      <c r="K4959" t="s">
        <v>8648</v>
      </c>
      <c r="M4959" t="s">
        <v>8649</v>
      </c>
      <c r="P4959" t="s">
        <v>8646</v>
      </c>
      <c r="Q4959">
        <v>768</v>
      </c>
      <c r="R4959">
        <v>255</v>
      </c>
    </row>
    <row r="4960" spans="1:19" x14ac:dyDescent="0.25">
      <c r="A4960" t="s">
        <v>20</v>
      </c>
      <c r="B4960" t="s">
        <v>21</v>
      </c>
      <c r="C4960" t="s">
        <v>22</v>
      </c>
      <c r="D4960" t="s">
        <v>23</v>
      </c>
      <c r="E4960" t="s">
        <v>5</v>
      </c>
      <c r="F4960" t="s">
        <v>24</v>
      </c>
      <c r="G4960">
        <v>2894260</v>
      </c>
      <c r="H4960">
        <v>2896083</v>
      </c>
      <c r="I4960" t="s">
        <v>80</v>
      </c>
      <c r="P4960" t="s">
        <v>8650</v>
      </c>
      <c r="Q4960">
        <v>1824</v>
      </c>
      <c r="S4960" t="s">
        <v>8651</v>
      </c>
    </row>
    <row r="4961" spans="1:19" x14ac:dyDescent="0.25">
      <c r="A4961" t="s">
        <v>28</v>
      </c>
      <c r="B4961" t="s">
        <v>29</v>
      </c>
      <c r="C4961" t="s">
        <v>22</v>
      </c>
      <c r="D4961" t="s">
        <v>23</v>
      </c>
      <c r="E4961" t="s">
        <v>5</v>
      </c>
      <c r="F4961" t="s">
        <v>24</v>
      </c>
      <c r="G4961">
        <v>2894260</v>
      </c>
      <c r="H4961">
        <v>2896083</v>
      </c>
      <c r="I4961" t="s">
        <v>80</v>
      </c>
      <c r="J4961" t="s">
        <v>8652</v>
      </c>
      <c r="K4961" t="s">
        <v>8652</v>
      </c>
      <c r="M4961" t="s">
        <v>59</v>
      </c>
      <c r="P4961" t="s">
        <v>8650</v>
      </c>
      <c r="Q4961">
        <v>1824</v>
      </c>
      <c r="R4961">
        <v>607</v>
      </c>
    </row>
    <row r="4962" spans="1:19" x14ac:dyDescent="0.25">
      <c r="A4962" t="s">
        <v>20</v>
      </c>
      <c r="B4962" t="s">
        <v>21</v>
      </c>
      <c r="C4962" t="s">
        <v>22</v>
      </c>
      <c r="D4962" t="s">
        <v>23</v>
      </c>
      <c r="E4962" t="s">
        <v>5</v>
      </c>
      <c r="F4962" t="s">
        <v>24</v>
      </c>
      <c r="G4962">
        <v>2896189</v>
      </c>
      <c r="H4962">
        <v>2897064</v>
      </c>
      <c r="I4962" t="s">
        <v>25</v>
      </c>
      <c r="P4962" t="s">
        <v>8653</v>
      </c>
      <c r="Q4962">
        <v>876</v>
      </c>
      <c r="S4962" t="s">
        <v>8654</v>
      </c>
    </row>
    <row r="4963" spans="1:19" x14ac:dyDescent="0.25">
      <c r="A4963" t="s">
        <v>28</v>
      </c>
      <c r="B4963" t="s">
        <v>29</v>
      </c>
      <c r="C4963" t="s">
        <v>22</v>
      </c>
      <c r="D4963" t="s">
        <v>23</v>
      </c>
      <c r="E4963" t="s">
        <v>5</v>
      </c>
      <c r="F4963" t="s">
        <v>24</v>
      </c>
      <c r="G4963">
        <v>2896189</v>
      </c>
      <c r="H4963">
        <v>2897064</v>
      </c>
      <c r="I4963" t="s">
        <v>25</v>
      </c>
      <c r="J4963" t="s">
        <v>8655</v>
      </c>
      <c r="K4963" t="s">
        <v>8655</v>
      </c>
      <c r="M4963" t="s">
        <v>229</v>
      </c>
      <c r="P4963" t="s">
        <v>8653</v>
      </c>
      <c r="Q4963">
        <v>876</v>
      </c>
      <c r="R4963">
        <v>291</v>
      </c>
    </row>
    <row r="4964" spans="1:19" x14ac:dyDescent="0.25">
      <c r="A4964" t="s">
        <v>20</v>
      </c>
      <c r="B4964" t="s">
        <v>21</v>
      </c>
      <c r="C4964" t="s">
        <v>22</v>
      </c>
      <c r="D4964" t="s">
        <v>23</v>
      </c>
      <c r="E4964" t="s">
        <v>5</v>
      </c>
      <c r="F4964" t="s">
        <v>24</v>
      </c>
      <c r="G4964">
        <v>2897061</v>
      </c>
      <c r="H4964">
        <v>2897801</v>
      </c>
      <c r="I4964" t="s">
        <v>25</v>
      </c>
      <c r="P4964" t="s">
        <v>8656</v>
      </c>
      <c r="Q4964">
        <v>741</v>
      </c>
      <c r="S4964" t="s">
        <v>8657</v>
      </c>
    </row>
    <row r="4965" spans="1:19" x14ac:dyDescent="0.25">
      <c r="A4965" t="s">
        <v>28</v>
      </c>
      <c r="B4965" t="s">
        <v>29</v>
      </c>
      <c r="C4965" t="s">
        <v>22</v>
      </c>
      <c r="D4965" t="s">
        <v>23</v>
      </c>
      <c r="E4965" t="s">
        <v>5</v>
      </c>
      <c r="F4965" t="s">
        <v>24</v>
      </c>
      <c r="G4965">
        <v>2897061</v>
      </c>
      <c r="H4965">
        <v>2897801</v>
      </c>
      <c r="I4965" t="s">
        <v>25</v>
      </c>
      <c r="J4965" t="s">
        <v>8658</v>
      </c>
      <c r="K4965" t="s">
        <v>8658</v>
      </c>
      <c r="M4965" t="s">
        <v>229</v>
      </c>
      <c r="P4965" t="s">
        <v>8656</v>
      </c>
      <c r="Q4965">
        <v>741</v>
      </c>
      <c r="R4965">
        <v>246</v>
      </c>
    </row>
    <row r="4966" spans="1:19" x14ac:dyDescent="0.25">
      <c r="A4966" t="s">
        <v>20</v>
      </c>
      <c r="B4966" t="s">
        <v>21</v>
      </c>
      <c r="C4966" t="s">
        <v>22</v>
      </c>
      <c r="D4966" t="s">
        <v>23</v>
      </c>
      <c r="E4966" t="s">
        <v>5</v>
      </c>
      <c r="F4966" t="s">
        <v>24</v>
      </c>
      <c r="G4966">
        <v>2897854</v>
      </c>
      <c r="H4966">
        <v>2898843</v>
      </c>
      <c r="I4966" t="s">
        <v>80</v>
      </c>
      <c r="P4966" t="s">
        <v>8659</v>
      </c>
      <c r="Q4966">
        <v>990</v>
      </c>
      <c r="S4966" t="s">
        <v>8660</v>
      </c>
    </row>
    <row r="4967" spans="1:19" x14ac:dyDescent="0.25">
      <c r="A4967" t="s">
        <v>28</v>
      </c>
      <c r="B4967" t="s">
        <v>29</v>
      </c>
      <c r="C4967" t="s">
        <v>22</v>
      </c>
      <c r="D4967" t="s">
        <v>23</v>
      </c>
      <c r="E4967" t="s">
        <v>5</v>
      </c>
      <c r="F4967" t="s">
        <v>24</v>
      </c>
      <c r="G4967">
        <v>2897854</v>
      </c>
      <c r="H4967">
        <v>2898843</v>
      </c>
      <c r="I4967" t="s">
        <v>80</v>
      </c>
      <c r="J4967" t="s">
        <v>8661</v>
      </c>
      <c r="K4967" t="s">
        <v>8661</v>
      </c>
      <c r="M4967" t="s">
        <v>8638</v>
      </c>
      <c r="P4967" t="s">
        <v>8659</v>
      </c>
      <c r="Q4967">
        <v>990</v>
      </c>
      <c r="R4967">
        <v>329</v>
      </c>
    </row>
    <row r="4968" spans="1:19" x14ac:dyDescent="0.25">
      <c r="A4968" t="s">
        <v>20</v>
      </c>
      <c r="B4968" t="s">
        <v>21</v>
      </c>
      <c r="C4968" t="s">
        <v>22</v>
      </c>
      <c r="D4968" t="s">
        <v>23</v>
      </c>
      <c r="E4968" t="s">
        <v>5</v>
      </c>
      <c r="F4968" t="s">
        <v>24</v>
      </c>
      <c r="G4968">
        <v>2898840</v>
      </c>
      <c r="H4968">
        <v>2903051</v>
      </c>
      <c r="I4968" t="s">
        <v>80</v>
      </c>
      <c r="P4968" t="s">
        <v>8662</v>
      </c>
      <c r="Q4968">
        <v>4212</v>
      </c>
      <c r="S4968" t="s">
        <v>8663</v>
      </c>
    </row>
    <row r="4969" spans="1:19" x14ac:dyDescent="0.25">
      <c r="A4969" t="s">
        <v>28</v>
      </c>
      <c r="B4969" t="s">
        <v>29</v>
      </c>
      <c r="C4969" t="s">
        <v>22</v>
      </c>
      <c r="D4969" t="s">
        <v>23</v>
      </c>
      <c r="E4969" t="s">
        <v>5</v>
      </c>
      <c r="F4969" t="s">
        <v>24</v>
      </c>
      <c r="G4969">
        <v>2898840</v>
      </c>
      <c r="H4969">
        <v>2903051</v>
      </c>
      <c r="I4969" t="s">
        <v>80</v>
      </c>
      <c r="J4969" t="s">
        <v>8664</v>
      </c>
      <c r="K4969" t="s">
        <v>8664</v>
      </c>
      <c r="M4969" t="s">
        <v>8665</v>
      </c>
      <c r="P4969" t="s">
        <v>8662</v>
      </c>
      <c r="Q4969">
        <v>4212</v>
      </c>
      <c r="R4969">
        <v>1403</v>
      </c>
    </row>
    <row r="4970" spans="1:19" x14ac:dyDescent="0.25">
      <c r="A4970" t="s">
        <v>20</v>
      </c>
      <c r="B4970" t="s">
        <v>21</v>
      </c>
      <c r="C4970" t="s">
        <v>22</v>
      </c>
      <c r="D4970" t="s">
        <v>23</v>
      </c>
      <c r="E4970" t="s">
        <v>5</v>
      </c>
      <c r="F4970" t="s">
        <v>24</v>
      </c>
      <c r="G4970">
        <v>2903048</v>
      </c>
      <c r="H4970">
        <v>2904394</v>
      </c>
      <c r="I4970" t="s">
        <v>80</v>
      </c>
      <c r="P4970" t="s">
        <v>8666</v>
      </c>
      <c r="Q4970">
        <v>1347</v>
      </c>
      <c r="S4970" t="s">
        <v>8667</v>
      </c>
    </row>
    <row r="4971" spans="1:19" x14ac:dyDescent="0.25">
      <c r="A4971" t="s">
        <v>28</v>
      </c>
      <c r="B4971" t="s">
        <v>29</v>
      </c>
      <c r="C4971" t="s">
        <v>22</v>
      </c>
      <c r="D4971" t="s">
        <v>23</v>
      </c>
      <c r="E4971" t="s">
        <v>5</v>
      </c>
      <c r="F4971" t="s">
        <v>24</v>
      </c>
      <c r="G4971">
        <v>2903048</v>
      </c>
      <c r="H4971">
        <v>2904394</v>
      </c>
      <c r="I4971" t="s">
        <v>80</v>
      </c>
      <c r="J4971" t="s">
        <v>8668</v>
      </c>
      <c r="K4971" t="s">
        <v>8668</v>
      </c>
      <c r="M4971" t="s">
        <v>1099</v>
      </c>
      <c r="P4971" t="s">
        <v>8666</v>
      </c>
      <c r="Q4971">
        <v>1347</v>
      </c>
      <c r="R4971">
        <v>448</v>
      </c>
    </row>
    <row r="4972" spans="1:19" x14ac:dyDescent="0.25">
      <c r="A4972" t="s">
        <v>20</v>
      </c>
      <c r="B4972" t="s">
        <v>21</v>
      </c>
      <c r="C4972" t="s">
        <v>22</v>
      </c>
      <c r="D4972" t="s">
        <v>23</v>
      </c>
      <c r="E4972" t="s">
        <v>5</v>
      </c>
      <c r="F4972" t="s">
        <v>24</v>
      </c>
      <c r="G4972">
        <v>2904867</v>
      </c>
      <c r="H4972">
        <v>2906552</v>
      </c>
      <c r="I4972" t="s">
        <v>80</v>
      </c>
      <c r="P4972" t="s">
        <v>8669</v>
      </c>
      <c r="Q4972">
        <v>1686</v>
      </c>
      <c r="S4972" t="s">
        <v>8670</v>
      </c>
    </row>
    <row r="4973" spans="1:19" x14ac:dyDescent="0.25">
      <c r="A4973" t="s">
        <v>28</v>
      </c>
      <c r="B4973" t="s">
        <v>29</v>
      </c>
      <c r="C4973" t="s">
        <v>22</v>
      </c>
      <c r="D4973" t="s">
        <v>23</v>
      </c>
      <c r="E4973" t="s">
        <v>5</v>
      </c>
      <c r="F4973" t="s">
        <v>24</v>
      </c>
      <c r="G4973">
        <v>2904867</v>
      </c>
      <c r="H4973">
        <v>2906552</v>
      </c>
      <c r="I4973" t="s">
        <v>80</v>
      </c>
      <c r="J4973" t="s">
        <v>8671</v>
      </c>
      <c r="K4973" t="s">
        <v>8671</v>
      </c>
      <c r="M4973" t="s">
        <v>59</v>
      </c>
      <c r="P4973" t="s">
        <v>8669</v>
      </c>
      <c r="Q4973">
        <v>1686</v>
      </c>
      <c r="R4973">
        <v>561</v>
      </c>
    </row>
    <row r="4974" spans="1:19" x14ac:dyDescent="0.25">
      <c r="A4974" t="s">
        <v>20</v>
      </c>
      <c r="B4974" t="s">
        <v>21</v>
      </c>
      <c r="C4974" t="s">
        <v>22</v>
      </c>
      <c r="D4974" t="s">
        <v>23</v>
      </c>
      <c r="E4974" t="s">
        <v>5</v>
      </c>
      <c r="F4974" t="s">
        <v>24</v>
      </c>
      <c r="G4974">
        <v>2906539</v>
      </c>
      <c r="H4974">
        <v>2908059</v>
      </c>
      <c r="I4974" t="s">
        <v>80</v>
      </c>
      <c r="P4974" t="s">
        <v>8672</v>
      </c>
      <c r="Q4974">
        <v>1521</v>
      </c>
      <c r="S4974" t="s">
        <v>8673</v>
      </c>
    </row>
    <row r="4975" spans="1:19" x14ac:dyDescent="0.25">
      <c r="A4975" t="s">
        <v>28</v>
      </c>
      <c r="B4975" t="s">
        <v>29</v>
      </c>
      <c r="C4975" t="s">
        <v>22</v>
      </c>
      <c r="D4975" t="s">
        <v>23</v>
      </c>
      <c r="E4975" t="s">
        <v>5</v>
      </c>
      <c r="F4975" t="s">
        <v>24</v>
      </c>
      <c r="G4975">
        <v>2906539</v>
      </c>
      <c r="H4975">
        <v>2908059</v>
      </c>
      <c r="I4975" t="s">
        <v>80</v>
      </c>
      <c r="J4975" t="s">
        <v>8674</v>
      </c>
      <c r="K4975" t="s">
        <v>8674</v>
      </c>
      <c r="M4975" t="s">
        <v>8675</v>
      </c>
      <c r="P4975" t="s">
        <v>8672</v>
      </c>
      <c r="Q4975">
        <v>1521</v>
      </c>
      <c r="R4975">
        <v>506</v>
      </c>
    </row>
    <row r="4976" spans="1:19" x14ac:dyDescent="0.25">
      <c r="A4976" t="s">
        <v>20</v>
      </c>
      <c r="B4976" t="s">
        <v>21</v>
      </c>
      <c r="C4976" t="s">
        <v>22</v>
      </c>
      <c r="D4976" t="s">
        <v>23</v>
      </c>
      <c r="E4976" t="s">
        <v>5</v>
      </c>
      <c r="F4976" t="s">
        <v>24</v>
      </c>
      <c r="G4976">
        <v>2908295</v>
      </c>
      <c r="H4976">
        <v>2909197</v>
      </c>
      <c r="I4976" t="s">
        <v>25</v>
      </c>
      <c r="P4976" t="s">
        <v>8676</v>
      </c>
      <c r="Q4976">
        <v>903</v>
      </c>
      <c r="S4976" t="s">
        <v>8677</v>
      </c>
    </row>
    <row r="4977" spans="1:19" x14ac:dyDescent="0.25">
      <c r="A4977" t="s">
        <v>28</v>
      </c>
      <c r="B4977" t="s">
        <v>29</v>
      </c>
      <c r="C4977" t="s">
        <v>22</v>
      </c>
      <c r="D4977" t="s">
        <v>23</v>
      </c>
      <c r="E4977" t="s">
        <v>5</v>
      </c>
      <c r="F4977" t="s">
        <v>24</v>
      </c>
      <c r="G4977">
        <v>2908295</v>
      </c>
      <c r="H4977">
        <v>2909197</v>
      </c>
      <c r="I4977" t="s">
        <v>25</v>
      </c>
      <c r="J4977" t="s">
        <v>8678</v>
      </c>
      <c r="K4977" t="s">
        <v>8678</v>
      </c>
      <c r="M4977" t="s">
        <v>59</v>
      </c>
      <c r="P4977" t="s">
        <v>8676</v>
      </c>
      <c r="Q4977">
        <v>903</v>
      </c>
      <c r="R4977">
        <v>300</v>
      </c>
    </row>
    <row r="4978" spans="1:19" x14ac:dyDescent="0.25">
      <c r="A4978" t="s">
        <v>20</v>
      </c>
      <c r="B4978" t="s">
        <v>21</v>
      </c>
      <c r="C4978" t="s">
        <v>22</v>
      </c>
      <c r="D4978" t="s">
        <v>23</v>
      </c>
      <c r="E4978" t="s">
        <v>5</v>
      </c>
      <c r="F4978" t="s">
        <v>24</v>
      </c>
      <c r="G4978">
        <v>2909205</v>
      </c>
      <c r="H4978">
        <v>2909723</v>
      </c>
      <c r="I4978" t="s">
        <v>80</v>
      </c>
      <c r="P4978" t="s">
        <v>8679</v>
      </c>
      <c r="Q4978">
        <v>519</v>
      </c>
      <c r="S4978" t="s">
        <v>8680</v>
      </c>
    </row>
    <row r="4979" spans="1:19" x14ac:dyDescent="0.25">
      <c r="A4979" t="s">
        <v>28</v>
      </c>
      <c r="B4979" t="s">
        <v>29</v>
      </c>
      <c r="C4979" t="s">
        <v>22</v>
      </c>
      <c r="D4979" t="s">
        <v>23</v>
      </c>
      <c r="E4979" t="s">
        <v>5</v>
      </c>
      <c r="F4979" t="s">
        <v>24</v>
      </c>
      <c r="G4979">
        <v>2909205</v>
      </c>
      <c r="H4979">
        <v>2909723</v>
      </c>
      <c r="I4979" t="s">
        <v>80</v>
      </c>
      <c r="J4979" t="s">
        <v>8681</v>
      </c>
      <c r="K4979" t="s">
        <v>8681</v>
      </c>
      <c r="M4979" t="s">
        <v>1463</v>
      </c>
      <c r="P4979" t="s">
        <v>8679</v>
      </c>
      <c r="Q4979">
        <v>519</v>
      </c>
      <c r="R4979">
        <v>172</v>
      </c>
    </row>
    <row r="4980" spans="1:19" x14ac:dyDescent="0.25">
      <c r="A4980" t="s">
        <v>20</v>
      </c>
      <c r="B4980" t="s">
        <v>21</v>
      </c>
      <c r="C4980" t="s">
        <v>22</v>
      </c>
      <c r="D4980" t="s">
        <v>23</v>
      </c>
      <c r="E4980" t="s">
        <v>5</v>
      </c>
      <c r="F4980" t="s">
        <v>24</v>
      </c>
      <c r="G4980">
        <v>2909932</v>
      </c>
      <c r="H4980">
        <v>2910021</v>
      </c>
      <c r="I4980" t="s">
        <v>80</v>
      </c>
      <c r="P4980" t="s">
        <v>8682</v>
      </c>
      <c r="Q4980">
        <v>90</v>
      </c>
    </row>
    <row r="4981" spans="1:19" x14ac:dyDescent="0.25">
      <c r="A4981" t="s">
        <v>28</v>
      </c>
      <c r="B4981" t="s">
        <v>29</v>
      </c>
      <c r="C4981" t="s">
        <v>22</v>
      </c>
      <c r="D4981" t="s">
        <v>23</v>
      </c>
      <c r="E4981" t="s">
        <v>5</v>
      </c>
      <c r="F4981" t="s">
        <v>24</v>
      </c>
      <c r="G4981">
        <v>2909932</v>
      </c>
      <c r="H4981">
        <v>2910021</v>
      </c>
      <c r="I4981" t="s">
        <v>80</v>
      </c>
      <c r="J4981" t="s">
        <v>8683</v>
      </c>
      <c r="K4981" t="s">
        <v>8683</v>
      </c>
      <c r="M4981" t="s">
        <v>8684</v>
      </c>
      <c r="P4981" t="s">
        <v>8682</v>
      </c>
      <c r="Q4981">
        <v>90</v>
      </c>
      <c r="R4981">
        <v>29</v>
      </c>
    </row>
    <row r="4982" spans="1:19" x14ac:dyDescent="0.25">
      <c r="A4982" t="s">
        <v>20</v>
      </c>
      <c r="B4982" t="s">
        <v>21</v>
      </c>
      <c r="C4982" t="s">
        <v>22</v>
      </c>
      <c r="D4982" t="s">
        <v>23</v>
      </c>
      <c r="E4982" t="s">
        <v>5</v>
      </c>
      <c r="F4982" t="s">
        <v>24</v>
      </c>
      <c r="G4982">
        <v>2910106</v>
      </c>
      <c r="H4982">
        <v>2911263</v>
      </c>
      <c r="I4982" t="s">
        <v>25</v>
      </c>
      <c r="P4982" t="s">
        <v>8685</v>
      </c>
      <c r="Q4982">
        <v>1158</v>
      </c>
      <c r="S4982" t="s">
        <v>8686</v>
      </c>
    </row>
    <row r="4983" spans="1:19" x14ac:dyDescent="0.25">
      <c r="A4983" t="s">
        <v>28</v>
      </c>
      <c r="B4983" t="s">
        <v>29</v>
      </c>
      <c r="C4983" t="s">
        <v>22</v>
      </c>
      <c r="D4983" t="s">
        <v>23</v>
      </c>
      <c r="E4983" t="s">
        <v>5</v>
      </c>
      <c r="F4983" t="s">
        <v>24</v>
      </c>
      <c r="G4983">
        <v>2910106</v>
      </c>
      <c r="H4983">
        <v>2911263</v>
      </c>
      <c r="I4983" t="s">
        <v>25</v>
      </c>
      <c r="J4983" t="s">
        <v>8687</v>
      </c>
      <c r="K4983" t="s">
        <v>8687</v>
      </c>
      <c r="M4983" t="s">
        <v>8688</v>
      </c>
      <c r="P4983" t="s">
        <v>8685</v>
      </c>
      <c r="Q4983">
        <v>1158</v>
      </c>
      <c r="R4983">
        <v>385</v>
      </c>
    </row>
    <row r="4984" spans="1:19" x14ac:dyDescent="0.25">
      <c r="A4984" t="s">
        <v>20</v>
      </c>
      <c r="B4984" t="s">
        <v>21</v>
      </c>
      <c r="C4984" t="s">
        <v>22</v>
      </c>
      <c r="D4984" t="s">
        <v>23</v>
      </c>
      <c r="E4984" t="s">
        <v>5</v>
      </c>
      <c r="F4984" t="s">
        <v>24</v>
      </c>
      <c r="G4984">
        <v>2911551</v>
      </c>
      <c r="H4984">
        <v>2911877</v>
      </c>
      <c r="I4984" t="s">
        <v>25</v>
      </c>
      <c r="P4984" t="s">
        <v>8689</v>
      </c>
      <c r="Q4984">
        <v>327</v>
      </c>
      <c r="S4984" t="s">
        <v>8690</v>
      </c>
    </row>
    <row r="4985" spans="1:19" x14ac:dyDescent="0.25">
      <c r="A4985" t="s">
        <v>28</v>
      </c>
      <c r="B4985" t="s">
        <v>29</v>
      </c>
      <c r="C4985" t="s">
        <v>22</v>
      </c>
      <c r="D4985" t="s">
        <v>23</v>
      </c>
      <c r="E4985" t="s">
        <v>5</v>
      </c>
      <c r="F4985" t="s">
        <v>24</v>
      </c>
      <c r="G4985">
        <v>2911551</v>
      </c>
      <c r="H4985">
        <v>2911877</v>
      </c>
      <c r="I4985" t="s">
        <v>25</v>
      </c>
      <c r="J4985" t="s">
        <v>8691</v>
      </c>
      <c r="K4985" t="s">
        <v>8691</v>
      </c>
      <c r="M4985" t="s">
        <v>59</v>
      </c>
      <c r="P4985" t="s">
        <v>8689</v>
      </c>
      <c r="Q4985">
        <v>327</v>
      </c>
      <c r="R4985">
        <v>108</v>
      </c>
    </row>
    <row r="4986" spans="1:19" x14ac:dyDescent="0.25">
      <c r="A4986" t="s">
        <v>20</v>
      </c>
      <c r="B4986" t="s">
        <v>8692</v>
      </c>
      <c r="C4986" t="s">
        <v>22</v>
      </c>
      <c r="D4986" t="s">
        <v>23</v>
      </c>
      <c r="E4986" t="s">
        <v>5</v>
      </c>
      <c r="F4986" t="s">
        <v>24</v>
      </c>
      <c r="G4986">
        <v>2911966</v>
      </c>
      <c r="H4986">
        <v>2912337</v>
      </c>
      <c r="I4986" t="s">
        <v>80</v>
      </c>
      <c r="N4986" t="s">
        <v>8693</v>
      </c>
      <c r="P4986" t="s">
        <v>8694</v>
      </c>
      <c r="Q4986">
        <v>372</v>
      </c>
      <c r="S4986" t="s">
        <v>8695</v>
      </c>
    </row>
    <row r="4987" spans="1:19" x14ac:dyDescent="0.25">
      <c r="A4987" t="s">
        <v>8692</v>
      </c>
      <c r="C4987" t="s">
        <v>22</v>
      </c>
      <c r="D4987" t="s">
        <v>23</v>
      </c>
      <c r="E4987" t="s">
        <v>5</v>
      </c>
      <c r="F4987" t="s">
        <v>24</v>
      </c>
      <c r="G4987">
        <v>2911966</v>
      </c>
      <c r="H4987">
        <v>2912337</v>
      </c>
      <c r="I4987" t="s">
        <v>80</v>
      </c>
      <c r="M4987" t="s">
        <v>8696</v>
      </c>
      <c r="N4987" t="s">
        <v>8693</v>
      </c>
      <c r="P4987" t="s">
        <v>8694</v>
      </c>
      <c r="Q4987">
        <v>372</v>
      </c>
    </row>
    <row r="4988" spans="1:19" x14ac:dyDescent="0.25">
      <c r="A4988" t="s">
        <v>20</v>
      </c>
      <c r="B4988" t="s">
        <v>21</v>
      </c>
      <c r="C4988" t="s">
        <v>22</v>
      </c>
      <c r="D4988" t="s">
        <v>23</v>
      </c>
      <c r="E4988" t="s">
        <v>5</v>
      </c>
      <c r="F4988" t="s">
        <v>24</v>
      </c>
      <c r="G4988">
        <v>2912821</v>
      </c>
      <c r="H4988">
        <v>2914752</v>
      </c>
      <c r="I4988" t="s">
        <v>80</v>
      </c>
      <c r="P4988" t="s">
        <v>8697</v>
      </c>
      <c r="Q4988">
        <v>1932</v>
      </c>
      <c r="S4988" t="s">
        <v>8698</v>
      </c>
    </row>
    <row r="4989" spans="1:19" x14ac:dyDescent="0.25">
      <c r="A4989" t="s">
        <v>28</v>
      </c>
      <c r="B4989" t="s">
        <v>29</v>
      </c>
      <c r="C4989" t="s">
        <v>22</v>
      </c>
      <c r="D4989" t="s">
        <v>23</v>
      </c>
      <c r="E4989" t="s">
        <v>5</v>
      </c>
      <c r="F4989" t="s">
        <v>24</v>
      </c>
      <c r="G4989">
        <v>2912821</v>
      </c>
      <c r="H4989">
        <v>2914752</v>
      </c>
      <c r="I4989" t="s">
        <v>80</v>
      </c>
      <c r="J4989" t="s">
        <v>8699</v>
      </c>
      <c r="K4989" t="s">
        <v>8699</v>
      </c>
      <c r="M4989" t="s">
        <v>8700</v>
      </c>
      <c r="P4989" t="s">
        <v>8697</v>
      </c>
      <c r="Q4989">
        <v>1932</v>
      </c>
      <c r="R4989">
        <v>643</v>
      </c>
    </row>
    <row r="4990" spans="1:19" x14ac:dyDescent="0.25">
      <c r="A4990" t="s">
        <v>20</v>
      </c>
      <c r="B4990" t="s">
        <v>21</v>
      </c>
      <c r="C4990" t="s">
        <v>22</v>
      </c>
      <c r="D4990" t="s">
        <v>23</v>
      </c>
      <c r="E4990" t="s">
        <v>5</v>
      </c>
      <c r="F4990" t="s">
        <v>24</v>
      </c>
      <c r="G4990">
        <v>2914765</v>
      </c>
      <c r="H4990">
        <v>2915247</v>
      </c>
      <c r="I4990" t="s">
        <v>80</v>
      </c>
      <c r="P4990" t="s">
        <v>8701</v>
      </c>
      <c r="Q4990">
        <v>483</v>
      </c>
      <c r="S4990" t="s">
        <v>8702</v>
      </c>
    </row>
    <row r="4991" spans="1:19" x14ac:dyDescent="0.25">
      <c r="A4991" t="s">
        <v>28</v>
      </c>
      <c r="B4991" t="s">
        <v>29</v>
      </c>
      <c r="C4991" t="s">
        <v>22</v>
      </c>
      <c r="D4991" t="s">
        <v>23</v>
      </c>
      <c r="E4991" t="s">
        <v>5</v>
      </c>
      <c r="F4991" t="s">
        <v>24</v>
      </c>
      <c r="G4991">
        <v>2914765</v>
      </c>
      <c r="H4991">
        <v>2915247</v>
      </c>
      <c r="I4991" t="s">
        <v>80</v>
      </c>
      <c r="J4991" t="s">
        <v>8703</v>
      </c>
      <c r="K4991" t="s">
        <v>8703</v>
      </c>
      <c r="M4991" t="s">
        <v>8704</v>
      </c>
      <c r="P4991" t="s">
        <v>8701</v>
      </c>
      <c r="Q4991">
        <v>483</v>
      </c>
      <c r="R4991">
        <v>160</v>
      </c>
    </row>
    <row r="4992" spans="1:19" x14ac:dyDescent="0.25">
      <c r="A4992" t="s">
        <v>20</v>
      </c>
      <c r="B4992" t="s">
        <v>21</v>
      </c>
      <c r="C4992" t="s">
        <v>22</v>
      </c>
      <c r="D4992" t="s">
        <v>23</v>
      </c>
      <c r="E4992" t="s">
        <v>5</v>
      </c>
      <c r="F4992" t="s">
        <v>24</v>
      </c>
      <c r="G4992">
        <v>2915289</v>
      </c>
      <c r="H4992">
        <v>2916197</v>
      </c>
      <c r="I4992" t="s">
        <v>80</v>
      </c>
      <c r="P4992" t="s">
        <v>8705</v>
      </c>
      <c r="Q4992">
        <v>909</v>
      </c>
      <c r="S4992" t="s">
        <v>8706</v>
      </c>
    </row>
    <row r="4993" spans="1:19" x14ac:dyDescent="0.25">
      <c r="A4993" t="s">
        <v>28</v>
      </c>
      <c r="B4993" t="s">
        <v>29</v>
      </c>
      <c r="C4993" t="s">
        <v>22</v>
      </c>
      <c r="D4993" t="s">
        <v>23</v>
      </c>
      <c r="E4993" t="s">
        <v>5</v>
      </c>
      <c r="F4993" t="s">
        <v>24</v>
      </c>
      <c r="G4993">
        <v>2915289</v>
      </c>
      <c r="H4993">
        <v>2916197</v>
      </c>
      <c r="I4993" t="s">
        <v>80</v>
      </c>
      <c r="J4993" t="s">
        <v>8707</v>
      </c>
      <c r="K4993" t="s">
        <v>8707</v>
      </c>
      <c r="M4993" t="s">
        <v>1054</v>
      </c>
      <c r="P4993" t="s">
        <v>8705</v>
      </c>
      <c r="Q4993">
        <v>909</v>
      </c>
      <c r="R4993">
        <v>302</v>
      </c>
    </row>
    <row r="4994" spans="1:19" x14ac:dyDescent="0.25">
      <c r="A4994" t="s">
        <v>20</v>
      </c>
      <c r="B4994" t="s">
        <v>21</v>
      </c>
      <c r="C4994" t="s">
        <v>22</v>
      </c>
      <c r="D4994" t="s">
        <v>23</v>
      </c>
      <c r="E4994" t="s">
        <v>5</v>
      </c>
      <c r="F4994" t="s">
        <v>24</v>
      </c>
      <c r="G4994">
        <v>2916316</v>
      </c>
      <c r="H4994">
        <v>2917005</v>
      </c>
      <c r="I4994" t="s">
        <v>80</v>
      </c>
      <c r="P4994" t="s">
        <v>8708</v>
      </c>
      <c r="Q4994">
        <v>690</v>
      </c>
      <c r="S4994" t="s">
        <v>8709</v>
      </c>
    </row>
    <row r="4995" spans="1:19" x14ac:dyDescent="0.25">
      <c r="A4995" t="s">
        <v>28</v>
      </c>
      <c r="B4995" t="s">
        <v>29</v>
      </c>
      <c r="C4995" t="s">
        <v>22</v>
      </c>
      <c r="D4995" t="s">
        <v>23</v>
      </c>
      <c r="E4995" t="s">
        <v>5</v>
      </c>
      <c r="F4995" t="s">
        <v>24</v>
      </c>
      <c r="G4995">
        <v>2916316</v>
      </c>
      <c r="H4995">
        <v>2917005</v>
      </c>
      <c r="I4995" t="s">
        <v>80</v>
      </c>
      <c r="J4995" t="s">
        <v>8710</v>
      </c>
      <c r="K4995" t="s">
        <v>8710</v>
      </c>
      <c r="M4995" t="s">
        <v>8711</v>
      </c>
      <c r="P4995" t="s">
        <v>8708</v>
      </c>
      <c r="Q4995">
        <v>690</v>
      </c>
      <c r="R4995">
        <v>229</v>
      </c>
    </row>
    <row r="4996" spans="1:19" x14ac:dyDescent="0.25">
      <c r="A4996" t="s">
        <v>20</v>
      </c>
      <c r="B4996" t="s">
        <v>21</v>
      </c>
      <c r="C4996" t="s">
        <v>22</v>
      </c>
      <c r="D4996" t="s">
        <v>23</v>
      </c>
      <c r="E4996" t="s">
        <v>5</v>
      </c>
      <c r="F4996" t="s">
        <v>24</v>
      </c>
      <c r="G4996">
        <v>2917347</v>
      </c>
      <c r="H4996">
        <v>2918474</v>
      </c>
      <c r="I4996" t="s">
        <v>80</v>
      </c>
      <c r="P4996" t="s">
        <v>8712</v>
      </c>
      <c r="Q4996">
        <v>1128</v>
      </c>
      <c r="S4996" t="s">
        <v>8713</v>
      </c>
    </row>
    <row r="4997" spans="1:19" x14ac:dyDescent="0.25">
      <c r="A4997" t="s">
        <v>28</v>
      </c>
      <c r="B4997" t="s">
        <v>29</v>
      </c>
      <c r="C4997" t="s">
        <v>22</v>
      </c>
      <c r="D4997" t="s">
        <v>23</v>
      </c>
      <c r="E4997" t="s">
        <v>5</v>
      </c>
      <c r="F4997" t="s">
        <v>24</v>
      </c>
      <c r="G4997">
        <v>2917347</v>
      </c>
      <c r="H4997">
        <v>2918474</v>
      </c>
      <c r="I4997" t="s">
        <v>80</v>
      </c>
      <c r="J4997" t="s">
        <v>8714</v>
      </c>
      <c r="K4997" t="s">
        <v>8714</v>
      </c>
      <c r="M4997" t="s">
        <v>8715</v>
      </c>
      <c r="P4997" t="s">
        <v>8712</v>
      </c>
      <c r="Q4997">
        <v>1128</v>
      </c>
      <c r="R4997">
        <v>375</v>
      </c>
    </row>
    <row r="4998" spans="1:19" x14ac:dyDescent="0.25">
      <c r="A4998" t="s">
        <v>20</v>
      </c>
      <c r="B4998" t="s">
        <v>21</v>
      </c>
      <c r="C4998" t="s">
        <v>22</v>
      </c>
      <c r="D4998" t="s">
        <v>23</v>
      </c>
      <c r="E4998" t="s">
        <v>5</v>
      </c>
      <c r="F4998" t="s">
        <v>24</v>
      </c>
      <c r="G4998">
        <v>2918550</v>
      </c>
      <c r="H4998">
        <v>2919389</v>
      </c>
      <c r="I4998" t="s">
        <v>80</v>
      </c>
      <c r="P4998" t="s">
        <v>8716</v>
      </c>
      <c r="Q4998">
        <v>840</v>
      </c>
      <c r="S4998" t="s">
        <v>8717</v>
      </c>
    </row>
    <row r="4999" spans="1:19" x14ac:dyDescent="0.25">
      <c r="A4999" t="s">
        <v>28</v>
      </c>
      <c r="B4999" t="s">
        <v>29</v>
      </c>
      <c r="C4999" t="s">
        <v>22</v>
      </c>
      <c r="D4999" t="s">
        <v>23</v>
      </c>
      <c r="E4999" t="s">
        <v>5</v>
      </c>
      <c r="F4999" t="s">
        <v>24</v>
      </c>
      <c r="G4999">
        <v>2918550</v>
      </c>
      <c r="H4999">
        <v>2919389</v>
      </c>
      <c r="I4999" t="s">
        <v>80</v>
      </c>
      <c r="J4999" t="s">
        <v>8718</v>
      </c>
      <c r="K4999" t="s">
        <v>8718</v>
      </c>
      <c r="M4999" t="s">
        <v>59</v>
      </c>
      <c r="P4999" t="s">
        <v>8716</v>
      </c>
      <c r="Q4999">
        <v>840</v>
      </c>
      <c r="R4999">
        <v>279</v>
      </c>
    </row>
    <row r="5000" spans="1:19" x14ac:dyDescent="0.25">
      <c r="A5000" t="s">
        <v>20</v>
      </c>
      <c r="B5000" t="s">
        <v>21</v>
      </c>
      <c r="C5000" t="s">
        <v>22</v>
      </c>
      <c r="D5000" t="s">
        <v>23</v>
      </c>
      <c r="E5000" t="s">
        <v>5</v>
      </c>
      <c r="F5000" t="s">
        <v>24</v>
      </c>
      <c r="G5000">
        <v>2919488</v>
      </c>
      <c r="H5000">
        <v>2924329</v>
      </c>
      <c r="I5000" t="s">
        <v>80</v>
      </c>
      <c r="P5000" t="s">
        <v>8719</v>
      </c>
      <c r="Q5000">
        <v>4842</v>
      </c>
      <c r="S5000" t="s">
        <v>8720</v>
      </c>
    </row>
    <row r="5001" spans="1:19" x14ac:dyDescent="0.25">
      <c r="A5001" t="s">
        <v>28</v>
      </c>
      <c r="B5001" t="s">
        <v>29</v>
      </c>
      <c r="C5001" t="s">
        <v>22</v>
      </c>
      <c r="D5001" t="s">
        <v>23</v>
      </c>
      <c r="E5001" t="s">
        <v>5</v>
      </c>
      <c r="F5001" t="s">
        <v>24</v>
      </c>
      <c r="G5001">
        <v>2919488</v>
      </c>
      <c r="H5001">
        <v>2924329</v>
      </c>
      <c r="I5001" t="s">
        <v>80</v>
      </c>
      <c r="J5001" t="s">
        <v>8721</v>
      </c>
      <c r="K5001" t="s">
        <v>8721</v>
      </c>
      <c r="M5001" t="s">
        <v>8722</v>
      </c>
      <c r="P5001" t="s">
        <v>8719</v>
      </c>
      <c r="Q5001">
        <v>4842</v>
      </c>
      <c r="R5001">
        <v>1613</v>
      </c>
    </row>
    <row r="5002" spans="1:19" x14ac:dyDescent="0.25">
      <c r="A5002" t="s">
        <v>20</v>
      </c>
      <c r="B5002" t="s">
        <v>21</v>
      </c>
      <c r="C5002" t="s">
        <v>22</v>
      </c>
      <c r="D5002" t="s">
        <v>23</v>
      </c>
      <c r="E5002" t="s">
        <v>5</v>
      </c>
      <c r="F5002" t="s">
        <v>24</v>
      </c>
      <c r="G5002">
        <v>2924754</v>
      </c>
      <c r="H5002">
        <v>2925491</v>
      </c>
      <c r="I5002" t="s">
        <v>80</v>
      </c>
      <c r="P5002" t="s">
        <v>8723</v>
      </c>
      <c r="Q5002">
        <v>738</v>
      </c>
      <c r="S5002" t="s">
        <v>8724</v>
      </c>
    </row>
    <row r="5003" spans="1:19" x14ac:dyDescent="0.25">
      <c r="A5003" t="s">
        <v>28</v>
      </c>
      <c r="B5003" t="s">
        <v>29</v>
      </c>
      <c r="C5003" t="s">
        <v>22</v>
      </c>
      <c r="D5003" t="s">
        <v>23</v>
      </c>
      <c r="E5003" t="s">
        <v>5</v>
      </c>
      <c r="F5003" t="s">
        <v>24</v>
      </c>
      <c r="G5003">
        <v>2924754</v>
      </c>
      <c r="H5003">
        <v>2925491</v>
      </c>
      <c r="I5003" t="s">
        <v>80</v>
      </c>
      <c r="J5003" t="s">
        <v>8725</v>
      </c>
      <c r="K5003" t="s">
        <v>8725</v>
      </c>
      <c r="M5003" t="s">
        <v>6871</v>
      </c>
      <c r="P5003" t="s">
        <v>8723</v>
      </c>
      <c r="Q5003">
        <v>738</v>
      </c>
      <c r="R5003">
        <v>245</v>
      </c>
    </row>
    <row r="5004" spans="1:19" x14ac:dyDescent="0.25">
      <c r="A5004" t="s">
        <v>20</v>
      </c>
      <c r="B5004" t="s">
        <v>21</v>
      </c>
      <c r="C5004" t="s">
        <v>22</v>
      </c>
      <c r="D5004" t="s">
        <v>23</v>
      </c>
      <c r="E5004" t="s">
        <v>5</v>
      </c>
      <c r="F5004" t="s">
        <v>24</v>
      </c>
      <c r="G5004">
        <v>2925626</v>
      </c>
      <c r="H5004">
        <v>2926078</v>
      </c>
      <c r="I5004" t="s">
        <v>80</v>
      </c>
      <c r="P5004" t="s">
        <v>8726</v>
      </c>
      <c r="Q5004">
        <v>453</v>
      </c>
      <c r="S5004" t="s">
        <v>8727</v>
      </c>
    </row>
    <row r="5005" spans="1:19" x14ac:dyDescent="0.25">
      <c r="A5005" t="s">
        <v>28</v>
      </c>
      <c r="B5005" t="s">
        <v>29</v>
      </c>
      <c r="C5005" t="s">
        <v>22</v>
      </c>
      <c r="D5005" t="s">
        <v>23</v>
      </c>
      <c r="E5005" t="s">
        <v>5</v>
      </c>
      <c r="F5005" t="s">
        <v>24</v>
      </c>
      <c r="G5005">
        <v>2925626</v>
      </c>
      <c r="H5005">
        <v>2926078</v>
      </c>
      <c r="I5005" t="s">
        <v>80</v>
      </c>
      <c r="J5005" t="s">
        <v>8728</v>
      </c>
      <c r="K5005" t="s">
        <v>8728</v>
      </c>
      <c r="M5005" t="s">
        <v>59</v>
      </c>
      <c r="P5005" t="s">
        <v>8726</v>
      </c>
      <c r="Q5005">
        <v>453</v>
      </c>
      <c r="R5005">
        <v>150</v>
      </c>
    </row>
    <row r="5006" spans="1:19" x14ac:dyDescent="0.25">
      <c r="A5006" t="s">
        <v>20</v>
      </c>
      <c r="B5006" t="s">
        <v>21</v>
      </c>
      <c r="C5006" t="s">
        <v>22</v>
      </c>
      <c r="D5006" t="s">
        <v>23</v>
      </c>
      <c r="E5006" t="s">
        <v>5</v>
      </c>
      <c r="F5006" t="s">
        <v>24</v>
      </c>
      <c r="G5006">
        <v>2926158</v>
      </c>
      <c r="H5006">
        <v>2926814</v>
      </c>
      <c r="I5006" t="s">
        <v>80</v>
      </c>
      <c r="P5006" t="s">
        <v>8729</v>
      </c>
      <c r="Q5006">
        <v>657</v>
      </c>
      <c r="S5006" t="s">
        <v>8730</v>
      </c>
    </row>
    <row r="5007" spans="1:19" x14ac:dyDescent="0.25">
      <c r="A5007" t="s">
        <v>28</v>
      </c>
      <c r="B5007" t="s">
        <v>29</v>
      </c>
      <c r="C5007" t="s">
        <v>22</v>
      </c>
      <c r="D5007" t="s">
        <v>23</v>
      </c>
      <c r="E5007" t="s">
        <v>5</v>
      </c>
      <c r="F5007" t="s">
        <v>24</v>
      </c>
      <c r="G5007">
        <v>2926158</v>
      </c>
      <c r="H5007">
        <v>2926814</v>
      </c>
      <c r="I5007" t="s">
        <v>80</v>
      </c>
      <c r="J5007" t="s">
        <v>8731</v>
      </c>
      <c r="K5007" t="s">
        <v>8731</v>
      </c>
      <c r="M5007" t="s">
        <v>6047</v>
      </c>
      <c r="P5007" t="s">
        <v>8729</v>
      </c>
      <c r="Q5007">
        <v>657</v>
      </c>
      <c r="R5007">
        <v>218</v>
      </c>
    </row>
    <row r="5008" spans="1:19" x14ac:dyDescent="0.25">
      <c r="A5008" t="s">
        <v>20</v>
      </c>
      <c r="B5008" t="s">
        <v>21</v>
      </c>
      <c r="C5008" t="s">
        <v>22</v>
      </c>
      <c r="D5008" t="s">
        <v>23</v>
      </c>
      <c r="E5008" t="s">
        <v>5</v>
      </c>
      <c r="F5008" t="s">
        <v>24</v>
      </c>
      <c r="G5008">
        <v>2926937</v>
      </c>
      <c r="H5008">
        <v>2928133</v>
      </c>
      <c r="I5008" t="s">
        <v>25</v>
      </c>
      <c r="P5008" t="s">
        <v>8732</v>
      </c>
      <c r="Q5008">
        <v>1197</v>
      </c>
      <c r="S5008" t="s">
        <v>8733</v>
      </c>
    </row>
    <row r="5009" spans="1:19" x14ac:dyDescent="0.25">
      <c r="A5009" t="s">
        <v>28</v>
      </c>
      <c r="B5009" t="s">
        <v>29</v>
      </c>
      <c r="C5009" t="s">
        <v>22</v>
      </c>
      <c r="D5009" t="s">
        <v>23</v>
      </c>
      <c r="E5009" t="s">
        <v>5</v>
      </c>
      <c r="F5009" t="s">
        <v>24</v>
      </c>
      <c r="G5009">
        <v>2926937</v>
      </c>
      <c r="H5009">
        <v>2928133</v>
      </c>
      <c r="I5009" t="s">
        <v>25</v>
      </c>
      <c r="J5009" t="s">
        <v>8734</v>
      </c>
      <c r="K5009" t="s">
        <v>8734</v>
      </c>
      <c r="M5009" t="s">
        <v>279</v>
      </c>
      <c r="P5009" t="s">
        <v>8732</v>
      </c>
      <c r="Q5009">
        <v>1197</v>
      </c>
      <c r="R5009">
        <v>398</v>
      </c>
    </row>
    <row r="5010" spans="1:19" x14ac:dyDescent="0.25">
      <c r="A5010" t="s">
        <v>20</v>
      </c>
      <c r="B5010" t="s">
        <v>21</v>
      </c>
      <c r="C5010" t="s">
        <v>22</v>
      </c>
      <c r="D5010" t="s">
        <v>23</v>
      </c>
      <c r="E5010" t="s">
        <v>5</v>
      </c>
      <c r="F5010" t="s">
        <v>24</v>
      </c>
      <c r="G5010">
        <v>2928197</v>
      </c>
      <c r="H5010">
        <v>2929855</v>
      </c>
      <c r="I5010" t="s">
        <v>80</v>
      </c>
      <c r="P5010" t="s">
        <v>8735</v>
      </c>
      <c r="Q5010">
        <v>1659</v>
      </c>
      <c r="S5010" t="s">
        <v>8736</v>
      </c>
    </row>
    <row r="5011" spans="1:19" x14ac:dyDescent="0.25">
      <c r="A5011" t="s">
        <v>28</v>
      </c>
      <c r="B5011" t="s">
        <v>29</v>
      </c>
      <c r="C5011" t="s">
        <v>22</v>
      </c>
      <c r="D5011" t="s">
        <v>23</v>
      </c>
      <c r="E5011" t="s">
        <v>5</v>
      </c>
      <c r="F5011" t="s">
        <v>24</v>
      </c>
      <c r="G5011">
        <v>2928197</v>
      </c>
      <c r="H5011">
        <v>2929855</v>
      </c>
      <c r="I5011" t="s">
        <v>80</v>
      </c>
      <c r="J5011" t="s">
        <v>8737</v>
      </c>
      <c r="K5011" t="s">
        <v>8737</v>
      </c>
      <c r="M5011" t="s">
        <v>2125</v>
      </c>
      <c r="P5011" t="s">
        <v>8735</v>
      </c>
      <c r="Q5011">
        <v>1659</v>
      </c>
      <c r="R5011">
        <v>552</v>
      </c>
    </row>
    <row r="5012" spans="1:19" x14ac:dyDescent="0.25">
      <c r="A5012" t="s">
        <v>20</v>
      </c>
      <c r="B5012" t="s">
        <v>21</v>
      </c>
      <c r="C5012" t="s">
        <v>22</v>
      </c>
      <c r="D5012" t="s">
        <v>23</v>
      </c>
      <c r="E5012" t="s">
        <v>5</v>
      </c>
      <c r="F5012" t="s">
        <v>24</v>
      </c>
      <c r="G5012">
        <v>2929937</v>
      </c>
      <c r="H5012">
        <v>2930200</v>
      </c>
      <c r="I5012" t="s">
        <v>80</v>
      </c>
      <c r="P5012" t="s">
        <v>8738</v>
      </c>
      <c r="Q5012">
        <v>264</v>
      </c>
      <c r="S5012" t="s">
        <v>8739</v>
      </c>
    </row>
    <row r="5013" spans="1:19" x14ac:dyDescent="0.25">
      <c r="A5013" t="s">
        <v>28</v>
      </c>
      <c r="B5013" t="s">
        <v>29</v>
      </c>
      <c r="C5013" t="s">
        <v>22</v>
      </c>
      <c r="D5013" t="s">
        <v>23</v>
      </c>
      <c r="E5013" t="s">
        <v>5</v>
      </c>
      <c r="F5013" t="s">
        <v>24</v>
      </c>
      <c r="G5013">
        <v>2929937</v>
      </c>
      <c r="H5013">
        <v>2930200</v>
      </c>
      <c r="I5013" t="s">
        <v>80</v>
      </c>
      <c r="J5013" t="s">
        <v>8740</v>
      </c>
      <c r="K5013" t="s">
        <v>8740</v>
      </c>
      <c r="M5013" t="s">
        <v>8741</v>
      </c>
      <c r="P5013" t="s">
        <v>8738</v>
      </c>
      <c r="Q5013">
        <v>264</v>
      </c>
      <c r="R5013">
        <v>87</v>
      </c>
    </row>
    <row r="5014" spans="1:19" x14ac:dyDescent="0.25">
      <c r="A5014" t="s">
        <v>20</v>
      </c>
      <c r="B5014" t="s">
        <v>21</v>
      </c>
      <c r="C5014" t="s">
        <v>22</v>
      </c>
      <c r="D5014" t="s">
        <v>23</v>
      </c>
      <c r="E5014" t="s">
        <v>5</v>
      </c>
      <c r="F5014" t="s">
        <v>24</v>
      </c>
      <c r="G5014">
        <v>2930197</v>
      </c>
      <c r="H5014">
        <v>2930910</v>
      </c>
      <c r="I5014" t="s">
        <v>80</v>
      </c>
      <c r="P5014" t="s">
        <v>8742</v>
      </c>
      <c r="Q5014">
        <v>714</v>
      </c>
      <c r="S5014" t="s">
        <v>8743</v>
      </c>
    </row>
    <row r="5015" spans="1:19" x14ac:dyDescent="0.25">
      <c r="A5015" t="s">
        <v>28</v>
      </c>
      <c r="B5015" t="s">
        <v>29</v>
      </c>
      <c r="C5015" t="s">
        <v>22</v>
      </c>
      <c r="D5015" t="s">
        <v>23</v>
      </c>
      <c r="E5015" t="s">
        <v>5</v>
      </c>
      <c r="F5015" t="s">
        <v>24</v>
      </c>
      <c r="G5015">
        <v>2930197</v>
      </c>
      <c r="H5015">
        <v>2930910</v>
      </c>
      <c r="I5015" t="s">
        <v>80</v>
      </c>
      <c r="J5015" t="s">
        <v>8744</v>
      </c>
      <c r="K5015" t="s">
        <v>8744</v>
      </c>
      <c r="M5015" t="s">
        <v>6047</v>
      </c>
      <c r="P5015" t="s">
        <v>8742</v>
      </c>
      <c r="Q5015">
        <v>714</v>
      </c>
      <c r="R5015">
        <v>237</v>
      </c>
    </row>
    <row r="5016" spans="1:19" x14ac:dyDescent="0.25">
      <c r="A5016" t="s">
        <v>20</v>
      </c>
      <c r="B5016" t="s">
        <v>21</v>
      </c>
      <c r="C5016" t="s">
        <v>22</v>
      </c>
      <c r="D5016" t="s">
        <v>23</v>
      </c>
      <c r="E5016" t="s">
        <v>5</v>
      </c>
      <c r="F5016" t="s">
        <v>24</v>
      </c>
      <c r="G5016">
        <v>2930901</v>
      </c>
      <c r="H5016">
        <v>2931350</v>
      </c>
      <c r="I5016" t="s">
        <v>80</v>
      </c>
      <c r="P5016" t="s">
        <v>8745</v>
      </c>
      <c r="Q5016">
        <v>450</v>
      </c>
      <c r="S5016" t="s">
        <v>8746</v>
      </c>
    </row>
    <row r="5017" spans="1:19" x14ac:dyDescent="0.25">
      <c r="A5017" t="s">
        <v>28</v>
      </c>
      <c r="B5017" t="s">
        <v>29</v>
      </c>
      <c r="C5017" t="s">
        <v>22</v>
      </c>
      <c r="D5017" t="s">
        <v>23</v>
      </c>
      <c r="E5017" t="s">
        <v>5</v>
      </c>
      <c r="F5017" t="s">
        <v>24</v>
      </c>
      <c r="G5017">
        <v>2930901</v>
      </c>
      <c r="H5017">
        <v>2931350</v>
      </c>
      <c r="I5017" t="s">
        <v>80</v>
      </c>
      <c r="J5017" t="s">
        <v>8747</v>
      </c>
      <c r="K5017" t="s">
        <v>8747</v>
      </c>
      <c r="M5017" t="s">
        <v>8748</v>
      </c>
      <c r="P5017" t="s">
        <v>8745</v>
      </c>
      <c r="Q5017">
        <v>450</v>
      </c>
      <c r="R5017">
        <v>149</v>
      </c>
    </row>
    <row r="5018" spans="1:19" x14ac:dyDescent="0.25">
      <c r="A5018" t="s">
        <v>20</v>
      </c>
      <c r="B5018" t="s">
        <v>21</v>
      </c>
      <c r="C5018" t="s">
        <v>22</v>
      </c>
      <c r="D5018" t="s">
        <v>23</v>
      </c>
      <c r="E5018" t="s">
        <v>5</v>
      </c>
      <c r="F5018" t="s">
        <v>24</v>
      </c>
      <c r="G5018">
        <v>2931620</v>
      </c>
      <c r="H5018">
        <v>2934526</v>
      </c>
      <c r="I5018" t="s">
        <v>80</v>
      </c>
      <c r="P5018" t="s">
        <v>8749</v>
      </c>
      <c r="Q5018">
        <v>2907</v>
      </c>
      <c r="S5018" t="s">
        <v>8750</v>
      </c>
    </row>
    <row r="5019" spans="1:19" x14ac:dyDescent="0.25">
      <c r="A5019" t="s">
        <v>28</v>
      </c>
      <c r="B5019" t="s">
        <v>29</v>
      </c>
      <c r="C5019" t="s">
        <v>22</v>
      </c>
      <c r="D5019" t="s">
        <v>23</v>
      </c>
      <c r="E5019" t="s">
        <v>5</v>
      </c>
      <c r="F5019" t="s">
        <v>24</v>
      </c>
      <c r="G5019">
        <v>2931620</v>
      </c>
      <c r="H5019">
        <v>2934526</v>
      </c>
      <c r="I5019" t="s">
        <v>80</v>
      </c>
      <c r="J5019" t="s">
        <v>8751</v>
      </c>
      <c r="K5019" t="s">
        <v>8751</v>
      </c>
      <c r="M5019" t="s">
        <v>8752</v>
      </c>
      <c r="P5019" t="s">
        <v>8749</v>
      </c>
      <c r="Q5019">
        <v>2907</v>
      </c>
      <c r="R5019">
        <v>968</v>
      </c>
    </row>
    <row r="5020" spans="1:19" x14ac:dyDescent="0.25">
      <c r="A5020" t="s">
        <v>20</v>
      </c>
      <c r="B5020" t="s">
        <v>21</v>
      </c>
      <c r="C5020" t="s">
        <v>22</v>
      </c>
      <c r="D5020" t="s">
        <v>23</v>
      </c>
      <c r="E5020" t="s">
        <v>5</v>
      </c>
      <c r="F5020" t="s">
        <v>24</v>
      </c>
      <c r="G5020">
        <v>2934663</v>
      </c>
      <c r="H5020">
        <v>2935391</v>
      </c>
      <c r="I5020" t="s">
        <v>80</v>
      </c>
      <c r="P5020" t="s">
        <v>8753</v>
      </c>
      <c r="Q5020">
        <v>729</v>
      </c>
      <c r="S5020" t="s">
        <v>8754</v>
      </c>
    </row>
    <row r="5021" spans="1:19" x14ac:dyDescent="0.25">
      <c r="A5021" t="s">
        <v>28</v>
      </c>
      <c r="B5021" t="s">
        <v>29</v>
      </c>
      <c r="C5021" t="s">
        <v>22</v>
      </c>
      <c r="D5021" t="s">
        <v>23</v>
      </c>
      <c r="E5021" t="s">
        <v>5</v>
      </c>
      <c r="F5021" t="s">
        <v>24</v>
      </c>
      <c r="G5021">
        <v>2934663</v>
      </c>
      <c r="H5021">
        <v>2935391</v>
      </c>
      <c r="I5021" t="s">
        <v>80</v>
      </c>
      <c r="J5021" t="s">
        <v>8755</v>
      </c>
      <c r="K5021" t="s">
        <v>8755</v>
      </c>
      <c r="M5021" t="s">
        <v>969</v>
      </c>
      <c r="P5021" t="s">
        <v>8753</v>
      </c>
      <c r="Q5021">
        <v>729</v>
      </c>
      <c r="R5021">
        <v>242</v>
      </c>
    </row>
    <row r="5022" spans="1:19" x14ac:dyDescent="0.25">
      <c r="A5022" t="s">
        <v>20</v>
      </c>
      <c r="B5022" t="s">
        <v>21</v>
      </c>
      <c r="C5022" t="s">
        <v>22</v>
      </c>
      <c r="D5022" t="s">
        <v>23</v>
      </c>
      <c r="E5022" t="s">
        <v>5</v>
      </c>
      <c r="F5022" t="s">
        <v>24</v>
      </c>
      <c r="G5022">
        <v>2935607</v>
      </c>
      <c r="H5022">
        <v>2936287</v>
      </c>
      <c r="I5022" t="s">
        <v>80</v>
      </c>
      <c r="P5022" t="s">
        <v>8756</v>
      </c>
      <c r="Q5022">
        <v>681</v>
      </c>
      <c r="S5022" t="s">
        <v>8757</v>
      </c>
    </row>
    <row r="5023" spans="1:19" x14ac:dyDescent="0.25">
      <c r="A5023" t="s">
        <v>28</v>
      </c>
      <c r="B5023" t="s">
        <v>29</v>
      </c>
      <c r="C5023" t="s">
        <v>22</v>
      </c>
      <c r="D5023" t="s">
        <v>23</v>
      </c>
      <c r="E5023" t="s">
        <v>5</v>
      </c>
      <c r="F5023" t="s">
        <v>24</v>
      </c>
      <c r="G5023">
        <v>2935607</v>
      </c>
      <c r="H5023">
        <v>2936287</v>
      </c>
      <c r="I5023" t="s">
        <v>80</v>
      </c>
      <c r="J5023" t="s">
        <v>8758</v>
      </c>
      <c r="K5023" t="s">
        <v>8758</v>
      </c>
      <c r="M5023" t="s">
        <v>8759</v>
      </c>
      <c r="P5023" t="s">
        <v>8756</v>
      </c>
      <c r="Q5023">
        <v>681</v>
      </c>
      <c r="R5023">
        <v>226</v>
      </c>
    </row>
    <row r="5024" spans="1:19" x14ac:dyDescent="0.25">
      <c r="A5024" t="s">
        <v>20</v>
      </c>
      <c r="B5024" t="s">
        <v>21</v>
      </c>
      <c r="C5024" t="s">
        <v>22</v>
      </c>
      <c r="D5024" t="s">
        <v>23</v>
      </c>
      <c r="E5024" t="s">
        <v>5</v>
      </c>
      <c r="F5024" t="s">
        <v>24</v>
      </c>
      <c r="G5024">
        <v>2936925</v>
      </c>
      <c r="H5024">
        <v>2937743</v>
      </c>
      <c r="I5024" t="s">
        <v>80</v>
      </c>
      <c r="P5024" t="s">
        <v>8760</v>
      </c>
      <c r="Q5024">
        <v>819</v>
      </c>
      <c r="S5024" t="s">
        <v>8761</v>
      </c>
    </row>
    <row r="5025" spans="1:19" x14ac:dyDescent="0.25">
      <c r="A5025" t="s">
        <v>28</v>
      </c>
      <c r="B5025" t="s">
        <v>29</v>
      </c>
      <c r="C5025" t="s">
        <v>22</v>
      </c>
      <c r="D5025" t="s">
        <v>23</v>
      </c>
      <c r="E5025" t="s">
        <v>5</v>
      </c>
      <c r="F5025" t="s">
        <v>24</v>
      </c>
      <c r="G5025">
        <v>2936925</v>
      </c>
      <c r="H5025">
        <v>2937743</v>
      </c>
      <c r="I5025" t="s">
        <v>80</v>
      </c>
      <c r="J5025" t="s">
        <v>8762</v>
      </c>
      <c r="K5025" t="s">
        <v>8762</v>
      </c>
      <c r="M5025" t="s">
        <v>59</v>
      </c>
      <c r="P5025" t="s">
        <v>8760</v>
      </c>
      <c r="Q5025">
        <v>819</v>
      </c>
      <c r="R5025">
        <v>272</v>
      </c>
    </row>
    <row r="5026" spans="1:19" x14ac:dyDescent="0.25">
      <c r="A5026" t="s">
        <v>20</v>
      </c>
      <c r="B5026" t="s">
        <v>21</v>
      </c>
      <c r="C5026" t="s">
        <v>22</v>
      </c>
      <c r="D5026" t="s">
        <v>23</v>
      </c>
      <c r="E5026" t="s">
        <v>5</v>
      </c>
      <c r="F5026" t="s">
        <v>24</v>
      </c>
      <c r="G5026">
        <v>2937813</v>
      </c>
      <c r="H5026">
        <v>2939693</v>
      </c>
      <c r="I5026" t="s">
        <v>80</v>
      </c>
      <c r="P5026" t="s">
        <v>8763</v>
      </c>
      <c r="Q5026">
        <v>1881</v>
      </c>
      <c r="S5026" t="s">
        <v>8764</v>
      </c>
    </row>
    <row r="5027" spans="1:19" x14ac:dyDescent="0.25">
      <c r="A5027" t="s">
        <v>28</v>
      </c>
      <c r="B5027" t="s">
        <v>29</v>
      </c>
      <c r="C5027" t="s">
        <v>22</v>
      </c>
      <c r="D5027" t="s">
        <v>23</v>
      </c>
      <c r="E5027" t="s">
        <v>5</v>
      </c>
      <c r="F5027" t="s">
        <v>24</v>
      </c>
      <c r="G5027">
        <v>2937813</v>
      </c>
      <c r="H5027">
        <v>2939693</v>
      </c>
      <c r="I5027" t="s">
        <v>80</v>
      </c>
      <c r="J5027" t="s">
        <v>8765</v>
      </c>
      <c r="K5027" t="s">
        <v>8765</v>
      </c>
      <c r="M5027" t="s">
        <v>59</v>
      </c>
      <c r="P5027" t="s">
        <v>8763</v>
      </c>
      <c r="Q5027">
        <v>1881</v>
      </c>
      <c r="R5027">
        <v>626</v>
      </c>
    </row>
    <row r="5028" spans="1:19" x14ac:dyDescent="0.25">
      <c r="A5028" t="s">
        <v>20</v>
      </c>
      <c r="B5028" t="s">
        <v>21</v>
      </c>
      <c r="C5028" t="s">
        <v>22</v>
      </c>
      <c r="D5028" t="s">
        <v>23</v>
      </c>
      <c r="E5028" t="s">
        <v>5</v>
      </c>
      <c r="F5028" t="s">
        <v>24</v>
      </c>
      <c r="G5028">
        <v>2939690</v>
      </c>
      <c r="H5028">
        <v>2941429</v>
      </c>
      <c r="I5028" t="s">
        <v>80</v>
      </c>
      <c r="P5028" t="s">
        <v>8766</v>
      </c>
      <c r="Q5028">
        <v>1740</v>
      </c>
      <c r="S5028" t="s">
        <v>8767</v>
      </c>
    </row>
    <row r="5029" spans="1:19" x14ac:dyDescent="0.25">
      <c r="A5029" t="s">
        <v>28</v>
      </c>
      <c r="B5029" t="s">
        <v>29</v>
      </c>
      <c r="C5029" t="s">
        <v>22</v>
      </c>
      <c r="D5029" t="s">
        <v>23</v>
      </c>
      <c r="E5029" t="s">
        <v>5</v>
      </c>
      <c r="F5029" t="s">
        <v>24</v>
      </c>
      <c r="G5029">
        <v>2939690</v>
      </c>
      <c r="H5029">
        <v>2941429</v>
      </c>
      <c r="I5029" t="s">
        <v>80</v>
      </c>
      <c r="J5029" t="s">
        <v>8768</v>
      </c>
      <c r="K5029" t="s">
        <v>8768</v>
      </c>
      <c r="M5029" t="s">
        <v>965</v>
      </c>
      <c r="P5029" t="s">
        <v>8766</v>
      </c>
      <c r="Q5029">
        <v>1740</v>
      </c>
      <c r="R5029">
        <v>579</v>
      </c>
    </row>
    <row r="5030" spans="1:19" x14ac:dyDescent="0.25">
      <c r="A5030" t="s">
        <v>20</v>
      </c>
      <c r="B5030" t="s">
        <v>21</v>
      </c>
      <c r="C5030" t="s">
        <v>22</v>
      </c>
      <c r="D5030" t="s">
        <v>23</v>
      </c>
      <c r="E5030" t="s">
        <v>5</v>
      </c>
      <c r="F5030" t="s">
        <v>24</v>
      </c>
      <c r="G5030">
        <v>2941451</v>
      </c>
      <c r="H5030">
        <v>2942128</v>
      </c>
      <c r="I5030" t="s">
        <v>80</v>
      </c>
      <c r="P5030" t="s">
        <v>8769</v>
      </c>
      <c r="Q5030">
        <v>678</v>
      </c>
      <c r="S5030" t="s">
        <v>8770</v>
      </c>
    </row>
    <row r="5031" spans="1:19" x14ac:dyDescent="0.25">
      <c r="A5031" t="s">
        <v>28</v>
      </c>
      <c r="B5031" t="s">
        <v>29</v>
      </c>
      <c r="C5031" t="s">
        <v>22</v>
      </c>
      <c r="D5031" t="s">
        <v>23</v>
      </c>
      <c r="E5031" t="s">
        <v>5</v>
      </c>
      <c r="F5031" t="s">
        <v>24</v>
      </c>
      <c r="G5031">
        <v>2941451</v>
      </c>
      <c r="H5031">
        <v>2942128</v>
      </c>
      <c r="I5031" t="s">
        <v>80</v>
      </c>
      <c r="J5031" t="s">
        <v>8771</v>
      </c>
      <c r="K5031" t="s">
        <v>8771</v>
      </c>
      <c r="M5031" t="s">
        <v>969</v>
      </c>
      <c r="P5031" t="s">
        <v>8769</v>
      </c>
      <c r="Q5031">
        <v>678</v>
      </c>
      <c r="R5031">
        <v>225</v>
      </c>
    </row>
    <row r="5032" spans="1:19" x14ac:dyDescent="0.25">
      <c r="A5032" t="s">
        <v>20</v>
      </c>
      <c r="B5032" t="s">
        <v>21</v>
      </c>
      <c r="C5032" t="s">
        <v>22</v>
      </c>
      <c r="D5032" t="s">
        <v>23</v>
      </c>
      <c r="E5032" t="s">
        <v>5</v>
      </c>
      <c r="F5032" t="s">
        <v>24</v>
      </c>
      <c r="G5032">
        <v>2942570</v>
      </c>
      <c r="H5032">
        <v>2943862</v>
      </c>
      <c r="I5032" t="s">
        <v>25</v>
      </c>
      <c r="P5032" t="s">
        <v>8772</v>
      </c>
      <c r="Q5032">
        <v>1293</v>
      </c>
    </row>
    <row r="5033" spans="1:19" x14ac:dyDescent="0.25">
      <c r="A5033" t="s">
        <v>28</v>
      </c>
      <c r="B5033" t="s">
        <v>29</v>
      </c>
      <c r="C5033" t="s">
        <v>22</v>
      </c>
      <c r="D5033" t="s">
        <v>23</v>
      </c>
      <c r="E5033" t="s">
        <v>5</v>
      </c>
      <c r="F5033" t="s">
        <v>24</v>
      </c>
      <c r="G5033">
        <v>2942570</v>
      </c>
      <c r="H5033">
        <v>2943862</v>
      </c>
      <c r="I5033" t="s">
        <v>25</v>
      </c>
      <c r="J5033" t="s">
        <v>8773</v>
      </c>
      <c r="K5033" t="s">
        <v>8773</v>
      </c>
      <c r="M5033" t="s">
        <v>59</v>
      </c>
      <c r="P5033" t="s">
        <v>8772</v>
      </c>
      <c r="Q5033">
        <v>1293</v>
      </c>
      <c r="R5033">
        <v>430</v>
      </c>
    </row>
    <row r="5034" spans="1:19" x14ac:dyDescent="0.25">
      <c r="A5034" t="s">
        <v>20</v>
      </c>
      <c r="B5034" t="s">
        <v>21</v>
      </c>
      <c r="C5034" t="s">
        <v>22</v>
      </c>
      <c r="D5034" t="s">
        <v>23</v>
      </c>
      <c r="E5034" t="s">
        <v>5</v>
      </c>
      <c r="F5034" t="s">
        <v>24</v>
      </c>
      <c r="G5034">
        <v>2943862</v>
      </c>
      <c r="H5034">
        <v>2944473</v>
      </c>
      <c r="I5034" t="s">
        <v>25</v>
      </c>
      <c r="P5034" t="s">
        <v>8774</v>
      </c>
      <c r="Q5034">
        <v>612</v>
      </c>
      <c r="S5034" t="s">
        <v>8775</v>
      </c>
    </row>
    <row r="5035" spans="1:19" x14ac:dyDescent="0.25">
      <c r="A5035" t="s">
        <v>28</v>
      </c>
      <c r="B5035" t="s">
        <v>29</v>
      </c>
      <c r="C5035" t="s">
        <v>22</v>
      </c>
      <c r="D5035" t="s">
        <v>23</v>
      </c>
      <c r="E5035" t="s">
        <v>5</v>
      </c>
      <c r="F5035" t="s">
        <v>24</v>
      </c>
      <c r="G5035">
        <v>2943862</v>
      </c>
      <c r="H5035">
        <v>2944473</v>
      </c>
      <c r="I5035" t="s">
        <v>25</v>
      </c>
      <c r="J5035" t="s">
        <v>8776</v>
      </c>
      <c r="K5035" t="s">
        <v>8776</v>
      </c>
      <c r="M5035" t="s">
        <v>4004</v>
      </c>
      <c r="P5035" t="s">
        <v>8774</v>
      </c>
      <c r="Q5035">
        <v>612</v>
      </c>
      <c r="R5035">
        <v>203</v>
      </c>
    </row>
    <row r="5036" spans="1:19" x14ac:dyDescent="0.25">
      <c r="A5036" t="s">
        <v>20</v>
      </c>
      <c r="B5036" t="s">
        <v>21</v>
      </c>
      <c r="C5036" t="s">
        <v>22</v>
      </c>
      <c r="D5036" t="s">
        <v>23</v>
      </c>
      <c r="E5036" t="s">
        <v>5</v>
      </c>
      <c r="F5036" t="s">
        <v>24</v>
      </c>
      <c r="G5036">
        <v>2944470</v>
      </c>
      <c r="H5036">
        <v>2945618</v>
      </c>
      <c r="I5036" t="s">
        <v>25</v>
      </c>
      <c r="P5036" t="s">
        <v>8777</v>
      </c>
      <c r="Q5036">
        <v>1149</v>
      </c>
      <c r="S5036" t="s">
        <v>8778</v>
      </c>
    </row>
    <row r="5037" spans="1:19" x14ac:dyDescent="0.25">
      <c r="A5037" t="s">
        <v>28</v>
      </c>
      <c r="B5037" t="s">
        <v>29</v>
      </c>
      <c r="C5037" t="s">
        <v>22</v>
      </c>
      <c r="D5037" t="s">
        <v>23</v>
      </c>
      <c r="E5037" t="s">
        <v>5</v>
      </c>
      <c r="F5037" t="s">
        <v>24</v>
      </c>
      <c r="G5037">
        <v>2944470</v>
      </c>
      <c r="H5037">
        <v>2945618</v>
      </c>
      <c r="I5037" t="s">
        <v>25</v>
      </c>
      <c r="J5037" t="s">
        <v>8779</v>
      </c>
      <c r="K5037" t="s">
        <v>8779</v>
      </c>
      <c r="M5037" t="s">
        <v>8780</v>
      </c>
      <c r="P5037" t="s">
        <v>8777</v>
      </c>
      <c r="Q5037">
        <v>1149</v>
      </c>
      <c r="R5037">
        <v>382</v>
      </c>
    </row>
    <row r="5038" spans="1:19" x14ac:dyDescent="0.25">
      <c r="A5038" t="s">
        <v>20</v>
      </c>
      <c r="B5038" t="s">
        <v>21</v>
      </c>
      <c r="C5038" t="s">
        <v>22</v>
      </c>
      <c r="D5038" t="s">
        <v>23</v>
      </c>
      <c r="E5038" t="s">
        <v>5</v>
      </c>
      <c r="F5038" t="s">
        <v>24</v>
      </c>
      <c r="G5038">
        <v>2945615</v>
      </c>
      <c r="H5038">
        <v>2946598</v>
      </c>
      <c r="I5038" t="s">
        <v>25</v>
      </c>
      <c r="P5038" t="s">
        <v>8781</v>
      </c>
      <c r="Q5038">
        <v>984</v>
      </c>
      <c r="S5038" t="s">
        <v>8782</v>
      </c>
    </row>
    <row r="5039" spans="1:19" x14ac:dyDescent="0.25">
      <c r="A5039" t="s">
        <v>28</v>
      </c>
      <c r="B5039" t="s">
        <v>29</v>
      </c>
      <c r="C5039" t="s">
        <v>22</v>
      </c>
      <c r="D5039" t="s">
        <v>23</v>
      </c>
      <c r="E5039" t="s">
        <v>5</v>
      </c>
      <c r="F5039" t="s">
        <v>24</v>
      </c>
      <c r="G5039">
        <v>2945615</v>
      </c>
      <c r="H5039">
        <v>2946598</v>
      </c>
      <c r="I5039" t="s">
        <v>25</v>
      </c>
      <c r="J5039" t="s">
        <v>8783</v>
      </c>
      <c r="K5039" t="s">
        <v>8783</v>
      </c>
      <c r="M5039" t="s">
        <v>4012</v>
      </c>
      <c r="P5039" t="s">
        <v>8781</v>
      </c>
      <c r="Q5039">
        <v>984</v>
      </c>
      <c r="R5039">
        <v>327</v>
      </c>
    </row>
    <row r="5040" spans="1:19" x14ac:dyDescent="0.25">
      <c r="A5040" t="s">
        <v>20</v>
      </c>
      <c r="B5040" t="s">
        <v>21</v>
      </c>
      <c r="C5040" t="s">
        <v>22</v>
      </c>
      <c r="D5040" t="s">
        <v>23</v>
      </c>
      <c r="E5040" t="s">
        <v>5</v>
      </c>
      <c r="F5040" t="s">
        <v>24</v>
      </c>
      <c r="G5040">
        <v>2946635</v>
      </c>
      <c r="H5040">
        <v>2947936</v>
      </c>
      <c r="I5040" t="s">
        <v>25</v>
      </c>
      <c r="P5040" t="s">
        <v>8784</v>
      </c>
      <c r="Q5040">
        <v>1302</v>
      </c>
      <c r="S5040" t="s">
        <v>8785</v>
      </c>
    </row>
    <row r="5041" spans="1:19" x14ac:dyDescent="0.25">
      <c r="A5041" t="s">
        <v>28</v>
      </c>
      <c r="B5041" t="s">
        <v>29</v>
      </c>
      <c r="C5041" t="s">
        <v>22</v>
      </c>
      <c r="D5041" t="s">
        <v>23</v>
      </c>
      <c r="E5041" t="s">
        <v>5</v>
      </c>
      <c r="F5041" t="s">
        <v>24</v>
      </c>
      <c r="G5041">
        <v>2946635</v>
      </c>
      <c r="H5041">
        <v>2947936</v>
      </c>
      <c r="I5041" t="s">
        <v>25</v>
      </c>
      <c r="J5041" t="s">
        <v>8786</v>
      </c>
      <c r="K5041" t="s">
        <v>8786</v>
      </c>
      <c r="M5041" t="s">
        <v>4008</v>
      </c>
      <c r="P5041" t="s">
        <v>8784</v>
      </c>
      <c r="Q5041">
        <v>1302</v>
      </c>
      <c r="R5041">
        <v>433</v>
      </c>
    </row>
    <row r="5042" spans="1:19" x14ac:dyDescent="0.25">
      <c r="A5042" t="s">
        <v>20</v>
      </c>
      <c r="B5042" t="s">
        <v>21</v>
      </c>
      <c r="C5042" t="s">
        <v>22</v>
      </c>
      <c r="D5042" t="s">
        <v>23</v>
      </c>
      <c r="E5042" t="s">
        <v>5</v>
      </c>
      <c r="F5042" t="s">
        <v>24</v>
      </c>
      <c r="G5042">
        <v>2947970</v>
      </c>
      <c r="H5042">
        <v>2948965</v>
      </c>
      <c r="I5042" t="s">
        <v>80</v>
      </c>
      <c r="P5042" t="s">
        <v>8787</v>
      </c>
      <c r="Q5042">
        <v>996</v>
      </c>
      <c r="S5042" t="s">
        <v>8788</v>
      </c>
    </row>
    <row r="5043" spans="1:19" x14ac:dyDescent="0.25">
      <c r="A5043" t="s">
        <v>28</v>
      </c>
      <c r="B5043" t="s">
        <v>29</v>
      </c>
      <c r="C5043" t="s">
        <v>22</v>
      </c>
      <c r="D5043" t="s">
        <v>23</v>
      </c>
      <c r="E5043" t="s">
        <v>5</v>
      </c>
      <c r="F5043" t="s">
        <v>24</v>
      </c>
      <c r="G5043">
        <v>2947970</v>
      </c>
      <c r="H5043">
        <v>2948965</v>
      </c>
      <c r="I5043" t="s">
        <v>80</v>
      </c>
      <c r="J5043" t="s">
        <v>8789</v>
      </c>
      <c r="K5043" t="s">
        <v>8789</v>
      </c>
      <c r="M5043" t="s">
        <v>8790</v>
      </c>
      <c r="P5043" t="s">
        <v>8787</v>
      </c>
      <c r="Q5043">
        <v>996</v>
      </c>
      <c r="R5043">
        <v>331</v>
      </c>
    </row>
    <row r="5044" spans="1:19" x14ac:dyDescent="0.25">
      <c r="A5044" t="s">
        <v>20</v>
      </c>
      <c r="B5044" t="s">
        <v>21</v>
      </c>
      <c r="C5044" t="s">
        <v>22</v>
      </c>
      <c r="D5044" t="s">
        <v>23</v>
      </c>
      <c r="E5044" t="s">
        <v>5</v>
      </c>
      <c r="F5044" t="s">
        <v>24</v>
      </c>
      <c r="G5044">
        <v>2949118</v>
      </c>
      <c r="H5044">
        <v>2949912</v>
      </c>
      <c r="I5044" t="s">
        <v>25</v>
      </c>
      <c r="P5044" t="s">
        <v>8791</v>
      </c>
      <c r="Q5044">
        <v>795</v>
      </c>
      <c r="S5044" t="s">
        <v>8792</v>
      </c>
    </row>
    <row r="5045" spans="1:19" x14ac:dyDescent="0.25">
      <c r="A5045" t="s">
        <v>28</v>
      </c>
      <c r="B5045" t="s">
        <v>29</v>
      </c>
      <c r="C5045" t="s">
        <v>22</v>
      </c>
      <c r="D5045" t="s">
        <v>23</v>
      </c>
      <c r="E5045" t="s">
        <v>5</v>
      </c>
      <c r="F5045" t="s">
        <v>24</v>
      </c>
      <c r="G5045">
        <v>2949118</v>
      </c>
      <c r="H5045">
        <v>2949912</v>
      </c>
      <c r="I5045" t="s">
        <v>25</v>
      </c>
      <c r="J5045" t="s">
        <v>8793</v>
      </c>
      <c r="K5045" t="s">
        <v>8793</v>
      </c>
      <c r="M5045" t="s">
        <v>1650</v>
      </c>
      <c r="P5045" t="s">
        <v>8791</v>
      </c>
      <c r="Q5045">
        <v>795</v>
      </c>
      <c r="R5045">
        <v>264</v>
      </c>
    </row>
    <row r="5046" spans="1:19" x14ac:dyDescent="0.25">
      <c r="A5046" t="s">
        <v>20</v>
      </c>
      <c r="B5046" t="s">
        <v>21</v>
      </c>
      <c r="C5046" t="s">
        <v>22</v>
      </c>
      <c r="D5046" t="s">
        <v>23</v>
      </c>
      <c r="E5046" t="s">
        <v>5</v>
      </c>
      <c r="F5046" t="s">
        <v>24</v>
      </c>
      <c r="G5046">
        <v>2949985</v>
      </c>
      <c r="H5046">
        <v>2950737</v>
      </c>
      <c r="I5046" t="s">
        <v>25</v>
      </c>
      <c r="P5046" t="s">
        <v>8794</v>
      </c>
      <c r="Q5046">
        <v>753</v>
      </c>
      <c r="S5046" t="s">
        <v>8795</v>
      </c>
    </row>
    <row r="5047" spans="1:19" x14ac:dyDescent="0.25">
      <c r="A5047" t="s">
        <v>28</v>
      </c>
      <c r="B5047" t="s">
        <v>29</v>
      </c>
      <c r="C5047" t="s">
        <v>22</v>
      </c>
      <c r="D5047" t="s">
        <v>23</v>
      </c>
      <c r="E5047" t="s">
        <v>5</v>
      </c>
      <c r="F5047" t="s">
        <v>24</v>
      </c>
      <c r="G5047">
        <v>2949985</v>
      </c>
      <c r="H5047">
        <v>2950737</v>
      </c>
      <c r="I5047" t="s">
        <v>25</v>
      </c>
      <c r="J5047" t="s">
        <v>8796</v>
      </c>
      <c r="K5047" t="s">
        <v>8796</v>
      </c>
      <c r="M5047" t="s">
        <v>8797</v>
      </c>
      <c r="P5047" t="s">
        <v>8794</v>
      </c>
      <c r="Q5047">
        <v>753</v>
      </c>
      <c r="R5047">
        <v>250</v>
      </c>
    </row>
    <row r="5048" spans="1:19" x14ac:dyDescent="0.25">
      <c r="A5048" t="s">
        <v>20</v>
      </c>
      <c r="B5048" t="s">
        <v>21</v>
      </c>
      <c r="C5048" t="s">
        <v>22</v>
      </c>
      <c r="D5048" t="s">
        <v>23</v>
      </c>
      <c r="E5048" t="s">
        <v>5</v>
      </c>
      <c r="F5048" t="s">
        <v>24</v>
      </c>
      <c r="G5048">
        <v>2951232</v>
      </c>
      <c r="H5048">
        <v>2952668</v>
      </c>
      <c r="I5048" t="s">
        <v>80</v>
      </c>
      <c r="P5048" t="s">
        <v>8798</v>
      </c>
      <c r="Q5048">
        <v>1437</v>
      </c>
      <c r="S5048" t="s">
        <v>8799</v>
      </c>
    </row>
    <row r="5049" spans="1:19" x14ac:dyDescent="0.25">
      <c r="A5049" t="s">
        <v>28</v>
      </c>
      <c r="B5049" t="s">
        <v>29</v>
      </c>
      <c r="C5049" t="s">
        <v>22</v>
      </c>
      <c r="D5049" t="s">
        <v>23</v>
      </c>
      <c r="E5049" t="s">
        <v>5</v>
      </c>
      <c r="F5049" t="s">
        <v>24</v>
      </c>
      <c r="G5049">
        <v>2951232</v>
      </c>
      <c r="H5049">
        <v>2952668</v>
      </c>
      <c r="I5049" t="s">
        <v>80</v>
      </c>
      <c r="J5049" t="s">
        <v>8800</v>
      </c>
      <c r="K5049" t="s">
        <v>8800</v>
      </c>
      <c r="M5049" t="s">
        <v>8801</v>
      </c>
      <c r="P5049" t="s">
        <v>8798</v>
      </c>
      <c r="Q5049">
        <v>1437</v>
      </c>
      <c r="R5049">
        <v>478</v>
      </c>
    </row>
    <row r="5050" spans="1:19" x14ac:dyDescent="0.25">
      <c r="A5050" t="s">
        <v>20</v>
      </c>
      <c r="B5050" t="s">
        <v>21</v>
      </c>
      <c r="C5050" t="s">
        <v>22</v>
      </c>
      <c r="D5050" t="s">
        <v>23</v>
      </c>
      <c r="E5050" t="s">
        <v>5</v>
      </c>
      <c r="F5050" t="s">
        <v>24</v>
      </c>
      <c r="G5050">
        <v>2952880</v>
      </c>
      <c r="H5050">
        <v>2954139</v>
      </c>
      <c r="I5050" t="s">
        <v>25</v>
      </c>
      <c r="P5050" t="s">
        <v>8802</v>
      </c>
      <c r="Q5050">
        <v>1260</v>
      </c>
      <c r="S5050" t="s">
        <v>8803</v>
      </c>
    </row>
    <row r="5051" spans="1:19" x14ac:dyDescent="0.25">
      <c r="A5051" t="s">
        <v>28</v>
      </c>
      <c r="B5051" t="s">
        <v>29</v>
      </c>
      <c r="C5051" t="s">
        <v>22</v>
      </c>
      <c r="D5051" t="s">
        <v>23</v>
      </c>
      <c r="E5051" t="s">
        <v>5</v>
      </c>
      <c r="F5051" t="s">
        <v>24</v>
      </c>
      <c r="G5051">
        <v>2952880</v>
      </c>
      <c r="H5051">
        <v>2954139</v>
      </c>
      <c r="I5051" t="s">
        <v>25</v>
      </c>
      <c r="J5051" t="s">
        <v>8804</v>
      </c>
      <c r="K5051" t="s">
        <v>8804</v>
      </c>
      <c r="M5051" t="s">
        <v>59</v>
      </c>
      <c r="P5051" t="s">
        <v>8802</v>
      </c>
      <c r="Q5051">
        <v>1260</v>
      </c>
      <c r="R5051">
        <v>419</v>
      </c>
    </row>
    <row r="5052" spans="1:19" x14ac:dyDescent="0.25">
      <c r="A5052" t="s">
        <v>20</v>
      </c>
      <c r="B5052" t="s">
        <v>21</v>
      </c>
      <c r="C5052" t="s">
        <v>22</v>
      </c>
      <c r="D5052" t="s">
        <v>23</v>
      </c>
      <c r="E5052" t="s">
        <v>5</v>
      </c>
      <c r="F5052" t="s">
        <v>24</v>
      </c>
      <c r="G5052">
        <v>2954172</v>
      </c>
      <c r="H5052">
        <v>2955437</v>
      </c>
      <c r="I5052" t="s">
        <v>80</v>
      </c>
      <c r="P5052" t="s">
        <v>8805</v>
      </c>
      <c r="Q5052">
        <v>1266</v>
      </c>
      <c r="S5052" t="s">
        <v>8806</v>
      </c>
    </row>
    <row r="5053" spans="1:19" x14ac:dyDescent="0.25">
      <c r="A5053" t="s">
        <v>28</v>
      </c>
      <c r="B5053" t="s">
        <v>29</v>
      </c>
      <c r="C5053" t="s">
        <v>22</v>
      </c>
      <c r="D5053" t="s">
        <v>23</v>
      </c>
      <c r="E5053" t="s">
        <v>5</v>
      </c>
      <c r="F5053" t="s">
        <v>24</v>
      </c>
      <c r="G5053">
        <v>2954172</v>
      </c>
      <c r="H5053">
        <v>2955437</v>
      </c>
      <c r="I5053" t="s">
        <v>80</v>
      </c>
      <c r="J5053" t="s">
        <v>8807</v>
      </c>
      <c r="K5053" t="s">
        <v>8807</v>
      </c>
      <c r="M5053" t="s">
        <v>233</v>
      </c>
      <c r="P5053" t="s">
        <v>8805</v>
      </c>
      <c r="Q5053">
        <v>1266</v>
      </c>
      <c r="R5053">
        <v>421</v>
      </c>
    </row>
    <row r="5054" spans="1:19" x14ac:dyDescent="0.25">
      <c r="A5054" t="s">
        <v>20</v>
      </c>
      <c r="B5054" t="s">
        <v>21</v>
      </c>
      <c r="C5054" t="s">
        <v>22</v>
      </c>
      <c r="D5054" t="s">
        <v>23</v>
      </c>
      <c r="E5054" t="s">
        <v>5</v>
      </c>
      <c r="F5054" t="s">
        <v>24</v>
      </c>
      <c r="G5054">
        <v>2955468</v>
      </c>
      <c r="H5054">
        <v>2956577</v>
      </c>
      <c r="I5054" t="s">
        <v>80</v>
      </c>
      <c r="P5054" t="s">
        <v>8808</v>
      </c>
      <c r="Q5054">
        <v>1110</v>
      </c>
      <c r="S5054" t="s">
        <v>8809</v>
      </c>
    </row>
    <row r="5055" spans="1:19" x14ac:dyDescent="0.25">
      <c r="A5055" t="s">
        <v>28</v>
      </c>
      <c r="B5055" t="s">
        <v>29</v>
      </c>
      <c r="C5055" t="s">
        <v>22</v>
      </c>
      <c r="D5055" t="s">
        <v>23</v>
      </c>
      <c r="E5055" t="s">
        <v>5</v>
      </c>
      <c r="F5055" t="s">
        <v>24</v>
      </c>
      <c r="G5055">
        <v>2955468</v>
      </c>
      <c r="H5055">
        <v>2956577</v>
      </c>
      <c r="I5055" t="s">
        <v>80</v>
      </c>
      <c r="J5055" t="s">
        <v>8810</v>
      </c>
      <c r="K5055" t="s">
        <v>8810</v>
      </c>
      <c r="M5055" t="s">
        <v>59</v>
      </c>
      <c r="P5055" t="s">
        <v>8808</v>
      </c>
      <c r="Q5055">
        <v>1110</v>
      </c>
      <c r="R5055">
        <v>369</v>
      </c>
    </row>
    <row r="5056" spans="1:19" x14ac:dyDescent="0.25">
      <c r="A5056" t="s">
        <v>20</v>
      </c>
      <c r="B5056" t="s">
        <v>21</v>
      </c>
      <c r="C5056" t="s">
        <v>22</v>
      </c>
      <c r="D5056" t="s">
        <v>23</v>
      </c>
      <c r="E5056" t="s">
        <v>5</v>
      </c>
      <c r="F5056" t="s">
        <v>24</v>
      </c>
      <c r="G5056">
        <v>2956652</v>
      </c>
      <c r="H5056">
        <v>2956828</v>
      </c>
      <c r="I5056" t="s">
        <v>80</v>
      </c>
      <c r="P5056" t="s">
        <v>8811</v>
      </c>
      <c r="Q5056">
        <v>177</v>
      </c>
      <c r="S5056" t="s">
        <v>8812</v>
      </c>
    </row>
    <row r="5057" spans="1:19" x14ac:dyDescent="0.25">
      <c r="A5057" t="s">
        <v>28</v>
      </c>
      <c r="B5057" t="s">
        <v>29</v>
      </c>
      <c r="C5057" t="s">
        <v>22</v>
      </c>
      <c r="D5057" t="s">
        <v>23</v>
      </c>
      <c r="E5057" t="s">
        <v>5</v>
      </c>
      <c r="F5057" t="s">
        <v>24</v>
      </c>
      <c r="G5057">
        <v>2956652</v>
      </c>
      <c r="H5057">
        <v>2956828</v>
      </c>
      <c r="I5057" t="s">
        <v>80</v>
      </c>
      <c r="J5057" t="s">
        <v>8813</v>
      </c>
      <c r="K5057" t="s">
        <v>8813</v>
      </c>
      <c r="M5057" t="s">
        <v>59</v>
      </c>
      <c r="P5057" t="s">
        <v>8811</v>
      </c>
      <c r="Q5057">
        <v>177</v>
      </c>
      <c r="R5057">
        <v>58</v>
      </c>
    </row>
    <row r="5058" spans="1:19" x14ac:dyDescent="0.25">
      <c r="A5058" t="s">
        <v>20</v>
      </c>
      <c r="B5058" t="s">
        <v>21</v>
      </c>
      <c r="C5058" t="s">
        <v>22</v>
      </c>
      <c r="D5058" t="s">
        <v>23</v>
      </c>
      <c r="E5058" t="s">
        <v>5</v>
      </c>
      <c r="F5058" t="s">
        <v>24</v>
      </c>
      <c r="G5058">
        <v>2956870</v>
      </c>
      <c r="H5058">
        <v>2958237</v>
      </c>
      <c r="I5058" t="s">
        <v>80</v>
      </c>
      <c r="P5058" t="s">
        <v>8814</v>
      </c>
      <c r="Q5058">
        <v>1368</v>
      </c>
      <c r="S5058" t="s">
        <v>8815</v>
      </c>
    </row>
    <row r="5059" spans="1:19" x14ac:dyDescent="0.25">
      <c r="A5059" t="s">
        <v>28</v>
      </c>
      <c r="B5059" t="s">
        <v>29</v>
      </c>
      <c r="C5059" t="s">
        <v>22</v>
      </c>
      <c r="D5059" t="s">
        <v>23</v>
      </c>
      <c r="E5059" t="s">
        <v>5</v>
      </c>
      <c r="F5059" t="s">
        <v>24</v>
      </c>
      <c r="G5059">
        <v>2956870</v>
      </c>
      <c r="H5059">
        <v>2958237</v>
      </c>
      <c r="I5059" t="s">
        <v>80</v>
      </c>
      <c r="J5059" t="s">
        <v>8816</v>
      </c>
      <c r="K5059" t="s">
        <v>8816</v>
      </c>
      <c r="M5059" t="s">
        <v>8817</v>
      </c>
      <c r="P5059" t="s">
        <v>8814</v>
      </c>
      <c r="Q5059">
        <v>1368</v>
      </c>
      <c r="R5059">
        <v>455</v>
      </c>
    </row>
    <row r="5060" spans="1:19" x14ac:dyDescent="0.25">
      <c r="A5060" t="s">
        <v>20</v>
      </c>
      <c r="B5060" t="s">
        <v>21</v>
      </c>
      <c r="C5060" t="s">
        <v>22</v>
      </c>
      <c r="D5060" t="s">
        <v>23</v>
      </c>
      <c r="E5060" t="s">
        <v>5</v>
      </c>
      <c r="F5060" t="s">
        <v>24</v>
      </c>
      <c r="G5060">
        <v>2958418</v>
      </c>
      <c r="H5060">
        <v>2958834</v>
      </c>
      <c r="I5060" t="s">
        <v>80</v>
      </c>
      <c r="P5060" t="s">
        <v>8818</v>
      </c>
      <c r="Q5060">
        <v>417</v>
      </c>
      <c r="S5060" t="s">
        <v>8819</v>
      </c>
    </row>
    <row r="5061" spans="1:19" x14ac:dyDescent="0.25">
      <c r="A5061" t="s">
        <v>28</v>
      </c>
      <c r="B5061" t="s">
        <v>29</v>
      </c>
      <c r="C5061" t="s">
        <v>22</v>
      </c>
      <c r="D5061" t="s">
        <v>23</v>
      </c>
      <c r="E5061" t="s">
        <v>5</v>
      </c>
      <c r="F5061" t="s">
        <v>24</v>
      </c>
      <c r="G5061">
        <v>2958418</v>
      </c>
      <c r="H5061">
        <v>2958834</v>
      </c>
      <c r="I5061" t="s">
        <v>80</v>
      </c>
      <c r="J5061" t="s">
        <v>8820</v>
      </c>
      <c r="K5061" t="s">
        <v>8820</v>
      </c>
      <c r="M5061" t="s">
        <v>8821</v>
      </c>
      <c r="P5061" t="s">
        <v>8818</v>
      </c>
      <c r="Q5061">
        <v>417</v>
      </c>
      <c r="R5061">
        <v>138</v>
      </c>
    </row>
    <row r="5062" spans="1:19" x14ac:dyDescent="0.25">
      <c r="A5062" t="s">
        <v>20</v>
      </c>
      <c r="B5062" t="s">
        <v>21</v>
      </c>
      <c r="C5062" t="s">
        <v>22</v>
      </c>
      <c r="D5062" t="s">
        <v>23</v>
      </c>
      <c r="E5062" t="s">
        <v>5</v>
      </c>
      <c r="F5062" t="s">
        <v>24</v>
      </c>
      <c r="G5062">
        <v>2958980</v>
      </c>
      <c r="H5062">
        <v>2959405</v>
      </c>
      <c r="I5062" t="s">
        <v>25</v>
      </c>
      <c r="P5062" t="s">
        <v>8822</v>
      </c>
      <c r="Q5062">
        <v>426</v>
      </c>
      <c r="S5062" t="s">
        <v>8823</v>
      </c>
    </row>
    <row r="5063" spans="1:19" x14ac:dyDescent="0.25">
      <c r="A5063" t="s">
        <v>28</v>
      </c>
      <c r="B5063" t="s">
        <v>29</v>
      </c>
      <c r="C5063" t="s">
        <v>22</v>
      </c>
      <c r="D5063" t="s">
        <v>23</v>
      </c>
      <c r="E5063" t="s">
        <v>5</v>
      </c>
      <c r="F5063" t="s">
        <v>24</v>
      </c>
      <c r="G5063">
        <v>2958980</v>
      </c>
      <c r="H5063">
        <v>2959405</v>
      </c>
      <c r="I5063" t="s">
        <v>25</v>
      </c>
      <c r="J5063" t="s">
        <v>8824</v>
      </c>
      <c r="K5063" t="s">
        <v>8824</v>
      </c>
      <c r="M5063" t="s">
        <v>560</v>
      </c>
      <c r="P5063" t="s">
        <v>8822</v>
      </c>
      <c r="Q5063">
        <v>426</v>
      </c>
      <c r="R5063">
        <v>141</v>
      </c>
    </row>
    <row r="5064" spans="1:19" x14ac:dyDescent="0.25">
      <c r="A5064" t="s">
        <v>20</v>
      </c>
      <c r="B5064" t="s">
        <v>112</v>
      </c>
      <c r="C5064" t="s">
        <v>22</v>
      </c>
      <c r="D5064" t="s">
        <v>23</v>
      </c>
      <c r="E5064" t="s">
        <v>5</v>
      </c>
      <c r="F5064" t="s">
        <v>24</v>
      </c>
      <c r="G5064">
        <v>2960332</v>
      </c>
      <c r="H5064">
        <v>2964106</v>
      </c>
      <c r="I5064" t="s">
        <v>80</v>
      </c>
      <c r="P5064" t="s">
        <v>8825</v>
      </c>
      <c r="Q5064">
        <v>3775</v>
      </c>
      <c r="S5064" t="s">
        <v>8826</v>
      </c>
    </row>
    <row r="5065" spans="1:19" x14ac:dyDescent="0.25">
      <c r="A5065" t="s">
        <v>28</v>
      </c>
      <c r="B5065" t="s">
        <v>115</v>
      </c>
      <c r="C5065" t="s">
        <v>22</v>
      </c>
      <c r="D5065" t="s">
        <v>23</v>
      </c>
      <c r="E5065" t="s">
        <v>5</v>
      </c>
      <c r="F5065" t="s">
        <v>24</v>
      </c>
      <c r="G5065">
        <v>2960332</v>
      </c>
      <c r="H5065">
        <v>2964106</v>
      </c>
      <c r="I5065" t="s">
        <v>80</v>
      </c>
      <c r="M5065" t="s">
        <v>8827</v>
      </c>
      <c r="P5065" t="s">
        <v>8825</v>
      </c>
      <c r="Q5065">
        <v>3775</v>
      </c>
      <c r="S5065" t="s">
        <v>114</v>
      </c>
    </row>
    <row r="5066" spans="1:19" x14ac:dyDescent="0.25">
      <c r="A5066" t="s">
        <v>20</v>
      </c>
      <c r="B5066" t="s">
        <v>21</v>
      </c>
      <c r="C5066" t="s">
        <v>22</v>
      </c>
      <c r="D5066" t="s">
        <v>23</v>
      </c>
      <c r="E5066" t="s">
        <v>5</v>
      </c>
      <c r="F5066" t="s">
        <v>24</v>
      </c>
      <c r="G5066">
        <v>2964369</v>
      </c>
      <c r="H5066">
        <v>2964656</v>
      </c>
      <c r="I5066" t="s">
        <v>80</v>
      </c>
      <c r="P5066" t="s">
        <v>8828</v>
      </c>
      <c r="Q5066">
        <v>288</v>
      </c>
      <c r="S5066" t="s">
        <v>8829</v>
      </c>
    </row>
    <row r="5067" spans="1:19" x14ac:dyDescent="0.25">
      <c r="A5067" t="s">
        <v>28</v>
      </c>
      <c r="B5067" t="s">
        <v>29</v>
      </c>
      <c r="C5067" t="s">
        <v>22</v>
      </c>
      <c r="D5067" t="s">
        <v>23</v>
      </c>
      <c r="E5067" t="s">
        <v>5</v>
      </c>
      <c r="F5067" t="s">
        <v>24</v>
      </c>
      <c r="G5067">
        <v>2964369</v>
      </c>
      <c r="H5067">
        <v>2964656</v>
      </c>
      <c r="I5067" t="s">
        <v>80</v>
      </c>
      <c r="J5067" t="s">
        <v>8830</v>
      </c>
      <c r="K5067" t="s">
        <v>8830</v>
      </c>
      <c r="M5067" t="s">
        <v>441</v>
      </c>
      <c r="P5067" t="s">
        <v>8828</v>
      </c>
      <c r="Q5067">
        <v>288</v>
      </c>
      <c r="R5067">
        <v>95</v>
      </c>
    </row>
    <row r="5068" spans="1:19" x14ac:dyDescent="0.25">
      <c r="A5068" t="s">
        <v>20</v>
      </c>
      <c r="B5068" t="s">
        <v>21</v>
      </c>
      <c r="C5068" t="s">
        <v>22</v>
      </c>
      <c r="D5068" t="s">
        <v>23</v>
      </c>
      <c r="E5068" t="s">
        <v>5</v>
      </c>
      <c r="F5068" t="s">
        <v>24</v>
      </c>
      <c r="G5068">
        <v>2964875</v>
      </c>
      <c r="H5068">
        <v>2966320</v>
      </c>
      <c r="I5068" t="s">
        <v>80</v>
      </c>
      <c r="P5068" t="s">
        <v>8831</v>
      </c>
      <c r="Q5068">
        <v>1446</v>
      </c>
      <c r="S5068" t="s">
        <v>8832</v>
      </c>
    </row>
    <row r="5069" spans="1:19" x14ac:dyDescent="0.25">
      <c r="A5069" t="s">
        <v>28</v>
      </c>
      <c r="B5069" t="s">
        <v>29</v>
      </c>
      <c r="C5069" t="s">
        <v>22</v>
      </c>
      <c r="D5069" t="s">
        <v>23</v>
      </c>
      <c r="E5069" t="s">
        <v>5</v>
      </c>
      <c r="F5069" t="s">
        <v>24</v>
      </c>
      <c r="G5069">
        <v>2964875</v>
      </c>
      <c r="H5069">
        <v>2966320</v>
      </c>
      <c r="I5069" t="s">
        <v>80</v>
      </c>
      <c r="J5069" t="s">
        <v>8833</v>
      </c>
      <c r="K5069" t="s">
        <v>8833</v>
      </c>
      <c r="M5069" t="s">
        <v>59</v>
      </c>
      <c r="P5069" t="s">
        <v>8831</v>
      </c>
      <c r="Q5069">
        <v>1446</v>
      </c>
      <c r="R5069">
        <v>481</v>
      </c>
    </row>
    <row r="5070" spans="1:19" x14ac:dyDescent="0.25">
      <c r="A5070" t="s">
        <v>20</v>
      </c>
      <c r="B5070" t="s">
        <v>21</v>
      </c>
      <c r="C5070" t="s">
        <v>22</v>
      </c>
      <c r="D5070" t="s">
        <v>23</v>
      </c>
      <c r="E5070" t="s">
        <v>5</v>
      </c>
      <c r="F5070" t="s">
        <v>24</v>
      </c>
      <c r="G5070">
        <v>2966560</v>
      </c>
      <c r="H5070">
        <v>2967528</v>
      </c>
      <c r="I5070" t="s">
        <v>25</v>
      </c>
      <c r="P5070" t="s">
        <v>8834</v>
      </c>
      <c r="Q5070">
        <v>969</v>
      </c>
      <c r="S5070" t="s">
        <v>8835</v>
      </c>
    </row>
    <row r="5071" spans="1:19" x14ac:dyDescent="0.25">
      <c r="A5071" t="s">
        <v>28</v>
      </c>
      <c r="B5071" t="s">
        <v>29</v>
      </c>
      <c r="C5071" t="s">
        <v>22</v>
      </c>
      <c r="D5071" t="s">
        <v>23</v>
      </c>
      <c r="E5071" t="s">
        <v>5</v>
      </c>
      <c r="F5071" t="s">
        <v>24</v>
      </c>
      <c r="G5071">
        <v>2966560</v>
      </c>
      <c r="H5071">
        <v>2967528</v>
      </c>
      <c r="I5071" t="s">
        <v>25</v>
      </c>
      <c r="J5071" t="s">
        <v>8836</v>
      </c>
      <c r="K5071" t="s">
        <v>8836</v>
      </c>
      <c r="M5071" t="s">
        <v>8837</v>
      </c>
      <c r="P5071" t="s">
        <v>8834</v>
      </c>
      <c r="Q5071">
        <v>969</v>
      </c>
      <c r="R5071">
        <v>322</v>
      </c>
    </row>
    <row r="5072" spans="1:19" x14ac:dyDescent="0.25">
      <c r="A5072" t="s">
        <v>20</v>
      </c>
      <c r="B5072" t="s">
        <v>21</v>
      </c>
      <c r="C5072" t="s">
        <v>22</v>
      </c>
      <c r="D5072" t="s">
        <v>23</v>
      </c>
      <c r="E5072" t="s">
        <v>5</v>
      </c>
      <c r="F5072" t="s">
        <v>24</v>
      </c>
      <c r="G5072">
        <v>2967525</v>
      </c>
      <c r="H5072">
        <v>2968796</v>
      </c>
      <c r="I5072" t="s">
        <v>25</v>
      </c>
      <c r="P5072" t="s">
        <v>8838</v>
      </c>
      <c r="Q5072">
        <v>1272</v>
      </c>
      <c r="S5072" t="s">
        <v>8839</v>
      </c>
    </row>
    <row r="5073" spans="1:19" x14ac:dyDescent="0.25">
      <c r="A5073" t="s">
        <v>28</v>
      </c>
      <c r="B5073" t="s">
        <v>29</v>
      </c>
      <c r="C5073" t="s">
        <v>22</v>
      </c>
      <c r="D5073" t="s">
        <v>23</v>
      </c>
      <c r="E5073" t="s">
        <v>5</v>
      </c>
      <c r="F5073" t="s">
        <v>24</v>
      </c>
      <c r="G5073">
        <v>2967525</v>
      </c>
      <c r="H5073">
        <v>2968796</v>
      </c>
      <c r="I5073" t="s">
        <v>25</v>
      </c>
      <c r="J5073" t="s">
        <v>8840</v>
      </c>
      <c r="K5073" t="s">
        <v>8840</v>
      </c>
      <c r="M5073" t="s">
        <v>8841</v>
      </c>
      <c r="P5073" t="s">
        <v>8838</v>
      </c>
      <c r="Q5073">
        <v>1272</v>
      </c>
      <c r="R5073">
        <v>423</v>
      </c>
    </row>
    <row r="5074" spans="1:19" x14ac:dyDescent="0.25">
      <c r="A5074" t="s">
        <v>20</v>
      </c>
      <c r="B5074" t="s">
        <v>21</v>
      </c>
      <c r="C5074" t="s">
        <v>22</v>
      </c>
      <c r="D5074" t="s">
        <v>23</v>
      </c>
      <c r="E5074" t="s">
        <v>5</v>
      </c>
      <c r="F5074" t="s">
        <v>24</v>
      </c>
      <c r="G5074">
        <v>2968867</v>
      </c>
      <c r="H5074">
        <v>2971512</v>
      </c>
      <c r="I5074" t="s">
        <v>80</v>
      </c>
      <c r="N5074" t="s">
        <v>8842</v>
      </c>
      <c r="P5074" t="s">
        <v>8843</v>
      </c>
      <c r="Q5074">
        <v>2646</v>
      </c>
      <c r="S5074" t="s">
        <v>8844</v>
      </c>
    </row>
    <row r="5075" spans="1:19" x14ac:dyDescent="0.25">
      <c r="A5075" t="s">
        <v>28</v>
      </c>
      <c r="B5075" t="s">
        <v>29</v>
      </c>
      <c r="C5075" t="s">
        <v>22</v>
      </c>
      <c r="D5075" t="s">
        <v>23</v>
      </c>
      <c r="E5075" t="s">
        <v>5</v>
      </c>
      <c r="F5075" t="s">
        <v>24</v>
      </c>
      <c r="G5075">
        <v>2968867</v>
      </c>
      <c r="H5075">
        <v>2971512</v>
      </c>
      <c r="I5075" t="s">
        <v>80</v>
      </c>
      <c r="J5075" t="s">
        <v>8845</v>
      </c>
      <c r="K5075" t="s">
        <v>8845</v>
      </c>
      <c r="M5075" t="s">
        <v>8846</v>
      </c>
      <c r="N5075" t="s">
        <v>8842</v>
      </c>
      <c r="P5075" t="s">
        <v>8843</v>
      </c>
      <c r="Q5075">
        <v>2646</v>
      </c>
      <c r="R5075">
        <v>881</v>
      </c>
    </row>
    <row r="5076" spans="1:19" x14ac:dyDescent="0.25">
      <c r="A5076" t="s">
        <v>20</v>
      </c>
      <c r="B5076" t="s">
        <v>21</v>
      </c>
      <c r="C5076" t="s">
        <v>22</v>
      </c>
      <c r="D5076" t="s">
        <v>23</v>
      </c>
      <c r="E5076" t="s">
        <v>5</v>
      </c>
      <c r="F5076" t="s">
        <v>24</v>
      </c>
      <c r="G5076">
        <v>2971632</v>
      </c>
      <c r="H5076">
        <v>2972333</v>
      </c>
      <c r="I5076" t="s">
        <v>80</v>
      </c>
      <c r="P5076" t="s">
        <v>8847</v>
      </c>
      <c r="Q5076">
        <v>702</v>
      </c>
      <c r="S5076" t="s">
        <v>8848</v>
      </c>
    </row>
    <row r="5077" spans="1:19" x14ac:dyDescent="0.25">
      <c r="A5077" t="s">
        <v>28</v>
      </c>
      <c r="B5077" t="s">
        <v>29</v>
      </c>
      <c r="C5077" t="s">
        <v>22</v>
      </c>
      <c r="D5077" t="s">
        <v>23</v>
      </c>
      <c r="E5077" t="s">
        <v>5</v>
      </c>
      <c r="F5077" t="s">
        <v>24</v>
      </c>
      <c r="G5077">
        <v>2971632</v>
      </c>
      <c r="H5077">
        <v>2972333</v>
      </c>
      <c r="I5077" t="s">
        <v>80</v>
      </c>
      <c r="J5077" t="s">
        <v>8849</v>
      </c>
      <c r="K5077" t="s">
        <v>8849</v>
      </c>
      <c r="M5077" t="s">
        <v>229</v>
      </c>
      <c r="P5077" t="s">
        <v>8847</v>
      </c>
      <c r="Q5077">
        <v>702</v>
      </c>
      <c r="R5077">
        <v>233</v>
      </c>
    </row>
    <row r="5078" spans="1:19" x14ac:dyDescent="0.25">
      <c r="A5078" t="s">
        <v>20</v>
      </c>
      <c r="B5078" t="s">
        <v>21</v>
      </c>
      <c r="C5078" t="s">
        <v>22</v>
      </c>
      <c r="D5078" t="s">
        <v>23</v>
      </c>
      <c r="E5078" t="s">
        <v>5</v>
      </c>
      <c r="F5078" t="s">
        <v>24</v>
      </c>
      <c r="G5078">
        <v>2972471</v>
      </c>
      <c r="H5078">
        <v>2973364</v>
      </c>
      <c r="I5078" t="s">
        <v>25</v>
      </c>
      <c r="P5078" t="s">
        <v>8850</v>
      </c>
      <c r="Q5078">
        <v>894</v>
      </c>
      <c r="S5078" t="s">
        <v>8851</v>
      </c>
    </row>
    <row r="5079" spans="1:19" x14ac:dyDescent="0.25">
      <c r="A5079" t="s">
        <v>28</v>
      </c>
      <c r="B5079" t="s">
        <v>29</v>
      </c>
      <c r="C5079" t="s">
        <v>22</v>
      </c>
      <c r="D5079" t="s">
        <v>23</v>
      </c>
      <c r="E5079" t="s">
        <v>5</v>
      </c>
      <c r="F5079" t="s">
        <v>24</v>
      </c>
      <c r="G5079">
        <v>2972471</v>
      </c>
      <c r="H5079">
        <v>2973364</v>
      </c>
      <c r="I5079" t="s">
        <v>25</v>
      </c>
      <c r="J5079" t="s">
        <v>8852</v>
      </c>
      <c r="K5079" t="s">
        <v>8852</v>
      </c>
      <c r="M5079" t="s">
        <v>5551</v>
      </c>
      <c r="P5079" t="s">
        <v>8850</v>
      </c>
      <c r="Q5079">
        <v>894</v>
      </c>
      <c r="R5079">
        <v>297</v>
      </c>
    </row>
    <row r="5080" spans="1:19" x14ac:dyDescent="0.25">
      <c r="A5080" t="s">
        <v>20</v>
      </c>
      <c r="B5080" t="s">
        <v>21</v>
      </c>
      <c r="C5080" t="s">
        <v>22</v>
      </c>
      <c r="D5080" t="s">
        <v>23</v>
      </c>
      <c r="E5080" t="s">
        <v>5</v>
      </c>
      <c r="F5080" t="s">
        <v>24</v>
      </c>
      <c r="G5080">
        <v>2973368</v>
      </c>
      <c r="H5080">
        <v>2974462</v>
      </c>
      <c r="I5080" t="s">
        <v>80</v>
      </c>
      <c r="P5080" t="s">
        <v>8853</v>
      </c>
      <c r="Q5080">
        <v>1095</v>
      </c>
      <c r="S5080" t="s">
        <v>8854</v>
      </c>
    </row>
    <row r="5081" spans="1:19" x14ac:dyDescent="0.25">
      <c r="A5081" t="s">
        <v>28</v>
      </c>
      <c r="B5081" t="s">
        <v>29</v>
      </c>
      <c r="C5081" t="s">
        <v>22</v>
      </c>
      <c r="D5081" t="s">
        <v>23</v>
      </c>
      <c r="E5081" t="s">
        <v>5</v>
      </c>
      <c r="F5081" t="s">
        <v>24</v>
      </c>
      <c r="G5081">
        <v>2973368</v>
      </c>
      <c r="H5081">
        <v>2974462</v>
      </c>
      <c r="I5081" t="s">
        <v>80</v>
      </c>
      <c r="J5081" t="s">
        <v>8855</v>
      </c>
      <c r="K5081" t="s">
        <v>8855</v>
      </c>
      <c r="M5081" t="s">
        <v>642</v>
      </c>
      <c r="P5081" t="s">
        <v>8853</v>
      </c>
      <c r="Q5081">
        <v>1095</v>
      </c>
      <c r="R5081">
        <v>364</v>
      </c>
    </row>
    <row r="5082" spans="1:19" x14ac:dyDescent="0.25">
      <c r="A5082" t="s">
        <v>20</v>
      </c>
      <c r="B5082" t="s">
        <v>21</v>
      </c>
      <c r="C5082" t="s">
        <v>22</v>
      </c>
      <c r="D5082" t="s">
        <v>23</v>
      </c>
      <c r="E5082" t="s">
        <v>5</v>
      </c>
      <c r="F5082" t="s">
        <v>24</v>
      </c>
      <c r="G5082">
        <v>2974476</v>
      </c>
      <c r="H5082">
        <v>2975393</v>
      </c>
      <c r="I5082" t="s">
        <v>80</v>
      </c>
      <c r="P5082" t="s">
        <v>8856</v>
      </c>
      <c r="Q5082">
        <v>918</v>
      </c>
      <c r="S5082" t="s">
        <v>8857</v>
      </c>
    </row>
    <row r="5083" spans="1:19" x14ac:dyDescent="0.25">
      <c r="A5083" t="s">
        <v>28</v>
      </c>
      <c r="B5083" t="s">
        <v>29</v>
      </c>
      <c r="C5083" t="s">
        <v>22</v>
      </c>
      <c r="D5083" t="s">
        <v>23</v>
      </c>
      <c r="E5083" t="s">
        <v>5</v>
      </c>
      <c r="F5083" t="s">
        <v>24</v>
      </c>
      <c r="G5083">
        <v>2974476</v>
      </c>
      <c r="H5083">
        <v>2975393</v>
      </c>
      <c r="I5083" t="s">
        <v>80</v>
      </c>
      <c r="J5083" t="s">
        <v>8858</v>
      </c>
      <c r="K5083" t="s">
        <v>8858</v>
      </c>
      <c r="M5083" t="s">
        <v>76</v>
      </c>
      <c r="P5083" t="s">
        <v>8856</v>
      </c>
      <c r="Q5083">
        <v>918</v>
      </c>
      <c r="R5083">
        <v>305</v>
      </c>
    </row>
    <row r="5084" spans="1:19" x14ac:dyDescent="0.25">
      <c r="A5084" t="s">
        <v>20</v>
      </c>
      <c r="B5084" t="s">
        <v>21</v>
      </c>
      <c r="C5084" t="s">
        <v>22</v>
      </c>
      <c r="D5084" t="s">
        <v>23</v>
      </c>
      <c r="E5084" t="s">
        <v>5</v>
      </c>
      <c r="F5084" t="s">
        <v>24</v>
      </c>
      <c r="G5084">
        <v>2975401</v>
      </c>
      <c r="H5084">
        <v>2977437</v>
      </c>
      <c r="I5084" t="s">
        <v>80</v>
      </c>
      <c r="P5084" t="s">
        <v>8859</v>
      </c>
      <c r="Q5084">
        <v>2037</v>
      </c>
    </row>
    <row r="5085" spans="1:19" x14ac:dyDescent="0.25">
      <c r="A5085" t="s">
        <v>28</v>
      </c>
      <c r="B5085" t="s">
        <v>29</v>
      </c>
      <c r="C5085" t="s">
        <v>22</v>
      </c>
      <c r="D5085" t="s">
        <v>23</v>
      </c>
      <c r="E5085" t="s">
        <v>5</v>
      </c>
      <c r="F5085" t="s">
        <v>24</v>
      </c>
      <c r="G5085">
        <v>2975401</v>
      </c>
      <c r="H5085">
        <v>2977437</v>
      </c>
      <c r="I5085" t="s">
        <v>80</v>
      </c>
      <c r="J5085" t="s">
        <v>8860</v>
      </c>
      <c r="K5085" t="s">
        <v>8860</v>
      </c>
      <c r="M5085" t="s">
        <v>59</v>
      </c>
      <c r="P5085" t="s">
        <v>8859</v>
      </c>
      <c r="Q5085">
        <v>2037</v>
      </c>
      <c r="R5085">
        <v>678</v>
      </c>
    </row>
    <row r="5086" spans="1:19" x14ac:dyDescent="0.25">
      <c r="A5086" t="s">
        <v>20</v>
      </c>
      <c r="B5086" t="s">
        <v>21</v>
      </c>
      <c r="C5086" t="s">
        <v>22</v>
      </c>
      <c r="D5086" t="s">
        <v>23</v>
      </c>
      <c r="E5086" t="s">
        <v>5</v>
      </c>
      <c r="F5086" t="s">
        <v>24</v>
      </c>
      <c r="G5086">
        <v>2977622</v>
      </c>
      <c r="H5086">
        <v>2978422</v>
      </c>
      <c r="I5086" t="s">
        <v>25</v>
      </c>
      <c r="P5086" t="s">
        <v>8861</v>
      </c>
      <c r="Q5086">
        <v>801</v>
      </c>
    </row>
    <row r="5087" spans="1:19" x14ac:dyDescent="0.25">
      <c r="A5087" t="s">
        <v>28</v>
      </c>
      <c r="B5087" t="s">
        <v>29</v>
      </c>
      <c r="C5087" t="s">
        <v>22</v>
      </c>
      <c r="D5087" t="s">
        <v>23</v>
      </c>
      <c r="E5087" t="s">
        <v>5</v>
      </c>
      <c r="F5087" t="s">
        <v>24</v>
      </c>
      <c r="G5087">
        <v>2977622</v>
      </c>
      <c r="H5087">
        <v>2978422</v>
      </c>
      <c r="I5087" t="s">
        <v>25</v>
      </c>
      <c r="J5087" t="s">
        <v>8862</v>
      </c>
      <c r="K5087" t="s">
        <v>8862</v>
      </c>
      <c r="M5087" t="s">
        <v>8863</v>
      </c>
      <c r="P5087" t="s">
        <v>8861</v>
      </c>
      <c r="Q5087">
        <v>801</v>
      </c>
      <c r="R5087">
        <v>266</v>
      </c>
    </row>
    <row r="5088" spans="1:19" x14ac:dyDescent="0.25">
      <c r="A5088" t="s">
        <v>20</v>
      </c>
      <c r="B5088" t="s">
        <v>21</v>
      </c>
      <c r="C5088" t="s">
        <v>22</v>
      </c>
      <c r="D5088" t="s">
        <v>23</v>
      </c>
      <c r="E5088" t="s">
        <v>5</v>
      </c>
      <c r="F5088" t="s">
        <v>24</v>
      </c>
      <c r="G5088">
        <v>2978448</v>
      </c>
      <c r="H5088">
        <v>2979884</v>
      </c>
      <c r="I5088" t="s">
        <v>25</v>
      </c>
      <c r="P5088" t="s">
        <v>8864</v>
      </c>
      <c r="Q5088">
        <v>1437</v>
      </c>
      <c r="S5088" t="s">
        <v>8865</v>
      </c>
    </row>
    <row r="5089" spans="1:19" x14ac:dyDescent="0.25">
      <c r="A5089" t="s">
        <v>28</v>
      </c>
      <c r="B5089" t="s">
        <v>29</v>
      </c>
      <c r="C5089" t="s">
        <v>22</v>
      </c>
      <c r="D5089" t="s">
        <v>23</v>
      </c>
      <c r="E5089" t="s">
        <v>5</v>
      </c>
      <c r="F5089" t="s">
        <v>24</v>
      </c>
      <c r="G5089">
        <v>2978448</v>
      </c>
      <c r="H5089">
        <v>2979884</v>
      </c>
      <c r="I5089" t="s">
        <v>25</v>
      </c>
      <c r="J5089" t="s">
        <v>8866</v>
      </c>
      <c r="K5089" t="s">
        <v>8866</v>
      </c>
      <c r="M5089" t="s">
        <v>98</v>
      </c>
      <c r="P5089" t="s">
        <v>8864</v>
      </c>
      <c r="Q5089">
        <v>1437</v>
      </c>
      <c r="R5089">
        <v>478</v>
      </c>
    </row>
    <row r="5090" spans="1:19" x14ac:dyDescent="0.25">
      <c r="A5090" t="s">
        <v>20</v>
      </c>
      <c r="B5090" t="s">
        <v>21</v>
      </c>
      <c r="C5090" t="s">
        <v>22</v>
      </c>
      <c r="D5090" t="s">
        <v>23</v>
      </c>
      <c r="E5090" t="s">
        <v>5</v>
      </c>
      <c r="F5090" t="s">
        <v>24</v>
      </c>
      <c r="G5090">
        <v>2979906</v>
      </c>
      <c r="H5090">
        <v>2982086</v>
      </c>
      <c r="I5090" t="s">
        <v>80</v>
      </c>
      <c r="P5090" t="s">
        <v>8867</v>
      </c>
      <c r="Q5090">
        <v>2181</v>
      </c>
      <c r="S5090" t="s">
        <v>8868</v>
      </c>
    </row>
    <row r="5091" spans="1:19" x14ac:dyDescent="0.25">
      <c r="A5091" t="s">
        <v>28</v>
      </c>
      <c r="B5091" t="s">
        <v>29</v>
      </c>
      <c r="C5091" t="s">
        <v>22</v>
      </c>
      <c r="D5091" t="s">
        <v>23</v>
      </c>
      <c r="E5091" t="s">
        <v>5</v>
      </c>
      <c r="F5091" t="s">
        <v>24</v>
      </c>
      <c r="G5091">
        <v>2979906</v>
      </c>
      <c r="H5091">
        <v>2982086</v>
      </c>
      <c r="I5091" t="s">
        <v>80</v>
      </c>
      <c r="J5091" t="s">
        <v>8869</v>
      </c>
      <c r="K5091" t="s">
        <v>8869</v>
      </c>
      <c r="M5091" t="s">
        <v>642</v>
      </c>
      <c r="P5091" t="s">
        <v>8867</v>
      </c>
      <c r="Q5091">
        <v>2181</v>
      </c>
      <c r="R5091">
        <v>726</v>
      </c>
    </row>
    <row r="5092" spans="1:19" x14ac:dyDescent="0.25">
      <c r="A5092" t="s">
        <v>20</v>
      </c>
      <c r="B5092" t="s">
        <v>21</v>
      </c>
      <c r="C5092" t="s">
        <v>22</v>
      </c>
      <c r="D5092" t="s">
        <v>23</v>
      </c>
      <c r="E5092" t="s">
        <v>5</v>
      </c>
      <c r="F5092" t="s">
        <v>24</v>
      </c>
      <c r="G5092">
        <v>2982183</v>
      </c>
      <c r="H5092">
        <v>2983838</v>
      </c>
      <c r="I5092" t="s">
        <v>80</v>
      </c>
      <c r="P5092" t="s">
        <v>8870</v>
      </c>
      <c r="Q5092">
        <v>1656</v>
      </c>
      <c r="S5092" t="s">
        <v>8871</v>
      </c>
    </row>
    <row r="5093" spans="1:19" x14ac:dyDescent="0.25">
      <c r="A5093" t="s">
        <v>28</v>
      </c>
      <c r="B5093" t="s">
        <v>29</v>
      </c>
      <c r="C5093" t="s">
        <v>22</v>
      </c>
      <c r="D5093" t="s">
        <v>23</v>
      </c>
      <c r="E5093" t="s">
        <v>5</v>
      </c>
      <c r="F5093" t="s">
        <v>24</v>
      </c>
      <c r="G5093">
        <v>2982183</v>
      </c>
      <c r="H5093">
        <v>2983838</v>
      </c>
      <c r="I5093" t="s">
        <v>80</v>
      </c>
      <c r="J5093" t="s">
        <v>8872</v>
      </c>
      <c r="K5093" t="s">
        <v>8872</v>
      </c>
      <c r="M5093" t="s">
        <v>59</v>
      </c>
      <c r="P5093" t="s">
        <v>8870</v>
      </c>
      <c r="Q5093">
        <v>1656</v>
      </c>
      <c r="R5093">
        <v>551</v>
      </c>
    </row>
    <row r="5094" spans="1:19" x14ac:dyDescent="0.25">
      <c r="A5094" t="s">
        <v>20</v>
      </c>
      <c r="B5094" t="s">
        <v>21</v>
      </c>
      <c r="C5094" t="s">
        <v>22</v>
      </c>
      <c r="D5094" t="s">
        <v>23</v>
      </c>
      <c r="E5094" t="s">
        <v>5</v>
      </c>
      <c r="F5094" t="s">
        <v>24</v>
      </c>
      <c r="G5094">
        <v>2984404</v>
      </c>
      <c r="H5094">
        <v>2985723</v>
      </c>
      <c r="I5094" t="s">
        <v>25</v>
      </c>
      <c r="P5094" t="s">
        <v>8873</v>
      </c>
      <c r="Q5094">
        <v>1320</v>
      </c>
      <c r="S5094" t="s">
        <v>8874</v>
      </c>
    </row>
    <row r="5095" spans="1:19" x14ac:dyDescent="0.25">
      <c r="A5095" t="s">
        <v>28</v>
      </c>
      <c r="B5095" t="s">
        <v>29</v>
      </c>
      <c r="C5095" t="s">
        <v>22</v>
      </c>
      <c r="D5095" t="s">
        <v>23</v>
      </c>
      <c r="E5095" t="s">
        <v>5</v>
      </c>
      <c r="F5095" t="s">
        <v>24</v>
      </c>
      <c r="G5095">
        <v>2984404</v>
      </c>
      <c r="H5095">
        <v>2985723</v>
      </c>
      <c r="I5095" t="s">
        <v>25</v>
      </c>
      <c r="J5095" t="s">
        <v>8875</v>
      </c>
      <c r="K5095" t="s">
        <v>8875</v>
      </c>
      <c r="M5095" t="s">
        <v>8876</v>
      </c>
      <c r="P5095" t="s">
        <v>8873</v>
      </c>
      <c r="Q5095">
        <v>1320</v>
      </c>
      <c r="R5095">
        <v>439</v>
      </c>
    </row>
    <row r="5096" spans="1:19" x14ac:dyDescent="0.25">
      <c r="A5096" t="s">
        <v>20</v>
      </c>
      <c r="B5096" t="s">
        <v>21</v>
      </c>
      <c r="C5096" t="s">
        <v>22</v>
      </c>
      <c r="D5096" t="s">
        <v>23</v>
      </c>
      <c r="E5096" t="s">
        <v>5</v>
      </c>
      <c r="F5096" t="s">
        <v>24</v>
      </c>
      <c r="G5096">
        <v>2985969</v>
      </c>
      <c r="H5096">
        <v>2986583</v>
      </c>
      <c r="I5096" t="s">
        <v>25</v>
      </c>
      <c r="P5096" t="s">
        <v>8877</v>
      </c>
      <c r="Q5096">
        <v>615</v>
      </c>
    </row>
    <row r="5097" spans="1:19" x14ac:dyDescent="0.25">
      <c r="A5097" t="s">
        <v>28</v>
      </c>
      <c r="B5097" t="s">
        <v>29</v>
      </c>
      <c r="C5097" t="s">
        <v>22</v>
      </c>
      <c r="D5097" t="s">
        <v>23</v>
      </c>
      <c r="E5097" t="s">
        <v>5</v>
      </c>
      <c r="F5097" t="s">
        <v>24</v>
      </c>
      <c r="G5097">
        <v>2985969</v>
      </c>
      <c r="H5097">
        <v>2986583</v>
      </c>
      <c r="I5097" t="s">
        <v>25</v>
      </c>
      <c r="J5097" t="s">
        <v>8878</v>
      </c>
      <c r="K5097" t="s">
        <v>8878</v>
      </c>
      <c r="M5097" t="s">
        <v>8879</v>
      </c>
      <c r="P5097" t="s">
        <v>8877</v>
      </c>
      <c r="Q5097">
        <v>615</v>
      </c>
      <c r="R5097">
        <v>204</v>
      </c>
    </row>
    <row r="5098" spans="1:19" x14ac:dyDescent="0.25">
      <c r="A5098" t="s">
        <v>20</v>
      </c>
      <c r="B5098" t="s">
        <v>21</v>
      </c>
      <c r="C5098" t="s">
        <v>22</v>
      </c>
      <c r="D5098" t="s">
        <v>23</v>
      </c>
      <c r="E5098" t="s">
        <v>5</v>
      </c>
      <c r="F5098" t="s">
        <v>24</v>
      </c>
      <c r="G5098">
        <v>2986657</v>
      </c>
      <c r="H5098">
        <v>2987670</v>
      </c>
      <c r="I5098" t="s">
        <v>80</v>
      </c>
      <c r="P5098" t="s">
        <v>8880</v>
      </c>
      <c r="Q5098">
        <v>1014</v>
      </c>
      <c r="S5098" t="s">
        <v>8881</v>
      </c>
    </row>
    <row r="5099" spans="1:19" x14ac:dyDescent="0.25">
      <c r="A5099" t="s">
        <v>28</v>
      </c>
      <c r="B5099" t="s">
        <v>29</v>
      </c>
      <c r="C5099" t="s">
        <v>22</v>
      </c>
      <c r="D5099" t="s">
        <v>23</v>
      </c>
      <c r="E5099" t="s">
        <v>5</v>
      </c>
      <c r="F5099" t="s">
        <v>24</v>
      </c>
      <c r="G5099">
        <v>2986657</v>
      </c>
      <c r="H5099">
        <v>2987670</v>
      </c>
      <c r="I5099" t="s">
        <v>80</v>
      </c>
      <c r="J5099" t="s">
        <v>8882</v>
      </c>
      <c r="K5099" t="s">
        <v>8882</v>
      </c>
      <c r="M5099" t="s">
        <v>642</v>
      </c>
      <c r="P5099" t="s">
        <v>8880</v>
      </c>
      <c r="Q5099">
        <v>1014</v>
      </c>
      <c r="R5099">
        <v>337</v>
      </c>
    </row>
    <row r="5100" spans="1:19" x14ac:dyDescent="0.25">
      <c r="A5100" t="s">
        <v>20</v>
      </c>
      <c r="B5100" t="s">
        <v>21</v>
      </c>
      <c r="C5100" t="s">
        <v>22</v>
      </c>
      <c r="D5100" t="s">
        <v>23</v>
      </c>
      <c r="E5100" t="s">
        <v>5</v>
      </c>
      <c r="F5100" t="s">
        <v>24</v>
      </c>
      <c r="G5100">
        <v>2987783</v>
      </c>
      <c r="H5100">
        <v>2988553</v>
      </c>
      <c r="I5100" t="s">
        <v>80</v>
      </c>
      <c r="P5100" t="s">
        <v>8883</v>
      </c>
      <c r="Q5100">
        <v>771</v>
      </c>
      <c r="S5100" t="s">
        <v>8884</v>
      </c>
    </row>
    <row r="5101" spans="1:19" x14ac:dyDescent="0.25">
      <c r="A5101" t="s">
        <v>28</v>
      </c>
      <c r="B5101" t="s">
        <v>29</v>
      </c>
      <c r="C5101" t="s">
        <v>22</v>
      </c>
      <c r="D5101" t="s">
        <v>23</v>
      </c>
      <c r="E5101" t="s">
        <v>5</v>
      </c>
      <c r="F5101" t="s">
        <v>24</v>
      </c>
      <c r="G5101">
        <v>2987783</v>
      </c>
      <c r="H5101">
        <v>2988553</v>
      </c>
      <c r="I5101" t="s">
        <v>80</v>
      </c>
      <c r="J5101" t="s">
        <v>8885</v>
      </c>
      <c r="K5101" t="s">
        <v>8885</v>
      </c>
      <c r="M5101" t="s">
        <v>68</v>
      </c>
      <c r="P5101" t="s">
        <v>8883</v>
      </c>
      <c r="Q5101">
        <v>771</v>
      </c>
      <c r="R5101">
        <v>256</v>
      </c>
    </row>
    <row r="5102" spans="1:19" x14ac:dyDescent="0.25">
      <c r="A5102" t="s">
        <v>20</v>
      </c>
      <c r="B5102" t="s">
        <v>21</v>
      </c>
      <c r="C5102" t="s">
        <v>22</v>
      </c>
      <c r="D5102" t="s">
        <v>23</v>
      </c>
      <c r="E5102" t="s">
        <v>5</v>
      </c>
      <c r="F5102" t="s">
        <v>24</v>
      </c>
      <c r="G5102">
        <v>2988531</v>
      </c>
      <c r="H5102">
        <v>2989580</v>
      </c>
      <c r="I5102" t="s">
        <v>80</v>
      </c>
      <c r="P5102" t="s">
        <v>8886</v>
      </c>
      <c r="Q5102">
        <v>1050</v>
      </c>
      <c r="S5102" t="s">
        <v>8887</v>
      </c>
    </row>
    <row r="5103" spans="1:19" x14ac:dyDescent="0.25">
      <c r="A5103" t="s">
        <v>28</v>
      </c>
      <c r="B5103" t="s">
        <v>29</v>
      </c>
      <c r="C5103" t="s">
        <v>22</v>
      </c>
      <c r="D5103" t="s">
        <v>23</v>
      </c>
      <c r="E5103" t="s">
        <v>5</v>
      </c>
      <c r="F5103" t="s">
        <v>24</v>
      </c>
      <c r="G5103">
        <v>2988531</v>
      </c>
      <c r="H5103">
        <v>2989580</v>
      </c>
      <c r="I5103" t="s">
        <v>80</v>
      </c>
      <c r="J5103" t="s">
        <v>8888</v>
      </c>
      <c r="K5103" t="s">
        <v>8888</v>
      </c>
      <c r="M5103" t="s">
        <v>8889</v>
      </c>
      <c r="P5103" t="s">
        <v>8886</v>
      </c>
      <c r="Q5103">
        <v>1050</v>
      </c>
      <c r="R5103">
        <v>349</v>
      </c>
    </row>
    <row r="5104" spans="1:19" x14ac:dyDescent="0.25">
      <c r="A5104" t="s">
        <v>20</v>
      </c>
      <c r="B5104" t="s">
        <v>21</v>
      </c>
      <c r="C5104" t="s">
        <v>22</v>
      </c>
      <c r="D5104" t="s">
        <v>23</v>
      </c>
      <c r="E5104" t="s">
        <v>5</v>
      </c>
      <c r="F5104" t="s">
        <v>24</v>
      </c>
      <c r="G5104">
        <v>2989586</v>
      </c>
      <c r="H5104">
        <v>2990317</v>
      </c>
      <c r="I5104" t="s">
        <v>80</v>
      </c>
      <c r="P5104" t="s">
        <v>8890</v>
      </c>
      <c r="Q5104">
        <v>732</v>
      </c>
      <c r="S5104" t="s">
        <v>8891</v>
      </c>
    </row>
    <row r="5105" spans="1:19" x14ac:dyDescent="0.25">
      <c r="A5105" t="s">
        <v>28</v>
      </c>
      <c r="B5105" t="s">
        <v>29</v>
      </c>
      <c r="C5105" t="s">
        <v>22</v>
      </c>
      <c r="D5105" t="s">
        <v>23</v>
      </c>
      <c r="E5105" t="s">
        <v>5</v>
      </c>
      <c r="F5105" t="s">
        <v>24</v>
      </c>
      <c r="G5105">
        <v>2989586</v>
      </c>
      <c r="H5105">
        <v>2990317</v>
      </c>
      <c r="I5105" t="s">
        <v>80</v>
      </c>
      <c r="J5105" t="s">
        <v>8892</v>
      </c>
      <c r="K5105" t="s">
        <v>8892</v>
      </c>
      <c r="M5105" t="s">
        <v>8893</v>
      </c>
      <c r="P5105" t="s">
        <v>8890</v>
      </c>
      <c r="Q5105">
        <v>732</v>
      </c>
      <c r="R5105">
        <v>243</v>
      </c>
    </row>
    <row r="5106" spans="1:19" x14ac:dyDescent="0.25">
      <c r="A5106" t="s">
        <v>20</v>
      </c>
      <c r="B5106" t="s">
        <v>21</v>
      </c>
      <c r="C5106" t="s">
        <v>22</v>
      </c>
      <c r="D5106" t="s">
        <v>23</v>
      </c>
      <c r="E5106" t="s">
        <v>5</v>
      </c>
      <c r="F5106" t="s">
        <v>24</v>
      </c>
      <c r="G5106">
        <v>2990335</v>
      </c>
      <c r="H5106">
        <v>2990973</v>
      </c>
      <c r="I5106" t="s">
        <v>80</v>
      </c>
      <c r="P5106" t="s">
        <v>8894</v>
      </c>
      <c r="Q5106">
        <v>639</v>
      </c>
      <c r="S5106" t="s">
        <v>8895</v>
      </c>
    </row>
    <row r="5107" spans="1:19" x14ac:dyDescent="0.25">
      <c r="A5107" t="s">
        <v>28</v>
      </c>
      <c r="B5107" t="s">
        <v>29</v>
      </c>
      <c r="C5107" t="s">
        <v>22</v>
      </c>
      <c r="D5107" t="s">
        <v>23</v>
      </c>
      <c r="E5107" t="s">
        <v>5</v>
      </c>
      <c r="F5107" t="s">
        <v>24</v>
      </c>
      <c r="G5107">
        <v>2990335</v>
      </c>
      <c r="H5107">
        <v>2990973</v>
      </c>
      <c r="I5107" t="s">
        <v>80</v>
      </c>
      <c r="J5107" t="s">
        <v>8896</v>
      </c>
      <c r="K5107" t="s">
        <v>8896</v>
      </c>
      <c r="M5107" t="s">
        <v>59</v>
      </c>
      <c r="P5107" t="s">
        <v>8894</v>
      </c>
      <c r="Q5107">
        <v>639</v>
      </c>
      <c r="R5107">
        <v>212</v>
      </c>
    </row>
    <row r="5108" spans="1:19" x14ac:dyDescent="0.25">
      <c r="A5108" t="s">
        <v>20</v>
      </c>
      <c r="B5108" t="s">
        <v>21</v>
      </c>
      <c r="C5108" t="s">
        <v>22</v>
      </c>
      <c r="D5108" t="s">
        <v>23</v>
      </c>
      <c r="E5108" t="s">
        <v>5</v>
      </c>
      <c r="F5108" t="s">
        <v>24</v>
      </c>
      <c r="G5108">
        <v>2990982</v>
      </c>
      <c r="H5108">
        <v>2991842</v>
      </c>
      <c r="I5108" t="s">
        <v>80</v>
      </c>
      <c r="P5108" t="s">
        <v>8897</v>
      </c>
      <c r="Q5108">
        <v>861</v>
      </c>
      <c r="S5108" t="s">
        <v>8898</v>
      </c>
    </row>
    <row r="5109" spans="1:19" x14ac:dyDescent="0.25">
      <c r="A5109" t="s">
        <v>28</v>
      </c>
      <c r="B5109" t="s">
        <v>29</v>
      </c>
      <c r="C5109" t="s">
        <v>22</v>
      </c>
      <c r="D5109" t="s">
        <v>23</v>
      </c>
      <c r="E5109" t="s">
        <v>5</v>
      </c>
      <c r="F5109" t="s">
        <v>24</v>
      </c>
      <c r="G5109">
        <v>2990982</v>
      </c>
      <c r="H5109">
        <v>2991842</v>
      </c>
      <c r="I5109" t="s">
        <v>80</v>
      </c>
      <c r="J5109" t="s">
        <v>8899</v>
      </c>
      <c r="K5109" t="s">
        <v>8899</v>
      </c>
      <c r="M5109" t="s">
        <v>59</v>
      </c>
      <c r="P5109" t="s">
        <v>8897</v>
      </c>
      <c r="Q5109">
        <v>861</v>
      </c>
      <c r="R5109">
        <v>286</v>
      </c>
    </row>
    <row r="5110" spans="1:19" x14ac:dyDescent="0.25">
      <c r="A5110" t="s">
        <v>20</v>
      </c>
      <c r="B5110" t="s">
        <v>21</v>
      </c>
      <c r="C5110" t="s">
        <v>22</v>
      </c>
      <c r="D5110" t="s">
        <v>23</v>
      </c>
      <c r="E5110" t="s">
        <v>5</v>
      </c>
      <c r="F5110" t="s">
        <v>24</v>
      </c>
      <c r="G5110">
        <v>2991938</v>
      </c>
      <c r="H5110">
        <v>2992723</v>
      </c>
      <c r="I5110" t="s">
        <v>80</v>
      </c>
      <c r="P5110" t="s">
        <v>8900</v>
      </c>
      <c r="Q5110">
        <v>786</v>
      </c>
      <c r="S5110" t="s">
        <v>8901</v>
      </c>
    </row>
    <row r="5111" spans="1:19" x14ac:dyDescent="0.25">
      <c r="A5111" t="s">
        <v>28</v>
      </c>
      <c r="B5111" t="s">
        <v>29</v>
      </c>
      <c r="C5111" t="s">
        <v>22</v>
      </c>
      <c r="D5111" t="s">
        <v>23</v>
      </c>
      <c r="E5111" t="s">
        <v>5</v>
      </c>
      <c r="F5111" t="s">
        <v>24</v>
      </c>
      <c r="G5111">
        <v>2991938</v>
      </c>
      <c r="H5111">
        <v>2992723</v>
      </c>
      <c r="I5111" t="s">
        <v>80</v>
      </c>
      <c r="J5111" t="s">
        <v>8902</v>
      </c>
      <c r="K5111" t="s">
        <v>8902</v>
      </c>
      <c r="M5111" t="s">
        <v>310</v>
      </c>
      <c r="P5111" t="s">
        <v>8900</v>
      </c>
      <c r="Q5111">
        <v>786</v>
      </c>
      <c r="R5111">
        <v>261</v>
      </c>
    </row>
    <row r="5112" spans="1:19" x14ac:dyDescent="0.25">
      <c r="A5112" t="s">
        <v>20</v>
      </c>
      <c r="B5112" t="s">
        <v>21</v>
      </c>
      <c r="C5112" t="s">
        <v>22</v>
      </c>
      <c r="D5112" t="s">
        <v>23</v>
      </c>
      <c r="E5112" t="s">
        <v>5</v>
      </c>
      <c r="F5112" t="s">
        <v>24</v>
      </c>
      <c r="G5112">
        <v>2992723</v>
      </c>
      <c r="H5112">
        <v>2993553</v>
      </c>
      <c r="I5112" t="s">
        <v>80</v>
      </c>
      <c r="P5112" t="s">
        <v>8903</v>
      </c>
      <c r="Q5112">
        <v>831</v>
      </c>
      <c r="S5112" t="s">
        <v>8904</v>
      </c>
    </row>
    <row r="5113" spans="1:19" x14ac:dyDescent="0.25">
      <c r="A5113" t="s">
        <v>28</v>
      </c>
      <c r="B5113" t="s">
        <v>29</v>
      </c>
      <c r="C5113" t="s">
        <v>22</v>
      </c>
      <c r="D5113" t="s">
        <v>23</v>
      </c>
      <c r="E5113" t="s">
        <v>5</v>
      </c>
      <c r="F5113" t="s">
        <v>24</v>
      </c>
      <c r="G5113">
        <v>2992723</v>
      </c>
      <c r="H5113">
        <v>2993553</v>
      </c>
      <c r="I5113" t="s">
        <v>80</v>
      </c>
      <c r="J5113" t="s">
        <v>8905</v>
      </c>
      <c r="K5113" t="s">
        <v>8905</v>
      </c>
      <c r="M5113" t="s">
        <v>1054</v>
      </c>
      <c r="P5113" t="s">
        <v>8903</v>
      </c>
      <c r="Q5113">
        <v>831</v>
      </c>
      <c r="R5113">
        <v>276</v>
      </c>
    </row>
    <row r="5114" spans="1:19" x14ac:dyDescent="0.25">
      <c r="A5114" t="s">
        <v>20</v>
      </c>
      <c r="B5114" t="s">
        <v>21</v>
      </c>
      <c r="C5114" t="s">
        <v>22</v>
      </c>
      <c r="D5114" t="s">
        <v>23</v>
      </c>
      <c r="E5114" t="s">
        <v>5</v>
      </c>
      <c r="F5114" t="s">
        <v>24</v>
      </c>
      <c r="G5114">
        <v>2993981</v>
      </c>
      <c r="H5114">
        <v>2994730</v>
      </c>
      <c r="I5114" t="s">
        <v>25</v>
      </c>
      <c r="P5114" t="s">
        <v>8906</v>
      </c>
      <c r="Q5114">
        <v>750</v>
      </c>
      <c r="S5114" t="s">
        <v>8907</v>
      </c>
    </row>
    <row r="5115" spans="1:19" x14ac:dyDescent="0.25">
      <c r="A5115" t="s">
        <v>28</v>
      </c>
      <c r="B5115" t="s">
        <v>29</v>
      </c>
      <c r="C5115" t="s">
        <v>22</v>
      </c>
      <c r="D5115" t="s">
        <v>23</v>
      </c>
      <c r="E5115" t="s">
        <v>5</v>
      </c>
      <c r="F5115" t="s">
        <v>24</v>
      </c>
      <c r="G5115">
        <v>2993981</v>
      </c>
      <c r="H5115">
        <v>2994730</v>
      </c>
      <c r="I5115" t="s">
        <v>25</v>
      </c>
      <c r="J5115" t="s">
        <v>8908</v>
      </c>
      <c r="K5115" t="s">
        <v>8908</v>
      </c>
      <c r="M5115" t="s">
        <v>8909</v>
      </c>
      <c r="P5115" t="s">
        <v>8906</v>
      </c>
      <c r="Q5115">
        <v>750</v>
      </c>
      <c r="R5115">
        <v>249</v>
      </c>
    </row>
    <row r="5116" spans="1:19" x14ac:dyDescent="0.25">
      <c r="A5116" t="s">
        <v>20</v>
      </c>
      <c r="B5116" t="s">
        <v>21</v>
      </c>
      <c r="C5116" t="s">
        <v>22</v>
      </c>
      <c r="D5116" t="s">
        <v>23</v>
      </c>
      <c r="E5116" t="s">
        <v>5</v>
      </c>
      <c r="F5116" t="s">
        <v>24</v>
      </c>
      <c r="G5116">
        <v>2994727</v>
      </c>
      <c r="H5116">
        <v>2995494</v>
      </c>
      <c r="I5116" t="s">
        <v>25</v>
      </c>
      <c r="P5116" t="s">
        <v>8910</v>
      </c>
      <c r="Q5116">
        <v>768</v>
      </c>
      <c r="S5116" t="s">
        <v>8911</v>
      </c>
    </row>
    <row r="5117" spans="1:19" x14ac:dyDescent="0.25">
      <c r="A5117" t="s">
        <v>28</v>
      </c>
      <c r="B5117" t="s">
        <v>29</v>
      </c>
      <c r="C5117" t="s">
        <v>22</v>
      </c>
      <c r="D5117" t="s">
        <v>23</v>
      </c>
      <c r="E5117" t="s">
        <v>5</v>
      </c>
      <c r="F5117" t="s">
        <v>24</v>
      </c>
      <c r="G5117">
        <v>2994727</v>
      </c>
      <c r="H5117">
        <v>2995494</v>
      </c>
      <c r="I5117" t="s">
        <v>25</v>
      </c>
      <c r="J5117" t="s">
        <v>8912</v>
      </c>
      <c r="K5117" t="s">
        <v>8912</v>
      </c>
      <c r="M5117" t="s">
        <v>6153</v>
      </c>
      <c r="P5117" t="s">
        <v>8910</v>
      </c>
      <c r="Q5117">
        <v>768</v>
      </c>
      <c r="R5117">
        <v>255</v>
      </c>
    </row>
    <row r="5118" spans="1:19" x14ac:dyDescent="0.25">
      <c r="A5118" t="s">
        <v>20</v>
      </c>
      <c r="B5118" t="s">
        <v>21</v>
      </c>
      <c r="C5118" t="s">
        <v>22</v>
      </c>
      <c r="D5118" t="s">
        <v>23</v>
      </c>
      <c r="E5118" t="s">
        <v>5</v>
      </c>
      <c r="F5118" t="s">
        <v>24</v>
      </c>
      <c r="G5118">
        <v>2995536</v>
      </c>
      <c r="H5118">
        <v>2996549</v>
      </c>
      <c r="I5118" t="s">
        <v>80</v>
      </c>
      <c r="P5118" t="s">
        <v>8913</v>
      </c>
      <c r="Q5118">
        <v>1014</v>
      </c>
      <c r="S5118" t="s">
        <v>8914</v>
      </c>
    </row>
    <row r="5119" spans="1:19" x14ac:dyDescent="0.25">
      <c r="A5119" t="s">
        <v>28</v>
      </c>
      <c r="B5119" t="s">
        <v>29</v>
      </c>
      <c r="C5119" t="s">
        <v>22</v>
      </c>
      <c r="D5119" t="s">
        <v>23</v>
      </c>
      <c r="E5119" t="s">
        <v>5</v>
      </c>
      <c r="F5119" t="s">
        <v>24</v>
      </c>
      <c r="G5119">
        <v>2995536</v>
      </c>
      <c r="H5119">
        <v>2996549</v>
      </c>
      <c r="I5119" t="s">
        <v>80</v>
      </c>
      <c r="J5119" t="s">
        <v>8915</v>
      </c>
      <c r="K5119" t="s">
        <v>8915</v>
      </c>
      <c r="M5119" t="s">
        <v>76</v>
      </c>
      <c r="P5119" t="s">
        <v>8913</v>
      </c>
      <c r="Q5119">
        <v>1014</v>
      </c>
      <c r="R5119">
        <v>337</v>
      </c>
    </row>
    <row r="5120" spans="1:19" x14ac:dyDescent="0.25">
      <c r="A5120" t="s">
        <v>20</v>
      </c>
      <c r="B5120" t="s">
        <v>21</v>
      </c>
      <c r="C5120" t="s">
        <v>22</v>
      </c>
      <c r="D5120" t="s">
        <v>23</v>
      </c>
      <c r="E5120" t="s">
        <v>5</v>
      </c>
      <c r="F5120" t="s">
        <v>24</v>
      </c>
      <c r="G5120">
        <v>2996812</v>
      </c>
      <c r="H5120">
        <v>2998341</v>
      </c>
      <c r="I5120" t="s">
        <v>25</v>
      </c>
      <c r="P5120" t="s">
        <v>8916</v>
      </c>
      <c r="Q5120">
        <v>1530</v>
      </c>
      <c r="S5120" t="s">
        <v>8917</v>
      </c>
    </row>
    <row r="5121" spans="1:19" x14ac:dyDescent="0.25">
      <c r="A5121" t="s">
        <v>28</v>
      </c>
      <c r="B5121" t="s">
        <v>29</v>
      </c>
      <c r="C5121" t="s">
        <v>22</v>
      </c>
      <c r="D5121" t="s">
        <v>23</v>
      </c>
      <c r="E5121" t="s">
        <v>5</v>
      </c>
      <c r="F5121" t="s">
        <v>24</v>
      </c>
      <c r="G5121">
        <v>2996812</v>
      </c>
      <c r="H5121">
        <v>2998341</v>
      </c>
      <c r="I5121" t="s">
        <v>25</v>
      </c>
      <c r="J5121" t="s">
        <v>8918</v>
      </c>
      <c r="K5121" t="s">
        <v>8918</v>
      </c>
      <c r="M5121" t="s">
        <v>98</v>
      </c>
      <c r="P5121" t="s">
        <v>8916</v>
      </c>
      <c r="Q5121">
        <v>1530</v>
      </c>
      <c r="R5121">
        <v>509</v>
      </c>
    </row>
    <row r="5122" spans="1:19" x14ac:dyDescent="0.25">
      <c r="A5122" t="s">
        <v>20</v>
      </c>
      <c r="B5122" t="s">
        <v>21</v>
      </c>
      <c r="C5122" t="s">
        <v>22</v>
      </c>
      <c r="D5122" t="s">
        <v>23</v>
      </c>
      <c r="E5122" t="s">
        <v>5</v>
      </c>
      <c r="F5122" t="s">
        <v>24</v>
      </c>
      <c r="G5122">
        <v>2998470</v>
      </c>
      <c r="H5122">
        <v>2999099</v>
      </c>
      <c r="I5122" t="s">
        <v>25</v>
      </c>
      <c r="P5122" t="s">
        <v>8919</v>
      </c>
      <c r="Q5122">
        <v>630</v>
      </c>
      <c r="S5122" t="s">
        <v>8920</v>
      </c>
    </row>
    <row r="5123" spans="1:19" x14ac:dyDescent="0.25">
      <c r="A5123" t="s">
        <v>28</v>
      </c>
      <c r="B5123" t="s">
        <v>29</v>
      </c>
      <c r="C5123" t="s">
        <v>22</v>
      </c>
      <c r="D5123" t="s">
        <v>23</v>
      </c>
      <c r="E5123" t="s">
        <v>5</v>
      </c>
      <c r="F5123" t="s">
        <v>24</v>
      </c>
      <c r="G5123">
        <v>2998470</v>
      </c>
      <c r="H5123">
        <v>2999099</v>
      </c>
      <c r="I5123" t="s">
        <v>25</v>
      </c>
      <c r="J5123" t="s">
        <v>8921</v>
      </c>
      <c r="K5123" t="s">
        <v>8921</v>
      </c>
      <c r="M5123" t="s">
        <v>59</v>
      </c>
      <c r="P5123" t="s">
        <v>8919</v>
      </c>
      <c r="Q5123">
        <v>630</v>
      </c>
      <c r="R5123">
        <v>209</v>
      </c>
    </row>
    <row r="5124" spans="1:19" x14ac:dyDescent="0.25">
      <c r="A5124" t="s">
        <v>20</v>
      </c>
      <c r="B5124" t="s">
        <v>21</v>
      </c>
      <c r="C5124" t="s">
        <v>22</v>
      </c>
      <c r="D5124" t="s">
        <v>23</v>
      </c>
      <c r="E5124" t="s">
        <v>5</v>
      </c>
      <c r="F5124" t="s">
        <v>24</v>
      </c>
      <c r="G5124">
        <v>2999321</v>
      </c>
      <c r="H5124">
        <v>3000652</v>
      </c>
      <c r="I5124" t="s">
        <v>25</v>
      </c>
      <c r="P5124" t="s">
        <v>8922</v>
      </c>
      <c r="Q5124">
        <v>1332</v>
      </c>
      <c r="S5124" t="s">
        <v>8923</v>
      </c>
    </row>
    <row r="5125" spans="1:19" x14ac:dyDescent="0.25">
      <c r="A5125" t="s">
        <v>28</v>
      </c>
      <c r="B5125" t="s">
        <v>29</v>
      </c>
      <c r="C5125" t="s">
        <v>22</v>
      </c>
      <c r="D5125" t="s">
        <v>23</v>
      </c>
      <c r="E5125" t="s">
        <v>5</v>
      </c>
      <c r="F5125" t="s">
        <v>24</v>
      </c>
      <c r="G5125">
        <v>2999321</v>
      </c>
      <c r="H5125">
        <v>3000652</v>
      </c>
      <c r="I5125" t="s">
        <v>25</v>
      </c>
      <c r="J5125" t="s">
        <v>8924</v>
      </c>
      <c r="K5125" t="s">
        <v>8924</v>
      </c>
      <c r="M5125" t="s">
        <v>8925</v>
      </c>
      <c r="P5125" t="s">
        <v>8922</v>
      </c>
      <c r="Q5125">
        <v>1332</v>
      </c>
      <c r="R5125">
        <v>443</v>
      </c>
    </row>
    <row r="5126" spans="1:19" x14ac:dyDescent="0.25">
      <c r="A5126" t="s">
        <v>20</v>
      </c>
      <c r="B5126" t="s">
        <v>21</v>
      </c>
      <c r="C5126" t="s">
        <v>22</v>
      </c>
      <c r="D5126" t="s">
        <v>23</v>
      </c>
      <c r="E5126" t="s">
        <v>5</v>
      </c>
      <c r="F5126" t="s">
        <v>24</v>
      </c>
      <c r="G5126">
        <v>3000689</v>
      </c>
      <c r="H5126">
        <v>3001105</v>
      </c>
      <c r="I5126" t="s">
        <v>25</v>
      </c>
      <c r="P5126" t="s">
        <v>8926</v>
      </c>
      <c r="Q5126">
        <v>417</v>
      </c>
      <c r="S5126" t="s">
        <v>8927</v>
      </c>
    </row>
    <row r="5127" spans="1:19" x14ac:dyDescent="0.25">
      <c r="A5127" t="s">
        <v>28</v>
      </c>
      <c r="B5127" t="s">
        <v>29</v>
      </c>
      <c r="C5127" t="s">
        <v>22</v>
      </c>
      <c r="D5127" t="s">
        <v>23</v>
      </c>
      <c r="E5127" t="s">
        <v>5</v>
      </c>
      <c r="F5127" t="s">
        <v>24</v>
      </c>
      <c r="G5127">
        <v>3000689</v>
      </c>
      <c r="H5127">
        <v>3001105</v>
      </c>
      <c r="I5127" t="s">
        <v>25</v>
      </c>
      <c r="J5127" t="s">
        <v>8928</v>
      </c>
      <c r="K5127" t="s">
        <v>8928</v>
      </c>
      <c r="M5127" t="s">
        <v>4697</v>
      </c>
      <c r="P5127" t="s">
        <v>8926</v>
      </c>
      <c r="Q5127">
        <v>417</v>
      </c>
      <c r="R5127">
        <v>138</v>
      </c>
    </row>
    <row r="5128" spans="1:19" x14ac:dyDescent="0.25">
      <c r="A5128" t="s">
        <v>20</v>
      </c>
      <c r="B5128" t="s">
        <v>21</v>
      </c>
      <c r="C5128" t="s">
        <v>22</v>
      </c>
      <c r="D5128" t="s">
        <v>23</v>
      </c>
      <c r="E5128" t="s">
        <v>5</v>
      </c>
      <c r="F5128" t="s">
        <v>24</v>
      </c>
      <c r="G5128">
        <v>3001172</v>
      </c>
      <c r="H5128">
        <v>3001705</v>
      </c>
      <c r="I5128" t="s">
        <v>80</v>
      </c>
      <c r="P5128" t="s">
        <v>8929</v>
      </c>
      <c r="Q5128">
        <v>534</v>
      </c>
      <c r="S5128" t="s">
        <v>8930</v>
      </c>
    </row>
    <row r="5129" spans="1:19" x14ac:dyDescent="0.25">
      <c r="A5129" t="s">
        <v>28</v>
      </c>
      <c r="B5129" t="s">
        <v>29</v>
      </c>
      <c r="C5129" t="s">
        <v>22</v>
      </c>
      <c r="D5129" t="s">
        <v>23</v>
      </c>
      <c r="E5129" t="s">
        <v>5</v>
      </c>
      <c r="F5129" t="s">
        <v>24</v>
      </c>
      <c r="G5129">
        <v>3001172</v>
      </c>
      <c r="H5129">
        <v>3001705</v>
      </c>
      <c r="I5129" t="s">
        <v>80</v>
      </c>
      <c r="J5129" t="s">
        <v>8931</v>
      </c>
      <c r="K5129" t="s">
        <v>8931</v>
      </c>
      <c r="M5129" t="s">
        <v>8932</v>
      </c>
      <c r="P5129" t="s">
        <v>8929</v>
      </c>
      <c r="Q5129">
        <v>534</v>
      </c>
      <c r="R5129">
        <v>177</v>
      </c>
    </row>
    <row r="5130" spans="1:19" x14ac:dyDescent="0.25">
      <c r="A5130" t="s">
        <v>20</v>
      </c>
      <c r="B5130" t="s">
        <v>21</v>
      </c>
      <c r="C5130" t="s">
        <v>22</v>
      </c>
      <c r="D5130" t="s">
        <v>23</v>
      </c>
      <c r="E5130" t="s">
        <v>5</v>
      </c>
      <c r="F5130" t="s">
        <v>24</v>
      </c>
      <c r="G5130">
        <v>3001702</v>
      </c>
      <c r="H5130">
        <v>3002859</v>
      </c>
      <c r="I5130" t="s">
        <v>80</v>
      </c>
      <c r="P5130" t="s">
        <v>8933</v>
      </c>
      <c r="Q5130">
        <v>1158</v>
      </c>
      <c r="S5130" t="s">
        <v>8934</v>
      </c>
    </row>
    <row r="5131" spans="1:19" x14ac:dyDescent="0.25">
      <c r="A5131" t="s">
        <v>28</v>
      </c>
      <c r="B5131" t="s">
        <v>29</v>
      </c>
      <c r="C5131" t="s">
        <v>22</v>
      </c>
      <c r="D5131" t="s">
        <v>23</v>
      </c>
      <c r="E5131" t="s">
        <v>5</v>
      </c>
      <c r="F5131" t="s">
        <v>24</v>
      </c>
      <c r="G5131">
        <v>3001702</v>
      </c>
      <c r="H5131">
        <v>3002859</v>
      </c>
      <c r="I5131" t="s">
        <v>80</v>
      </c>
      <c r="J5131" t="s">
        <v>8935</v>
      </c>
      <c r="K5131" t="s">
        <v>8935</v>
      </c>
      <c r="M5131" t="s">
        <v>8936</v>
      </c>
      <c r="P5131" t="s">
        <v>8933</v>
      </c>
      <c r="Q5131">
        <v>1158</v>
      </c>
      <c r="R5131">
        <v>385</v>
      </c>
    </row>
    <row r="5132" spans="1:19" x14ac:dyDescent="0.25">
      <c r="A5132" t="s">
        <v>20</v>
      </c>
      <c r="B5132" t="s">
        <v>21</v>
      </c>
      <c r="C5132" t="s">
        <v>22</v>
      </c>
      <c r="D5132" t="s">
        <v>23</v>
      </c>
      <c r="E5132" t="s">
        <v>5</v>
      </c>
      <c r="F5132" t="s">
        <v>24</v>
      </c>
      <c r="G5132">
        <v>3002967</v>
      </c>
      <c r="H5132">
        <v>3003434</v>
      </c>
      <c r="I5132" t="s">
        <v>25</v>
      </c>
      <c r="P5132" t="s">
        <v>8937</v>
      </c>
      <c r="Q5132">
        <v>468</v>
      </c>
      <c r="S5132" t="s">
        <v>8938</v>
      </c>
    </row>
    <row r="5133" spans="1:19" x14ac:dyDescent="0.25">
      <c r="A5133" t="s">
        <v>28</v>
      </c>
      <c r="B5133" t="s">
        <v>29</v>
      </c>
      <c r="C5133" t="s">
        <v>22</v>
      </c>
      <c r="D5133" t="s">
        <v>23</v>
      </c>
      <c r="E5133" t="s">
        <v>5</v>
      </c>
      <c r="F5133" t="s">
        <v>24</v>
      </c>
      <c r="G5133">
        <v>3002967</v>
      </c>
      <c r="H5133">
        <v>3003434</v>
      </c>
      <c r="I5133" t="s">
        <v>25</v>
      </c>
      <c r="J5133" t="s">
        <v>8939</v>
      </c>
      <c r="K5133" t="s">
        <v>8939</v>
      </c>
      <c r="M5133" t="s">
        <v>8940</v>
      </c>
      <c r="P5133" t="s">
        <v>8937</v>
      </c>
      <c r="Q5133">
        <v>468</v>
      </c>
      <c r="R5133">
        <v>155</v>
      </c>
    </row>
    <row r="5134" spans="1:19" x14ac:dyDescent="0.25">
      <c r="A5134" t="s">
        <v>20</v>
      </c>
      <c r="B5134" t="s">
        <v>21</v>
      </c>
      <c r="C5134" t="s">
        <v>22</v>
      </c>
      <c r="D5134" t="s">
        <v>23</v>
      </c>
      <c r="E5134" t="s">
        <v>5</v>
      </c>
      <c r="F5134" t="s">
        <v>24</v>
      </c>
      <c r="G5134">
        <v>3003672</v>
      </c>
      <c r="H5134">
        <v>3004340</v>
      </c>
      <c r="I5134" t="s">
        <v>25</v>
      </c>
      <c r="P5134" t="s">
        <v>8941</v>
      </c>
      <c r="Q5134">
        <v>669</v>
      </c>
      <c r="S5134" t="s">
        <v>8942</v>
      </c>
    </row>
    <row r="5135" spans="1:19" x14ac:dyDescent="0.25">
      <c r="A5135" t="s">
        <v>28</v>
      </c>
      <c r="B5135" t="s">
        <v>29</v>
      </c>
      <c r="C5135" t="s">
        <v>22</v>
      </c>
      <c r="D5135" t="s">
        <v>23</v>
      </c>
      <c r="E5135" t="s">
        <v>5</v>
      </c>
      <c r="F5135" t="s">
        <v>24</v>
      </c>
      <c r="G5135">
        <v>3003672</v>
      </c>
      <c r="H5135">
        <v>3004340</v>
      </c>
      <c r="I5135" t="s">
        <v>25</v>
      </c>
      <c r="J5135" t="s">
        <v>8943</v>
      </c>
      <c r="K5135" t="s">
        <v>8943</v>
      </c>
      <c r="M5135" t="s">
        <v>969</v>
      </c>
      <c r="P5135" t="s">
        <v>8941</v>
      </c>
      <c r="Q5135">
        <v>669</v>
      </c>
      <c r="R5135">
        <v>222</v>
      </c>
    </row>
    <row r="5136" spans="1:19" x14ac:dyDescent="0.25">
      <c r="A5136" t="s">
        <v>20</v>
      </c>
      <c r="B5136" t="s">
        <v>21</v>
      </c>
      <c r="C5136" t="s">
        <v>22</v>
      </c>
      <c r="D5136" t="s">
        <v>23</v>
      </c>
      <c r="E5136" t="s">
        <v>5</v>
      </c>
      <c r="F5136" t="s">
        <v>24</v>
      </c>
      <c r="G5136">
        <v>3004367</v>
      </c>
      <c r="H5136">
        <v>3005650</v>
      </c>
      <c r="I5136" t="s">
        <v>25</v>
      </c>
      <c r="P5136" t="s">
        <v>8944</v>
      </c>
      <c r="Q5136">
        <v>1284</v>
      </c>
      <c r="S5136" t="s">
        <v>8945</v>
      </c>
    </row>
    <row r="5137" spans="1:19" x14ac:dyDescent="0.25">
      <c r="A5137" t="s">
        <v>28</v>
      </c>
      <c r="B5137" t="s">
        <v>29</v>
      </c>
      <c r="C5137" t="s">
        <v>22</v>
      </c>
      <c r="D5137" t="s">
        <v>23</v>
      </c>
      <c r="E5137" t="s">
        <v>5</v>
      </c>
      <c r="F5137" t="s">
        <v>24</v>
      </c>
      <c r="G5137">
        <v>3004367</v>
      </c>
      <c r="H5137">
        <v>3005650</v>
      </c>
      <c r="I5137" t="s">
        <v>25</v>
      </c>
      <c r="J5137" t="s">
        <v>8946</v>
      </c>
      <c r="K5137" t="s">
        <v>8946</v>
      </c>
      <c r="M5137" t="s">
        <v>965</v>
      </c>
      <c r="P5137" t="s">
        <v>8944</v>
      </c>
      <c r="Q5137">
        <v>1284</v>
      </c>
      <c r="R5137">
        <v>427</v>
      </c>
    </row>
    <row r="5138" spans="1:19" x14ac:dyDescent="0.25">
      <c r="A5138" t="s">
        <v>20</v>
      </c>
      <c r="B5138" t="s">
        <v>21</v>
      </c>
      <c r="C5138" t="s">
        <v>22</v>
      </c>
      <c r="D5138" t="s">
        <v>23</v>
      </c>
      <c r="E5138" t="s">
        <v>5</v>
      </c>
      <c r="F5138" t="s">
        <v>24</v>
      </c>
      <c r="G5138">
        <v>3005666</v>
      </c>
      <c r="H5138">
        <v>3006295</v>
      </c>
      <c r="I5138" t="s">
        <v>80</v>
      </c>
      <c r="P5138" t="s">
        <v>8947</v>
      </c>
      <c r="Q5138">
        <v>630</v>
      </c>
      <c r="S5138" t="s">
        <v>8948</v>
      </c>
    </row>
    <row r="5139" spans="1:19" x14ac:dyDescent="0.25">
      <c r="A5139" t="s">
        <v>28</v>
      </c>
      <c r="B5139" t="s">
        <v>29</v>
      </c>
      <c r="C5139" t="s">
        <v>22</v>
      </c>
      <c r="D5139" t="s">
        <v>23</v>
      </c>
      <c r="E5139" t="s">
        <v>5</v>
      </c>
      <c r="F5139" t="s">
        <v>24</v>
      </c>
      <c r="G5139">
        <v>3005666</v>
      </c>
      <c r="H5139">
        <v>3006295</v>
      </c>
      <c r="I5139" t="s">
        <v>80</v>
      </c>
      <c r="J5139" t="s">
        <v>8949</v>
      </c>
      <c r="K5139" t="s">
        <v>8949</v>
      </c>
      <c r="M5139" t="s">
        <v>462</v>
      </c>
      <c r="P5139" t="s">
        <v>8947</v>
      </c>
      <c r="Q5139">
        <v>630</v>
      </c>
      <c r="R5139">
        <v>209</v>
      </c>
    </row>
    <row r="5140" spans="1:19" x14ac:dyDescent="0.25">
      <c r="A5140" t="s">
        <v>20</v>
      </c>
      <c r="B5140" t="s">
        <v>21</v>
      </c>
      <c r="C5140" t="s">
        <v>22</v>
      </c>
      <c r="D5140" t="s">
        <v>23</v>
      </c>
      <c r="E5140" t="s">
        <v>5</v>
      </c>
      <c r="F5140" t="s">
        <v>24</v>
      </c>
      <c r="G5140">
        <v>3006393</v>
      </c>
      <c r="H5140">
        <v>3007403</v>
      </c>
      <c r="I5140" t="s">
        <v>80</v>
      </c>
      <c r="P5140" t="s">
        <v>8950</v>
      </c>
      <c r="Q5140">
        <v>1011</v>
      </c>
      <c r="S5140" t="s">
        <v>8951</v>
      </c>
    </row>
    <row r="5141" spans="1:19" x14ac:dyDescent="0.25">
      <c r="A5141" t="s">
        <v>28</v>
      </c>
      <c r="B5141" t="s">
        <v>29</v>
      </c>
      <c r="C5141" t="s">
        <v>22</v>
      </c>
      <c r="D5141" t="s">
        <v>23</v>
      </c>
      <c r="E5141" t="s">
        <v>5</v>
      </c>
      <c r="F5141" t="s">
        <v>24</v>
      </c>
      <c r="G5141">
        <v>3006393</v>
      </c>
      <c r="H5141">
        <v>3007403</v>
      </c>
      <c r="I5141" t="s">
        <v>80</v>
      </c>
      <c r="J5141" t="s">
        <v>8952</v>
      </c>
      <c r="K5141" t="s">
        <v>8952</v>
      </c>
      <c r="M5141" t="s">
        <v>8953</v>
      </c>
      <c r="P5141" t="s">
        <v>8950</v>
      </c>
      <c r="Q5141">
        <v>1011</v>
      </c>
      <c r="R5141">
        <v>336</v>
      </c>
    </row>
    <row r="5142" spans="1:19" x14ac:dyDescent="0.25">
      <c r="A5142" t="s">
        <v>20</v>
      </c>
      <c r="B5142" t="s">
        <v>21</v>
      </c>
      <c r="C5142" t="s">
        <v>22</v>
      </c>
      <c r="D5142" t="s">
        <v>23</v>
      </c>
      <c r="E5142" t="s">
        <v>5</v>
      </c>
      <c r="F5142" t="s">
        <v>24</v>
      </c>
      <c r="G5142">
        <v>3007586</v>
      </c>
      <c r="H5142">
        <v>3008425</v>
      </c>
      <c r="I5142" t="s">
        <v>80</v>
      </c>
      <c r="P5142" t="s">
        <v>8954</v>
      </c>
      <c r="Q5142">
        <v>840</v>
      </c>
      <c r="S5142" t="s">
        <v>8955</v>
      </c>
    </row>
    <row r="5143" spans="1:19" x14ac:dyDescent="0.25">
      <c r="A5143" t="s">
        <v>28</v>
      </c>
      <c r="B5143" t="s">
        <v>29</v>
      </c>
      <c r="C5143" t="s">
        <v>22</v>
      </c>
      <c r="D5143" t="s">
        <v>23</v>
      </c>
      <c r="E5143" t="s">
        <v>5</v>
      </c>
      <c r="F5143" t="s">
        <v>24</v>
      </c>
      <c r="G5143">
        <v>3007586</v>
      </c>
      <c r="H5143">
        <v>3008425</v>
      </c>
      <c r="I5143" t="s">
        <v>80</v>
      </c>
      <c r="J5143" t="s">
        <v>8956</v>
      </c>
      <c r="K5143" t="s">
        <v>8956</v>
      </c>
      <c r="M5143" t="s">
        <v>8957</v>
      </c>
      <c r="P5143" t="s">
        <v>8954</v>
      </c>
      <c r="Q5143">
        <v>840</v>
      </c>
      <c r="R5143">
        <v>279</v>
      </c>
    </row>
    <row r="5144" spans="1:19" x14ac:dyDescent="0.25">
      <c r="A5144" t="s">
        <v>20</v>
      </c>
      <c r="B5144" t="s">
        <v>21</v>
      </c>
      <c r="C5144" t="s">
        <v>22</v>
      </c>
      <c r="D5144" t="s">
        <v>23</v>
      </c>
      <c r="E5144" t="s">
        <v>5</v>
      </c>
      <c r="F5144" t="s">
        <v>24</v>
      </c>
      <c r="G5144">
        <v>3008507</v>
      </c>
      <c r="H5144">
        <v>3011134</v>
      </c>
      <c r="I5144" t="s">
        <v>80</v>
      </c>
      <c r="P5144" t="s">
        <v>8958</v>
      </c>
      <c r="Q5144">
        <v>2628</v>
      </c>
      <c r="S5144" t="s">
        <v>8959</v>
      </c>
    </row>
    <row r="5145" spans="1:19" x14ac:dyDescent="0.25">
      <c r="A5145" t="s">
        <v>28</v>
      </c>
      <c r="B5145" t="s">
        <v>29</v>
      </c>
      <c r="C5145" t="s">
        <v>22</v>
      </c>
      <c r="D5145" t="s">
        <v>23</v>
      </c>
      <c r="E5145" t="s">
        <v>5</v>
      </c>
      <c r="F5145" t="s">
        <v>24</v>
      </c>
      <c r="G5145">
        <v>3008507</v>
      </c>
      <c r="H5145">
        <v>3011134</v>
      </c>
      <c r="I5145" t="s">
        <v>80</v>
      </c>
      <c r="J5145" t="s">
        <v>8960</v>
      </c>
      <c r="K5145" t="s">
        <v>8960</v>
      </c>
      <c r="M5145" t="s">
        <v>8961</v>
      </c>
      <c r="P5145" t="s">
        <v>8958</v>
      </c>
      <c r="Q5145">
        <v>2628</v>
      </c>
      <c r="R5145">
        <v>875</v>
      </c>
    </row>
    <row r="5146" spans="1:19" x14ac:dyDescent="0.25">
      <c r="A5146" t="s">
        <v>20</v>
      </c>
      <c r="B5146" t="s">
        <v>21</v>
      </c>
      <c r="C5146" t="s">
        <v>22</v>
      </c>
      <c r="D5146" t="s">
        <v>23</v>
      </c>
      <c r="E5146" t="s">
        <v>5</v>
      </c>
      <c r="F5146" t="s">
        <v>24</v>
      </c>
      <c r="G5146">
        <v>3011359</v>
      </c>
      <c r="H5146">
        <v>3012963</v>
      </c>
      <c r="I5146" t="s">
        <v>25</v>
      </c>
      <c r="P5146" t="s">
        <v>8962</v>
      </c>
      <c r="Q5146">
        <v>1605</v>
      </c>
      <c r="S5146" t="s">
        <v>8963</v>
      </c>
    </row>
    <row r="5147" spans="1:19" x14ac:dyDescent="0.25">
      <c r="A5147" t="s">
        <v>28</v>
      </c>
      <c r="B5147" t="s">
        <v>29</v>
      </c>
      <c r="C5147" t="s">
        <v>22</v>
      </c>
      <c r="D5147" t="s">
        <v>23</v>
      </c>
      <c r="E5147" t="s">
        <v>5</v>
      </c>
      <c r="F5147" t="s">
        <v>24</v>
      </c>
      <c r="G5147">
        <v>3011359</v>
      </c>
      <c r="H5147">
        <v>3012963</v>
      </c>
      <c r="I5147" t="s">
        <v>25</v>
      </c>
      <c r="J5147" t="s">
        <v>8964</v>
      </c>
      <c r="K5147" t="s">
        <v>8964</v>
      </c>
      <c r="M5147" t="s">
        <v>4423</v>
      </c>
      <c r="P5147" t="s">
        <v>8962</v>
      </c>
      <c r="Q5147">
        <v>1605</v>
      </c>
      <c r="R5147">
        <v>534</v>
      </c>
    </row>
    <row r="5148" spans="1:19" x14ac:dyDescent="0.25">
      <c r="A5148" t="s">
        <v>20</v>
      </c>
      <c r="B5148" t="s">
        <v>21</v>
      </c>
      <c r="C5148" t="s">
        <v>22</v>
      </c>
      <c r="D5148" t="s">
        <v>23</v>
      </c>
      <c r="E5148" t="s">
        <v>5</v>
      </c>
      <c r="F5148" t="s">
        <v>24</v>
      </c>
      <c r="G5148">
        <v>3012963</v>
      </c>
      <c r="H5148">
        <v>3013208</v>
      </c>
      <c r="I5148" t="s">
        <v>25</v>
      </c>
      <c r="P5148" t="s">
        <v>8965</v>
      </c>
      <c r="Q5148">
        <v>246</v>
      </c>
      <c r="S5148" t="s">
        <v>8966</v>
      </c>
    </row>
    <row r="5149" spans="1:19" x14ac:dyDescent="0.25">
      <c r="A5149" t="s">
        <v>28</v>
      </c>
      <c r="B5149" t="s">
        <v>29</v>
      </c>
      <c r="C5149" t="s">
        <v>22</v>
      </c>
      <c r="D5149" t="s">
        <v>23</v>
      </c>
      <c r="E5149" t="s">
        <v>5</v>
      </c>
      <c r="F5149" t="s">
        <v>24</v>
      </c>
      <c r="G5149">
        <v>3012963</v>
      </c>
      <c r="H5149">
        <v>3013208</v>
      </c>
      <c r="I5149" t="s">
        <v>25</v>
      </c>
      <c r="J5149" t="s">
        <v>8967</v>
      </c>
      <c r="K5149" t="s">
        <v>8967</v>
      </c>
      <c r="M5149" t="s">
        <v>8968</v>
      </c>
      <c r="P5149" t="s">
        <v>8965</v>
      </c>
      <c r="Q5149">
        <v>246</v>
      </c>
      <c r="R5149">
        <v>81</v>
      </c>
    </row>
    <row r="5150" spans="1:19" x14ac:dyDescent="0.25">
      <c r="A5150" t="s">
        <v>20</v>
      </c>
      <c r="B5150" t="s">
        <v>21</v>
      </c>
      <c r="C5150" t="s">
        <v>22</v>
      </c>
      <c r="D5150" t="s">
        <v>23</v>
      </c>
      <c r="E5150" t="s">
        <v>5</v>
      </c>
      <c r="F5150" t="s">
        <v>24</v>
      </c>
      <c r="G5150">
        <v>3013308</v>
      </c>
      <c r="H5150">
        <v>3015071</v>
      </c>
      <c r="I5150" t="s">
        <v>25</v>
      </c>
      <c r="P5150" t="s">
        <v>8969</v>
      </c>
      <c r="Q5150">
        <v>1764</v>
      </c>
      <c r="S5150" t="s">
        <v>8970</v>
      </c>
    </row>
    <row r="5151" spans="1:19" x14ac:dyDescent="0.25">
      <c r="A5151" t="s">
        <v>28</v>
      </c>
      <c r="B5151" t="s">
        <v>29</v>
      </c>
      <c r="C5151" t="s">
        <v>22</v>
      </c>
      <c r="D5151" t="s">
        <v>23</v>
      </c>
      <c r="E5151" t="s">
        <v>5</v>
      </c>
      <c r="F5151" t="s">
        <v>24</v>
      </c>
      <c r="G5151">
        <v>3013308</v>
      </c>
      <c r="H5151">
        <v>3015071</v>
      </c>
      <c r="I5151" t="s">
        <v>25</v>
      </c>
      <c r="J5151" t="s">
        <v>8971</v>
      </c>
      <c r="K5151" t="s">
        <v>8971</v>
      </c>
      <c r="M5151" t="s">
        <v>3453</v>
      </c>
      <c r="P5151" t="s">
        <v>8969</v>
      </c>
      <c r="Q5151">
        <v>1764</v>
      </c>
      <c r="R5151">
        <v>587</v>
      </c>
    </row>
    <row r="5152" spans="1:19" x14ac:dyDescent="0.25">
      <c r="A5152" t="s">
        <v>20</v>
      </c>
      <c r="B5152" t="s">
        <v>21</v>
      </c>
      <c r="C5152" t="s">
        <v>22</v>
      </c>
      <c r="D5152" t="s">
        <v>23</v>
      </c>
      <c r="E5152" t="s">
        <v>5</v>
      </c>
      <c r="F5152" t="s">
        <v>24</v>
      </c>
      <c r="G5152">
        <v>3015368</v>
      </c>
      <c r="H5152">
        <v>3016654</v>
      </c>
      <c r="I5152" t="s">
        <v>25</v>
      </c>
      <c r="P5152" t="s">
        <v>8972</v>
      </c>
      <c r="Q5152">
        <v>1287</v>
      </c>
      <c r="S5152" t="s">
        <v>8973</v>
      </c>
    </row>
    <row r="5153" spans="1:19" x14ac:dyDescent="0.25">
      <c r="A5153" t="s">
        <v>28</v>
      </c>
      <c r="B5153" t="s">
        <v>29</v>
      </c>
      <c r="C5153" t="s">
        <v>22</v>
      </c>
      <c r="D5153" t="s">
        <v>23</v>
      </c>
      <c r="E5153" t="s">
        <v>5</v>
      </c>
      <c r="F5153" t="s">
        <v>24</v>
      </c>
      <c r="G5153">
        <v>3015368</v>
      </c>
      <c r="H5153">
        <v>3016654</v>
      </c>
      <c r="I5153" t="s">
        <v>25</v>
      </c>
      <c r="J5153" t="s">
        <v>8974</v>
      </c>
      <c r="K5153" t="s">
        <v>8974</v>
      </c>
      <c r="M5153" t="s">
        <v>59</v>
      </c>
      <c r="P5153" t="s">
        <v>8972</v>
      </c>
      <c r="Q5153">
        <v>1287</v>
      </c>
      <c r="R5153">
        <v>428</v>
      </c>
    </row>
    <row r="5154" spans="1:19" x14ac:dyDescent="0.25">
      <c r="A5154" t="s">
        <v>20</v>
      </c>
      <c r="B5154" t="s">
        <v>21</v>
      </c>
      <c r="C5154" t="s">
        <v>22</v>
      </c>
      <c r="D5154" t="s">
        <v>23</v>
      </c>
      <c r="E5154" t="s">
        <v>5</v>
      </c>
      <c r="F5154" t="s">
        <v>24</v>
      </c>
      <c r="G5154">
        <v>3016751</v>
      </c>
      <c r="H5154">
        <v>3018133</v>
      </c>
      <c r="I5154" t="s">
        <v>80</v>
      </c>
      <c r="P5154" t="s">
        <v>8975</v>
      </c>
      <c r="Q5154">
        <v>1383</v>
      </c>
      <c r="S5154" t="s">
        <v>8976</v>
      </c>
    </row>
    <row r="5155" spans="1:19" x14ac:dyDescent="0.25">
      <c r="A5155" t="s">
        <v>28</v>
      </c>
      <c r="B5155" t="s">
        <v>29</v>
      </c>
      <c r="C5155" t="s">
        <v>22</v>
      </c>
      <c r="D5155" t="s">
        <v>23</v>
      </c>
      <c r="E5155" t="s">
        <v>5</v>
      </c>
      <c r="F5155" t="s">
        <v>24</v>
      </c>
      <c r="G5155">
        <v>3016751</v>
      </c>
      <c r="H5155">
        <v>3018133</v>
      </c>
      <c r="I5155" t="s">
        <v>80</v>
      </c>
      <c r="J5155" t="s">
        <v>8977</v>
      </c>
      <c r="K5155" t="s">
        <v>8977</v>
      </c>
      <c r="M5155" t="s">
        <v>8978</v>
      </c>
      <c r="P5155" t="s">
        <v>8975</v>
      </c>
      <c r="Q5155">
        <v>1383</v>
      </c>
      <c r="R5155">
        <v>460</v>
      </c>
    </row>
    <row r="5156" spans="1:19" x14ac:dyDescent="0.25">
      <c r="A5156" t="s">
        <v>20</v>
      </c>
      <c r="B5156" t="s">
        <v>21</v>
      </c>
      <c r="C5156" t="s">
        <v>22</v>
      </c>
      <c r="D5156" t="s">
        <v>23</v>
      </c>
      <c r="E5156" t="s">
        <v>5</v>
      </c>
      <c r="F5156" t="s">
        <v>24</v>
      </c>
      <c r="G5156">
        <v>3018309</v>
      </c>
      <c r="H5156">
        <v>3018758</v>
      </c>
      <c r="I5156" t="s">
        <v>25</v>
      </c>
      <c r="P5156" t="s">
        <v>8979</v>
      </c>
      <c r="Q5156">
        <v>450</v>
      </c>
      <c r="S5156" t="s">
        <v>8980</v>
      </c>
    </row>
    <row r="5157" spans="1:19" x14ac:dyDescent="0.25">
      <c r="A5157" t="s">
        <v>28</v>
      </c>
      <c r="B5157" t="s">
        <v>29</v>
      </c>
      <c r="C5157" t="s">
        <v>22</v>
      </c>
      <c r="D5157" t="s">
        <v>23</v>
      </c>
      <c r="E5157" t="s">
        <v>5</v>
      </c>
      <c r="F5157" t="s">
        <v>24</v>
      </c>
      <c r="G5157">
        <v>3018309</v>
      </c>
      <c r="H5157">
        <v>3018758</v>
      </c>
      <c r="I5157" t="s">
        <v>25</v>
      </c>
      <c r="J5157" t="s">
        <v>8981</v>
      </c>
      <c r="K5157" t="s">
        <v>8981</v>
      </c>
      <c r="M5157" t="s">
        <v>8982</v>
      </c>
      <c r="P5157" t="s">
        <v>8979</v>
      </c>
      <c r="Q5157">
        <v>450</v>
      </c>
      <c r="R5157">
        <v>149</v>
      </c>
    </row>
    <row r="5158" spans="1:19" x14ac:dyDescent="0.25">
      <c r="A5158" t="s">
        <v>20</v>
      </c>
      <c r="B5158" t="s">
        <v>21</v>
      </c>
      <c r="C5158" t="s">
        <v>22</v>
      </c>
      <c r="D5158" t="s">
        <v>23</v>
      </c>
      <c r="E5158" t="s">
        <v>5</v>
      </c>
      <c r="F5158" t="s">
        <v>24</v>
      </c>
      <c r="G5158">
        <v>3019128</v>
      </c>
      <c r="H5158">
        <v>3019667</v>
      </c>
      <c r="I5158" t="s">
        <v>80</v>
      </c>
      <c r="P5158" t="s">
        <v>8983</v>
      </c>
      <c r="Q5158">
        <v>540</v>
      </c>
      <c r="S5158" t="s">
        <v>8984</v>
      </c>
    </row>
    <row r="5159" spans="1:19" x14ac:dyDescent="0.25">
      <c r="A5159" t="s">
        <v>28</v>
      </c>
      <c r="B5159" t="s">
        <v>29</v>
      </c>
      <c r="C5159" t="s">
        <v>22</v>
      </c>
      <c r="D5159" t="s">
        <v>23</v>
      </c>
      <c r="E5159" t="s">
        <v>5</v>
      </c>
      <c r="F5159" t="s">
        <v>24</v>
      </c>
      <c r="G5159">
        <v>3019128</v>
      </c>
      <c r="H5159">
        <v>3019667</v>
      </c>
      <c r="I5159" t="s">
        <v>80</v>
      </c>
      <c r="J5159" t="s">
        <v>8985</v>
      </c>
      <c r="K5159" t="s">
        <v>8985</v>
      </c>
      <c r="M5159" t="s">
        <v>59</v>
      </c>
      <c r="P5159" t="s">
        <v>8983</v>
      </c>
      <c r="Q5159">
        <v>540</v>
      </c>
      <c r="R5159">
        <v>179</v>
      </c>
    </row>
    <row r="5160" spans="1:19" x14ac:dyDescent="0.25">
      <c r="A5160" t="s">
        <v>20</v>
      </c>
      <c r="B5160" t="s">
        <v>21</v>
      </c>
      <c r="C5160" t="s">
        <v>22</v>
      </c>
      <c r="D5160" t="s">
        <v>23</v>
      </c>
      <c r="E5160" t="s">
        <v>5</v>
      </c>
      <c r="F5160" t="s">
        <v>24</v>
      </c>
      <c r="G5160">
        <v>3019697</v>
      </c>
      <c r="H5160">
        <v>3020800</v>
      </c>
      <c r="I5160" t="s">
        <v>80</v>
      </c>
      <c r="P5160" t="s">
        <v>8986</v>
      </c>
      <c r="Q5160">
        <v>1104</v>
      </c>
      <c r="S5160" t="s">
        <v>8987</v>
      </c>
    </row>
    <row r="5161" spans="1:19" x14ac:dyDescent="0.25">
      <c r="A5161" t="s">
        <v>28</v>
      </c>
      <c r="B5161" t="s">
        <v>29</v>
      </c>
      <c r="C5161" t="s">
        <v>22</v>
      </c>
      <c r="D5161" t="s">
        <v>23</v>
      </c>
      <c r="E5161" t="s">
        <v>5</v>
      </c>
      <c r="F5161" t="s">
        <v>24</v>
      </c>
      <c r="G5161">
        <v>3019697</v>
      </c>
      <c r="H5161">
        <v>3020800</v>
      </c>
      <c r="I5161" t="s">
        <v>80</v>
      </c>
      <c r="J5161" t="s">
        <v>8988</v>
      </c>
      <c r="K5161" t="s">
        <v>8988</v>
      </c>
      <c r="M5161" t="s">
        <v>8989</v>
      </c>
      <c r="P5161" t="s">
        <v>8986</v>
      </c>
      <c r="Q5161">
        <v>1104</v>
      </c>
      <c r="R5161">
        <v>367</v>
      </c>
    </row>
    <row r="5162" spans="1:19" x14ac:dyDescent="0.25">
      <c r="A5162" t="s">
        <v>20</v>
      </c>
      <c r="B5162" t="s">
        <v>21</v>
      </c>
      <c r="C5162" t="s">
        <v>22</v>
      </c>
      <c r="D5162" t="s">
        <v>23</v>
      </c>
      <c r="E5162" t="s">
        <v>5</v>
      </c>
      <c r="F5162" t="s">
        <v>24</v>
      </c>
      <c r="G5162">
        <v>3020865</v>
      </c>
      <c r="H5162">
        <v>3022097</v>
      </c>
      <c r="I5162" t="s">
        <v>80</v>
      </c>
      <c r="P5162" t="s">
        <v>8990</v>
      </c>
      <c r="Q5162">
        <v>1233</v>
      </c>
      <c r="S5162" t="s">
        <v>8991</v>
      </c>
    </row>
    <row r="5163" spans="1:19" x14ac:dyDescent="0.25">
      <c r="A5163" t="s">
        <v>28</v>
      </c>
      <c r="B5163" t="s">
        <v>29</v>
      </c>
      <c r="C5163" t="s">
        <v>22</v>
      </c>
      <c r="D5163" t="s">
        <v>23</v>
      </c>
      <c r="E5163" t="s">
        <v>5</v>
      </c>
      <c r="F5163" t="s">
        <v>24</v>
      </c>
      <c r="G5163">
        <v>3020865</v>
      </c>
      <c r="H5163">
        <v>3022097</v>
      </c>
      <c r="I5163" t="s">
        <v>80</v>
      </c>
      <c r="J5163" t="s">
        <v>8992</v>
      </c>
      <c r="K5163" t="s">
        <v>8992</v>
      </c>
      <c r="M5163" t="s">
        <v>4679</v>
      </c>
      <c r="P5163" t="s">
        <v>8990</v>
      </c>
      <c r="Q5163">
        <v>1233</v>
      </c>
      <c r="R5163">
        <v>410</v>
      </c>
    </row>
    <row r="5164" spans="1:19" x14ac:dyDescent="0.25">
      <c r="A5164" t="s">
        <v>20</v>
      </c>
      <c r="B5164" t="s">
        <v>21</v>
      </c>
      <c r="C5164" t="s">
        <v>22</v>
      </c>
      <c r="D5164" t="s">
        <v>23</v>
      </c>
      <c r="E5164" t="s">
        <v>5</v>
      </c>
      <c r="F5164" t="s">
        <v>24</v>
      </c>
      <c r="G5164">
        <v>3022084</v>
      </c>
      <c r="H5164">
        <v>3023283</v>
      </c>
      <c r="I5164" t="s">
        <v>80</v>
      </c>
      <c r="P5164" t="s">
        <v>8993</v>
      </c>
      <c r="Q5164">
        <v>1200</v>
      </c>
      <c r="S5164" t="s">
        <v>8994</v>
      </c>
    </row>
    <row r="5165" spans="1:19" x14ac:dyDescent="0.25">
      <c r="A5165" t="s">
        <v>28</v>
      </c>
      <c r="B5165" t="s">
        <v>29</v>
      </c>
      <c r="C5165" t="s">
        <v>22</v>
      </c>
      <c r="D5165" t="s">
        <v>23</v>
      </c>
      <c r="E5165" t="s">
        <v>5</v>
      </c>
      <c r="F5165" t="s">
        <v>24</v>
      </c>
      <c r="G5165">
        <v>3022084</v>
      </c>
      <c r="H5165">
        <v>3023283</v>
      </c>
      <c r="I5165" t="s">
        <v>80</v>
      </c>
      <c r="J5165" t="s">
        <v>8995</v>
      </c>
      <c r="K5165" t="s">
        <v>8995</v>
      </c>
      <c r="M5165" t="s">
        <v>8996</v>
      </c>
      <c r="P5165" t="s">
        <v>8993</v>
      </c>
      <c r="Q5165">
        <v>1200</v>
      </c>
      <c r="R5165">
        <v>399</v>
      </c>
    </row>
    <row r="5166" spans="1:19" x14ac:dyDescent="0.25">
      <c r="A5166" t="s">
        <v>20</v>
      </c>
      <c r="B5166" t="s">
        <v>21</v>
      </c>
      <c r="C5166" t="s">
        <v>22</v>
      </c>
      <c r="D5166" t="s">
        <v>23</v>
      </c>
      <c r="E5166" t="s">
        <v>5</v>
      </c>
      <c r="F5166" t="s">
        <v>24</v>
      </c>
      <c r="G5166">
        <v>3023891</v>
      </c>
      <c r="H5166">
        <v>3025078</v>
      </c>
      <c r="I5166" t="s">
        <v>25</v>
      </c>
      <c r="P5166" t="s">
        <v>8997</v>
      </c>
      <c r="Q5166">
        <v>1188</v>
      </c>
      <c r="S5166" t="s">
        <v>8998</v>
      </c>
    </row>
    <row r="5167" spans="1:19" x14ac:dyDescent="0.25">
      <c r="A5167" t="s">
        <v>28</v>
      </c>
      <c r="B5167" t="s">
        <v>29</v>
      </c>
      <c r="C5167" t="s">
        <v>22</v>
      </c>
      <c r="D5167" t="s">
        <v>23</v>
      </c>
      <c r="E5167" t="s">
        <v>5</v>
      </c>
      <c r="F5167" t="s">
        <v>24</v>
      </c>
      <c r="G5167">
        <v>3023891</v>
      </c>
      <c r="H5167">
        <v>3025078</v>
      </c>
      <c r="I5167" t="s">
        <v>25</v>
      </c>
      <c r="J5167" t="s">
        <v>8999</v>
      </c>
      <c r="K5167" t="s">
        <v>8999</v>
      </c>
      <c r="M5167" t="s">
        <v>9000</v>
      </c>
      <c r="P5167" t="s">
        <v>8997</v>
      </c>
      <c r="Q5167">
        <v>1188</v>
      </c>
      <c r="R5167">
        <v>395</v>
      </c>
    </row>
    <row r="5168" spans="1:19" x14ac:dyDescent="0.25">
      <c r="A5168" t="s">
        <v>20</v>
      </c>
      <c r="B5168" t="s">
        <v>21</v>
      </c>
      <c r="C5168" t="s">
        <v>22</v>
      </c>
      <c r="D5168" t="s">
        <v>23</v>
      </c>
      <c r="E5168" t="s">
        <v>5</v>
      </c>
      <c r="F5168" t="s">
        <v>24</v>
      </c>
      <c r="G5168">
        <v>3025187</v>
      </c>
      <c r="H5168">
        <v>3026401</v>
      </c>
      <c r="I5168" t="s">
        <v>25</v>
      </c>
      <c r="P5168" t="s">
        <v>9001</v>
      </c>
      <c r="Q5168">
        <v>1215</v>
      </c>
      <c r="S5168" t="s">
        <v>9002</v>
      </c>
    </row>
    <row r="5169" spans="1:19" x14ac:dyDescent="0.25">
      <c r="A5169" t="s">
        <v>28</v>
      </c>
      <c r="B5169" t="s">
        <v>29</v>
      </c>
      <c r="C5169" t="s">
        <v>22</v>
      </c>
      <c r="D5169" t="s">
        <v>23</v>
      </c>
      <c r="E5169" t="s">
        <v>5</v>
      </c>
      <c r="F5169" t="s">
        <v>24</v>
      </c>
      <c r="G5169">
        <v>3025187</v>
      </c>
      <c r="H5169">
        <v>3026401</v>
      </c>
      <c r="I5169" t="s">
        <v>25</v>
      </c>
      <c r="J5169" t="s">
        <v>9003</v>
      </c>
      <c r="K5169" t="s">
        <v>9003</v>
      </c>
      <c r="M5169" t="s">
        <v>98</v>
      </c>
      <c r="P5169" t="s">
        <v>9001</v>
      </c>
      <c r="Q5169">
        <v>1215</v>
      </c>
      <c r="R5169">
        <v>404</v>
      </c>
    </row>
    <row r="5170" spans="1:19" x14ac:dyDescent="0.25">
      <c r="A5170" t="s">
        <v>20</v>
      </c>
      <c r="B5170" t="s">
        <v>21</v>
      </c>
      <c r="C5170" t="s">
        <v>22</v>
      </c>
      <c r="D5170" t="s">
        <v>23</v>
      </c>
      <c r="E5170" t="s">
        <v>5</v>
      </c>
      <c r="F5170" t="s">
        <v>24</v>
      </c>
      <c r="G5170">
        <v>3026703</v>
      </c>
      <c r="H5170">
        <v>3027923</v>
      </c>
      <c r="I5170" t="s">
        <v>80</v>
      </c>
      <c r="P5170" t="s">
        <v>9004</v>
      </c>
      <c r="Q5170">
        <v>1221</v>
      </c>
      <c r="S5170" t="s">
        <v>9005</v>
      </c>
    </row>
    <row r="5171" spans="1:19" x14ac:dyDescent="0.25">
      <c r="A5171" t="s">
        <v>28</v>
      </c>
      <c r="B5171" t="s">
        <v>29</v>
      </c>
      <c r="C5171" t="s">
        <v>22</v>
      </c>
      <c r="D5171" t="s">
        <v>23</v>
      </c>
      <c r="E5171" t="s">
        <v>5</v>
      </c>
      <c r="F5171" t="s">
        <v>24</v>
      </c>
      <c r="G5171">
        <v>3026703</v>
      </c>
      <c r="H5171">
        <v>3027923</v>
      </c>
      <c r="I5171" t="s">
        <v>80</v>
      </c>
      <c r="J5171" t="s">
        <v>9006</v>
      </c>
      <c r="K5171" t="s">
        <v>9006</v>
      </c>
      <c r="M5171" t="s">
        <v>9007</v>
      </c>
      <c r="P5171" t="s">
        <v>9004</v>
      </c>
      <c r="Q5171">
        <v>1221</v>
      </c>
      <c r="R5171">
        <v>406</v>
      </c>
    </row>
    <row r="5172" spans="1:19" x14ac:dyDescent="0.25">
      <c r="A5172" t="s">
        <v>20</v>
      </c>
      <c r="B5172" t="s">
        <v>21</v>
      </c>
      <c r="C5172" t="s">
        <v>22</v>
      </c>
      <c r="D5172" t="s">
        <v>23</v>
      </c>
      <c r="E5172" t="s">
        <v>5</v>
      </c>
      <c r="F5172" t="s">
        <v>24</v>
      </c>
      <c r="G5172">
        <v>3028143</v>
      </c>
      <c r="H5172">
        <v>3028472</v>
      </c>
      <c r="I5172" t="s">
        <v>80</v>
      </c>
      <c r="P5172" t="s">
        <v>9008</v>
      </c>
      <c r="Q5172">
        <v>330</v>
      </c>
    </row>
    <row r="5173" spans="1:19" x14ac:dyDescent="0.25">
      <c r="A5173" t="s">
        <v>28</v>
      </c>
      <c r="B5173" t="s">
        <v>29</v>
      </c>
      <c r="C5173" t="s">
        <v>22</v>
      </c>
      <c r="D5173" t="s">
        <v>23</v>
      </c>
      <c r="E5173" t="s">
        <v>5</v>
      </c>
      <c r="F5173" t="s">
        <v>24</v>
      </c>
      <c r="G5173">
        <v>3028143</v>
      </c>
      <c r="H5173">
        <v>3028472</v>
      </c>
      <c r="I5173" t="s">
        <v>80</v>
      </c>
      <c r="J5173" t="s">
        <v>9009</v>
      </c>
      <c r="K5173" t="s">
        <v>9009</v>
      </c>
      <c r="M5173" t="s">
        <v>9010</v>
      </c>
      <c r="P5173" t="s">
        <v>9008</v>
      </c>
      <c r="Q5173">
        <v>330</v>
      </c>
      <c r="R5173">
        <v>109</v>
      </c>
    </row>
    <row r="5174" spans="1:19" x14ac:dyDescent="0.25">
      <c r="A5174" t="s">
        <v>20</v>
      </c>
      <c r="B5174" t="s">
        <v>21</v>
      </c>
      <c r="C5174" t="s">
        <v>22</v>
      </c>
      <c r="D5174" t="s">
        <v>23</v>
      </c>
      <c r="E5174" t="s">
        <v>5</v>
      </c>
      <c r="F5174" t="s">
        <v>24</v>
      </c>
      <c r="G5174">
        <v>3028992</v>
      </c>
      <c r="H5174">
        <v>3029597</v>
      </c>
      <c r="I5174" t="s">
        <v>25</v>
      </c>
      <c r="P5174" t="s">
        <v>9011</v>
      </c>
      <c r="Q5174">
        <v>606</v>
      </c>
      <c r="S5174" t="s">
        <v>9012</v>
      </c>
    </row>
    <row r="5175" spans="1:19" x14ac:dyDescent="0.25">
      <c r="A5175" t="s">
        <v>28</v>
      </c>
      <c r="B5175" t="s">
        <v>29</v>
      </c>
      <c r="C5175" t="s">
        <v>22</v>
      </c>
      <c r="D5175" t="s">
        <v>23</v>
      </c>
      <c r="E5175" t="s">
        <v>5</v>
      </c>
      <c r="F5175" t="s">
        <v>24</v>
      </c>
      <c r="G5175">
        <v>3028992</v>
      </c>
      <c r="H5175">
        <v>3029597</v>
      </c>
      <c r="I5175" t="s">
        <v>25</v>
      </c>
      <c r="J5175" t="s">
        <v>9013</v>
      </c>
      <c r="K5175" t="s">
        <v>9013</v>
      </c>
      <c r="M5175" t="s">
        <v>9014</v>
      </c>
      <c r="P5175" t="s">
        <v>9011</v>
      </c>
      <c r="Q5175">
        <v>606</v>
      </c>
      <c r="R5175">
        <v>201</v>
      </c>
    </row>
    <row r="5176" spans="1:19" x14ac:dyDescent="0.25">
      <c r="A5176" t="s">
        <v>20</v>
      </c>
      <c r="B5176" t="s">
        <v>21</v>
      </c>
      <c r="C5176" t="s">
        <v>22</v>
      </c>
      <c r="D5176" t="s">
        <v>23</v>
      </c>
      <c r="E5176" t="s">
        <v>5</v>
      </c>
      <c r="F5176" t="s">
        <v>24</v>
      </c>
      <c r="G5176">
        <v>3029645</v>
      </c>
      <c r="H5176">
        <v>3030496</v>
      </c>
      <c r="I5176" t="s">
        <v>80</v>
      </c>
      <c r="P5176" t="s">
        <v>9015</v>
      </c>
      <c r="Q5176">
        <v>852</v>
      </c>
      <c r="S5176" t="s">
        <v>9016</v>
      </c>
    </row>
    <row r="5177" spans="1:19" x14ac:dyDescent="0.25">
      <c r="A5177" t="s">
        <v>28</v>
      </c>
      <c r="B5177" t="s">
        <v>29</v>
      </c>
      <c r="C5177" t="s">
        <v>22</v>
      </c>
      <c r="D5177" t="s">
        <v>23</v>
      </c>
      <c r="E5177" t="s">
        <v>5</v>
      </c>
      <c r="F5177" t="s">
        <v>24</v>
      </c>
      <c r="G5177">
        <v>3029645</v>
      </c>
      <c r="H5177">
        <v>3030496</v>
      </c>
      <c r="I5177" t="s">
        <v>80</v>
      </c>
      <c r="J5177" t="s">
        <v>9017</v>
      </c>
      <c r="K5177" t="s">
        <v>9017</v>
      </c>
      <c r="M5177" t="s">
        <v>9018</v>
      </c>
      <c r="P5177" t="s">
        <v>9015</v>
      </c>
      <c r="Q5177">
        <v>852</v>
      </c>
      <c r="R5177">
        <v>283</v>
      </c>
    </row>
    <row r="5178" spans="1:19" x14ac:dyDescent="0.25">
      <c r="A5178" t="s">
        <v>20</v>
      </c>
      <c r="B5178" t="s">
        <v>21</v>
      </c>
      <c r="C5178" t="s">
        <v>22</v>
      </c>
      <c r="D5178" t="s">
        <v>23</v>
      </c>
      <c r="E5178" t="s">
        <v>5</v>
      </c>
      <c r="F5178" t="s">
        <v>24</v>
      </c>
      <c r="G5178">
        <v>3030555</v>
      </c>
      <c r="H5178">
        <v>3032123</v>
      </c>
      <c r="I5178" t="s">
        <v>80</v>
      </c>
      <c r="P5178" t="s">
        <v>9019</v>
      </c>
      <c r="Q5178">
        <v>1569</v>
      </c>
      <c r="S5178" t="s">
        <v>9020</v>
      </c>
    </row>
    <row r="5179" spans="1:19" x14ac:dyDescent="0.25">
      <c r="A5179" t="s">
        <v>28</v>
      </c>
      <c r="B5179" t="s">
        <v>29</v>
      </c>
      <c r="C5179" t="s">
        <v>22</v>
      </c>
      <c r="D5179" t="s">
        <v>23</v>
      </c>
      <c r="E5179" t="s">
        <v>5</v>
      </c>
      <c r="F5179" t="s">
        <v>24</v>
      </c>
      <c r="G5179">
        <v>3030555</v>
      </c>
      <c r="H5179">
        <v>3032123</v>
      </c>
      <c r="I5179" t="s">
        <v>80</v>
      </c>
      <c r="J5179" t="s">
        <v>9021</v>
      </c>
      <c r="K5179" t="s">
        <v>9021</v>
      </c>
      <c r="M5179" t="s">
        <v>9022</v>
      </c>
      <c r="P5179" t="s">
        <v>9019</v>
      </c>
      <c r="Q5179">
        <v>1569</v>
      </c>
      <c r="R5179">
        <v>522</v>
      </c>
    </row>
    <row r="5180" spans="1:19" x14ac:dyDescent="0.25">
      <c r="A5180" t="s">
        <v>20</v>
      </c>
      <c r="B5180" t="s">
        <v>21</v>
      </c>
      <c r="C5180" t="s">
        <v>22</v>
      </c>
      <c r="D5180" t="s">
        <v>23</v>
      </c>
      <c r="E5180" t="s">
        <v>5</v>
      </c>
      <c r="F5180" t="s">
        <v>24</v>
      </c>
      <c r="G5180">
        <v>3032120</v>
      </c>
      <c r="H5180">
        <v>3032752</v>
      </c>
      <c r="I5180" t="s">
        <v>80</v>
      </c>
      <c r="P5180" t="s">
        <v>9023</v>
      </c>
      <c r="Q5180">
        <v>633</v>
      </c>
      <c r="S5180" t="s">
        <v>9024</v>
      </c>
    </row>
    <row r="5181" spans="1:19" x14ac:dyDescent="0.25">
      <c r="A5181" t="s">
        <v>28</v>
      </c>
      <c r="B5181" t="s">
        <v>29</v>
      </c>
      <c r="C5181" t="s">
        <v>22</v>
      </c>
      <c r="D5181" t="s">
        <v>23</v>
      </c>
      <c r="E5181" t="s">
        <v>5</v>
      </c>
      <c r="F5181" t="s">
        <v>24</v>
      </c>
      <c r="G5181">
        <v>3032120</v>
      </c>
      <c r="H5181">
        <v>3032752</v>
      </c>
      <c r="I5181" t="s">
        <v>80</v>
      </c>
      <c r="J5181" t="s">
        <v>9025</v>
      </c>
      <c r="K5181" t="s">
        <v>9025</v>
      </c>
      <c r="M5181" t="s">
        <v>9026</v>
      </c>
      <c r="P5181" t="s">
        <v>9023</v>
      </c>
      <c r="Q5181">
        <v>633</v>
      </c>
      <c r="R5181">
        <v>210</v>
      </c>
    </row>
    <row r="5182" spans="1:19" x14ac:dyDescent="0.25">
      <c r="A5182" t="s">
        <v>20</v>
      </c>
      <c r="B5182" t="s">
        <v>21</v>
      </c>
      <c r="C5182" t="s">
        <v>22</v>
      </c>
      <c r="D5182" t="s">
        <v>23</v>
      </c>
      <c r="E5182" t="s">
        <v>5</v>
      </c>
      <c r="F5182" t="s">
        <v>24</v>
      </c>
      <c r="G5182">
        <v>3033076</v>
      </c>
      <c r="H5182">
        <v>3033456</v>
      </c>
      <c r="I5182" t="s">
        <v>25</v>
      </c>
      <c r="P5182" t="s">
        <v>9027</v>
      </c>
      <c r="Q5182">
        <v>381</v>
      </c>
      <c r="S5182" t="s">
        <v>9028</v>
      </c>
    </row>
    <row r="5183" spans="1:19" x14ac:dyDescent="0.25">
      <c r="A5183" t="s">
        <v>28</v>
      </c>
      <c r="B5183" t="s">
        <v>29</v>
      </c>
      <c r="C5183" t="s">
        <v>22</v>
      </c>
      <c r="D5183" t="s">
        <v>23</v>
      </c>
      <c r="E5183" t="s">
        <v>5</v>
      </c>
      <c r="F5183" t="s">
        <v>24</v>
      </c>
      <c r="G5183">
        <v>3033076</v>
      </c>
      <c r="H5183">
        <v>3033456</v>
      </c>
      <c r="I5183" t="s">
        <v>25</v>
      </c>
      <c r="J5183" t="s">
        <v>9029</v>
      </c>
      <c r="K5183" t="s">
        <v>9029</v>
      </c>
      <c r="M5183" t="s">
        <v>59</v>
      </c>
      <c r="P5183" t="s">
        <v>9027</v>
      </c>
      <c r="Q5183">
        <v>381</v>
      </c>
      <c r="R5183">
        <v>126</v>
      </c>
    </row>
    <row r="5184" spans="1:19" x14ac:dyDescent="0.25">
      <c r="A5184" t="s">
        <v>20</v>
      </c>
      <c r="B5184" t="s">
        <v>21</v>
      </c>
      <c r="C5184" t="s">
        <v>22</v>
      </c>
      <c r="D5184" t="s">
        <v>23</v>
      </c>
      <c r="E5184" t="s">
        <v>5</v>
      </c>
      <c r="F5184" t="s">
        <v>24</v>
      </c>
      <c r="G5184">
        <v>3033453</v>
      </c>
      <c r="H5184">
        <v>3034826</v>
      </c>
      <c r="I5184" t="s">
        <v>80</v>
      </c>
      <c r="P5184" t="s">
        <v>9030</v>
      </c>
      <c r="Q5184">
        <v>1374</v>
      </c>
      <c r="S5184" t="s">
        <v>9031</v>
      </c>
    </row>
    <row r="5185" spans="1:19" x14ac:dyDescent="0.25">
      <c r="A5185" t="s">
        <v>28</v>
      </c>
      <c r="B5185" t="s">
        <v>29</v>
      </c>
      <c r="C5185" t="s">
        <v>22</v>
      </c>
      <c r="D5185" t="s">
        <v>23</v>
      </c>
      <c r="E5185" t="s">
        <v>5</v>
      </c>
      <c r="F5185" t="s">
        <v>24</v>
      </c>
      <c r="G5185">
        <v>3033453</v>
      </c>
      <c r="H5185">
        <v>3034826</v>
      </c>
      <c r="I5185" t="s">
        <v>80</v>
      </c>
      <c r="J5185" t="s">
        <v>9032</v>
      </c>
      <c r="K5185" t="s">
        <v>9032</v>
      </c>
      <c r="M5185" t="s">
        <v>59</v>
      </c>
      <c r="P5185" t="s">
        <v>9030</v>
      </c>
      <c r="Q5185">
        <v>1374</v>
      </c>
      <c r="R5185">
        <v>457</v>
      </c>
    </row>
    <row r="5186" spans="1:19" x14ac:dyDescent="0.25">
      <c r="A5186" t="s">
        <v>20</v>
      </c>
      <c r="B5186" t="s">
        <v>21</v>
      </c>
      <c r="C5186" t="s">
        <v>22</v>
      </c>
      <c r="D5186" t="s">
        <v>23</v>
      </c>
      <c r="E5186" t="s">
        <v>5</v>
      </c>
      <c r="F5186" t="s">
        <v>24</v>
      </c>
      <c r="G5186">
        <v>3035089</v>
      </c>
      <c r="H5186">
        <v>3035967</v>
      </c>
      <c r="I5186" t="s">
        <v>80</v>
      </c>
      <c r="P5186" t="s">
        <v>9033</v>
      </c>
      <c r="Q5186">
        <v>879</v>
      </c>
      <c r="S5186" t="s">
        <v>9034</v>
      </c>
    </row>
    <row r="5187" spans="1:19" x14ac:dyDescent="0.25">
      <c r="A5187" t="s">
        <v>28</v>
      </c>
      <c r="B5187" t="s">
        <v>29</v>
      </c>
      <c r="C5187" t="s">
        <v>22</v>
      </c>
      <c r="D5187" t="s">
        <v>23</v>
      </c>
      <c r="E5187" t="s">
        <v>5</v>
      </c>
      <c r="F5187" t="s">
        <v>24</v>
      </c>
      <c r="G5187">
        <v>3035089</v>
      </c>
      <c r="H5187">
        <v>3035967</v>
      </c>
      <c r="I5187" t="s">
        <v>80</v>
      </c>
      <c r="J5187" t="s">
        <v>9035</v>
      </c>
      <c r="K5187" t="s">
        <v>9035</v>
      </c>
      <c r="M5187" t="s">
        <v>9036</v>
      </c>
      <c r="P5187" t="s">
        <v>9033</v>
      </c>
      <c r="Q5187">
        <v>879</v>
      </c>
      <c r="R5187">
        <v>292</v>
      </c>
    </row>
    <row r="5188" spans="1:19" x14ac:dyDescent="0.25">
      <c r="A5188" t="s">
        <v>20</v>
      </c>
      <c r="B5188" t="s">
        <v>21</v>
      </c>
      <c r="C5188" t="s">
        <v>22</v>
      </c>
      <c r="D5188" t="s">
        <v>23</v>
      </c>
      <c r="E5188" t="s">
        <v>5</v>
      </c>
      <c r="F5188" t="s">
        <v>24</v>
      </c>
      <c r="G5188">
        <v>3035988</v>
      </c>
      <c r="H5188">
        <v>3037169</v>
      </c>
      <c r="I5188" t="s">
        <v>80</v>
      </c>
      <c r="P5188" t="s">
        <v>9037</v>
      </c>
      <c r="Q5188">
        <v>1182</v>
      </c>
      <c r="S5188" t="s">
        <v>9038</v>
      </c>
    </row>
    <row r="5189" spans="1:19" x14ac:dyDescent="0.25">
      <c r="A5189" t="s">
        <v>28</v>
      </c>
      <c r="B5189" t="s">
        <v>29</v>
      </c>
      <c r="C5189" t="s">
        <v>22</v>
      </c>
      <c r="D5189" t="s">
        <v>23</v>
      </c>
      <c r="E5189" t="s">
        <v>5</v>
      </c>
      <c r="F5189" t="s">
        <v>24</v>
      </c>
      <c r="G5189">
        <v>3035988</v>
      </c>
      <c r="H5189">
        <v>3037169</v>
      </c>
      <c r="I5189" t="s">
        <v>80</v>
      </c>
      <c r="J5189" t="s">
        <v>9039</v>
      </c>
      <c r="K5189" t="s">
        <v>9039</v>
      </c>
      <c r="M5189" t="s">
        <v>9040</v>
      </c>
      <c r="P5189" t="s">
        <v>9037</v>
      </c>
      <c r="Q5189">
        <v>1182</v>
      </c>
      <c r="R5189">
        <v>393</v>
      </c>
    </row>
    <row r="5190" spans="1:19" x14ac:dyDescent="0.25">
      <c r="A5190" t="s">
        <v>20</v>
      </c>
      <c r="B5190" t="s">
        <v>21</v>
      </c>
      <c r="C5190" t="s">
        <v>22</v>
      </c>
      <c r="D5190" t="s">
        <v>23</v>
      </c>
      <c r="E5190" t="s">
        <v>5</v>
      </c>
      <c r="F5190" t="s">
        <v>24</v>
      </c>
      <c r="G5190">
        <v>3037459</v>
      </c>
      <c r="H5190">
        <v>3038253</v>
      </c>
      <c r="I5190" t="s">
        <v>80</v>
      </c>
      <c r="P5190" t="s">
        <v>9041</v>
      </c>
      <c r="Q5190">
        <v>795</v>
      </c>
      <c r="S5190" t="s">
        <v>9042</v>
      </c>
    </row>
    <row r="5191" spans="1:19" x14ac:dyDescent="0.25">
      <c r="A5191" t="s">
        <v>28</v>
      </c>
      <c r="B5191" t="s">
        <v>29</v>
      </c>
      <c r="C5191" t="s">
        <v>22</v>
      </c>
      <c r="D5191" t="s">
        <v>23</v>
      </c>
      <c r="E5191" t="s">
        <v>5</v>
      </c>
      <c r="F5191" t="s">
        <v>24</v>
      </c>
      <c r="G5191">
        <v>3037459</v>
      </c>
      <c r="H5191">
        <v>3038253</v>
      </c>
      <c r="I5191" t="s">
        <v>80</v>
      </c>
      <c r="J5191" t="s">
        <v>9043</v>
      </c>
      <c r="K5191" t="s">
        <v>9043</v>
      </c>
      <c r="M5191" t="s">
        <v>108</v>
      </c>
      <c r="P5191" t="s">
        <v>9041</v>
      </c>
      <c r="Q5191">
        <v>795</v>
      </c>
      <c r="R5191">
        <v>264</v>
      </c>
    </row>
    <row r="5192" spans="1:19" x14ac:dyDescent="0.25">
      <c r="A5192" t="s">
        <v>20</v>
      </c>
      <c r="B5192" t="s">
        <v>21</v>
      </c>
      <c r="C5192" t="s">
        <v>22</v>
      </c>
      <c r="D5192" t="s">
        <v>23</v>
      </c>
      <c r="E5192" t="s">
        <v>5</v>
      </c>
      <c r="F5192" t="s">
        <v>24</v>
      </c>
      <c r="G5192">
        <v>3038435</v>
      </c>
      <c r="H5192">
        <v>3038713</v>
      </c>
      <c r="I5192" t="s">
        <v>25</v>
      </c>
      <c r="P5192" t="s">
        <v>9044</v>
      </c>
      <c r="Q5192">
        <v>279</v>
      </c>
      <c r="S5192" t="s">
        <v>9045</v>
      </c>
    </row>
    <row r="5193" spans="1:19" x14ac:dyDescent="0.25">
      <c r="A5193" t="s">
        <v>28</v>
      </c>
      <c r="B5193" t="s">
        <v>29</v>
      </c>
      <c r="C5193" t="s">
        <v>22</v>
      </c>
      <c r="D5193" t="s">
        <v>23</v>
      </c>
      <c r="E5193" t="s">
        <v>5</v>
      </c>
      <c r="F5193" t="s">
        <v>24</v>
      </c>
      <c r="G5193">
        <v>3038435</v>
      </c>
      <c r="H5193">
        <v>3038713</v>
      </c>
      <c r="I5193" t="s">
        <v>25</v>
      </c>
      <c r="J5193" t="s">
        <v>9046</v>
      </c>
      <c r="K5193" t="s">
        <v>9046</v>
      </c>
      <c r="M5193" t="s">
        <v>59</v>
      </c>
      <c r="P5193" t="s">
        <v>9044</v>
      </c>
      <c r="Q5193">
        <v>279</v>
      </c>
      <c r="R5193">
        <v>92</v>
      </c>
    </row>
    <row r="5194" spans="1:19" x14ac:dyDescent="0.25">
      <c r="A5194" t="s">
        <v>20</v>
      </c>
      <c r="B5194" t="s">
        <v>7130</v>
      </c>
      <c r="C5194" t="s">
        <v>22</v>
      </c>
      <c r="D5194" t="s">
        <v>23</v>
      </c>
      <c r="E5194" t="s">
        <v>5</v>
      </c>
      <c r="F5194" t="s">
        <v>24</v>
      </c>
      <c r="G5194">
        <v>3039071</v>
      </c>
      <c r="H5194">
        <v>3039186</v>
      </c>
      <c r="I5194" t="s">
        <v>80</v>
      </c>
      <c r="N5194" t="s">
        <v>7131</v>
      </c>
      <c r="P5194" t="s">
        <v>9047</v>
      </c>
      <c r="Q5194">
        <v>116</v>
      </c>
      <c r="S5194" t="s">
        <v>9048</v>
      </c>
    </row>
    <row r="5195" spans="1:19" x14ac:dyDescent="0.25">
      <c r="A5195" t="s">
        <v>7130</v>
      </c>
      <c r="C5195" t="s">
        <v>22</v>
      </c>
      <c r="D5195" t="s">
        <v>23</v>
      </c>
      <c r="E5195" t="s">
        <v>5</v>
      </c>
      <c r="F5195" t="s">
        <v>24</v>
      </c>
      <c r="G5195">
        <v>3039071</v>
      </c>
      <c r="H5195">
        <v>3039186</v>
      </c>
      <c r="I5195" t="s">
        <v>80</v>
      </c>
      <c r="M5195" t="s">
        <v>7134</v>
      </c>
      <c r="N5195" t="s">
        <v>7131</v>
      </c>
      <c r="P5195" t="s">
        <v>9047</v>
      </c>
      <c r="Q5195">
        <v>116</v>
      </c>
    </row>
    <row r="5196" spans="1:19" x14ac:dyDescent="0.25">
      <c r="A5196" t="s">
        <v>20</v>
      </c>
      <c r="B5196" t="s">
        <v>7130</v>
      </c>
      <c r="C5196" t="s">
        <v>22</v>
      </c>
      <c r="D5196" t="s">
        <v>23</v>
      </c>
      <c r="E5196" t="s">
        <v>5</v>
      </c>
      <c r="F5196" t="s">
        <v>24</v>
      </c>
      <c r="G5196">
        <v>3039285</v>
      </c>
      <c r="H5196">
        <v>3042389</v>
      </c>
      <c r="I5196" t="s">
        <v>80</v>
      </c>
      <c r="P5196" t="s">
        <v>9049</v>
      </c>
      <c r="Q5196">
        <v>3105</v>
      </c>
      <c r="S5196" t="s">
        <v>9050</v>
      </c>
    </row>
    <row r="5197" spans="1:19" x14ac:dyDescent="0.25">
      <c r="A5197" t="s">
        <v>7130</v>
      </c>
      <c r="C5197" t="s">
        <v>22</v>
      </c>
      <c r="D5197" t="s">
        <v>23</v>
      </c>
      <c r="E5197" t="s">
        <v>5</v>
      </c>
      <c r="F5197" t="s">
        <v>24</v>
      </c>
      <c r="G5197">
        <v>3039285</v>
      </c>
      <c r="H5197">
        <v>3042389</v>
      </c>
      <c r="I5197" t="s">
        <v>80</v>
      </c>
      <c r="M5197" t="s">
        <v>7137</v>
      </c>
      <c r="P5197" t="s">
        <v>9049</v>
      </c>
      <c r="Q5197">
        <v>3105</v>
      </c>
    </row>
    <row r="5198" spans="1:19" x14ac:dyDescent="0.25">
      <c r="A5198" t="s">
        <v>20</v>
      </c>
      <c r="B5198" t="s">
        <v>7130</v>
      </c>
      <c r="C5198" t="s">
        <v>22</v>
      </c>
      <c r="D5198" t="s">
        <v>23</v>
      </c>
      <c r="E5198" t="s">
        <v>5</v>
      </c>
      <c r="F5198" t="s">
        <v>24</v>
      </c>
      <c r="G5198">
        <v>3042865</v>
      </c>
      <c r="H5198">
        <v>3044407</v>
      </c>
      <c r="I5198" t="s">
        <v>80</v>
      </c>
      <c r="P5198" t="s">
        <v>9051</v>
      </c>
      <c r="Q5198">
        <v>1543</v>
      </c>
      <c r="S5198" t="s">
        <v>9052</v>
      </c>
    </row>
    <row r="5199" spans="1:19" x14ac:dyDescent="0.25">
      <c r="A5199" t="s">
        <v>7130</v>
      </c>
      <c r="C5199" t="s">
        <v>22</v>
      </c>
      <c r="D5199" t="s">
        <v>23</v>
      </c>
      <c r="E5199" t="s">
        <v>5</v>
      </c>
      <c r="F5199" t="s">
        <v>24</v>
      </c>
      <c r="G5199">
        <v>3042865</v>
      </c>
      <c r="H5199">
        <v>3044407</v>
      </c>
      <c r="I5199" t="s">
        <v>80</v>
      </c>
      <c r="M5199" t="s">
        <v>7140</v>
      </c>
      <c r="P5199" t="s">
        <v>9051</v>
      </c>
      <c r="Q5199">
        <v>1543</v>
      </c>
    </row>
    <row r="5200" spans="1:19" x14ac:dyDescent="0.25">
      <c r="A5200" t="s">
        <v>20</v>
      </c>
      <c r="B5200" t="s">
        <v>21</v>
      </c>
      <c r="C5200" t="s">
        <v>22</v>
      </c>
      <c r="D5200" t="s">
        <v>23</v>
      </c>
      <c r="E5200" t="s">
        <v>5</v>
      </c>
      <c r="F5200" t="s">
        <v>24</v>
      </c>
      <c r="G5200">
        <v>3045031</v>
      </c>
      <c r="H5200">
        <v>3047295</v>
      </c>
      <c r="I5200" t="s">
        <v>80</v>
      </c>
      <c r="P5200" t="s">
        <v>9053</v>
      </c>
      <c r="Q5200">
        <v>2265</v>
      </c>
      <c r="S5200" t="s">
        <v>9054</v>
      </c>
    </row>
    <row r="5201" spans="1:19" x14ac:dyDescent="0.25">
      <c r="A5201" t="s">
        <v>28</v>
      </c>
      <c r="B5201" t="s">
        <v>29</v>
      </c>
      <c r="C5201" t="s">
        <v>22</v>
      </c>
      <c r="D5201" t="s">
        <v>23</v>
      </c>
      <c r="E5201" t="s">
        <v>5</v>
      </c>
      <c r="F5201" t="s">
        <v>24</v>
      </c>
      <c r="G5201">
        <v>3045031</v>
      </c>
      <c r="H5201">
        <v>3047295</v>
      </c>
      <c r="I5201" t="s">
        <v>80</v>
      </c>
      <c r="J5201" t="s">
        <v>9055</v>
      </c>
      <c r="K5201" t="s">
        <v>9055</v>
      </c>
      <c r="M5201" t="s">
        <v>9056</v>
      </c>
      <c r="P5201" t="s">
        <v>9053</v>
      </c>
      <c r="Q5201">
        <v>2265</v>
      </c>
      <c r="R5201">
        <v>754</v>
      </c>
    </row>
    <row r="5202" spans="1:19" x14ac:dyDescent="0.25">
      <c r="A5202" t="s">
        <v>20</v>
      </c>
      <c r="B5202" t="s">
        <v>21</v>
      </c>
      <c r="C5202" t="s">
        <v>22</v>
      </c>
      <c r="D5202" t="s">
        <v>23</v>
      </c>
      <c r="E5202" t="s">
        <v>5</v>
      </c>
      <c r="F5202" t="s">
        <v>24</v>
      </c>
      <c r="G5202">
        <v>3047393</v>
      </c>
      <c r="H5202">
        <v>3048322</v>
      </c>
      <c r="I5202" t="s">
        <v>25</v>
      </c>
      <c r="P5202" t="s">
        <v>9057</v>
      </c>
      <c r="Q5202">
        <v>930</v>
      </c>
      <c r="S5202" t="s">
        <v>9058</v>
      </c>
    </row>
    <row r="5203" spans="1:19" x14ac:dyDescent="0.25">
      <c r="A5203" t="s">
        <v>28</v>
      </c>
      <c r="B5203" t="s">
        <v>29</v>
      </c>
      <c r="C5203" t="s">
        <v>22</v>
      </c>
      <c r="D5203" t="s">
        <v>23</v>
      </c>
      <c r="E5203" t="s">
        <v>5</v>
      </c>
      <c r="F5203" t="s">
        <v>24</v>
      </c>
      <c r="G5203">
        <v>3047393</v>
      </c>
      <c r="H5203">
        <v>3048322</v>
      </c>
      <c r="I5203" t="s">
        <v>25</v>
      </c>
      <c r="J5203" t="s">
        <v>9059</v>
      </c>
      <c r="K5203" t="s">
        <v>9059</v>
      </c>
      <c r="M5203" t="s">
        <v>9060</v>
      </c>
      <c r="P5203" t="s">
        <v>9057</v>
      </c>
      <c r="Q5203">
        <v>930</v>
      </c>
      <c r="R5203">
        <v>309</v>
      </c>
    </row>
    <row r="5204" spans="1:19" x14ac:dyDescent="0.25">
      <c r="A5204" t="s">
        <v>20</v>
      </c>
      <c r="B5204" t="s">
        <v>21</v>
      </c>
      <c r="C5204" t="s">
        <v>22</v>
      </c>
      <c r="D5204" t="s">
        <v>23</v>
      </c>
      <c r="E5204" t="s">
        <v>5</v>
      </c>
      <c r="F5204" t="s">
        <v>24</v>
      </c>
      <c r="G5204">
        <v>3048328</v>
      </c>
      <c r="H5204">
        <v>3048993</v>
      </c>
      <c r="I5204" t="s">
        <v>80</v>
      </c>
      <c r="P5204" t="s">
        <v>9061</v>
      </c>
      <c r="Q5204">
        <v>666</v>
      </c>
      <c r="S5204" t="s">
        <v>9062</v>
      </c>
    </row>
    <row r="5205" spans="1:19" x14ac:dyDescent="0.25">
      <c r="A5205" t="s">
        <v>28</v>
      </c>
      <c r="B5205" t="s">
        <v>29</v>
      </c>
      <c r="C5205" t="s">
        <v>22</v>
      </c>
      <c r="D5205" t="s">
        <v>23</v>
      </c>
      <c r="E5205" t="s">
        <v>5</v>
      </c>
      <c r="F5205" t="s">
        <v>24</v>
      </c>
      <c r="G5205">
        <v>3048328</v>
      </c>
      <c r="H5205">
        <v>3048993</v>
      </c>
      <c r="I5205" t="s">
        <v>80</v>
      </c>
      <c r="J5205" t="s">
        <v>9063</v>
      </c>
      <c r="K5205" t="s">
        <v>9063</v>
      </c>
      <c r="M5205" t="s">
        <v>969</v>
      </c>
      <c r="P5205" t="s">
        <v>9061</v>
      </c>
      <c r="Q5205">
        <v>666</v>
      </c>
      <c r="R5205">
        <v>221</v>
      </c>
    </row>
    <row r="5206" spans="1:19" x14ac:dyDescent="0.25">
      <c r="A5206" t="s">
        <v>20</v>
      </c>
      <c r="B5206" t="s">
        <v>21</v>
      </c>
      <c r="C5206" t="s">
        <v>22</v>
      </c>
      <c r="D5206" t="s">
        <v>23</v>
      </c>
      <c r="E5206" t="s">
        <v>5</v>
      </c>
      <c r="F5206" t="s">
        <v>24</v>
      </c>
      <c r="G5206">
        <v>3049087</v>
      </c>
      <c r="H5206">
        <v>3050271</v>
      </c>
      <c r="I5206" t="s">
        <v>80</v>
      </c>
      <c r="P5206" t="s">
        <v>9064</v>
      </c>
      <c r="Q5206">
        <v>1185</v>
      </c>
      <c r="S5206" t="s">
        <v>9065</v>
      </c>
    </row>
    <row r="5207" spans="1:19" x14ac:dyDescent="0.25">
      <c r="A5207" t="s">
        <v>28</v>
      </c>
      <c r="B5207" t="s">
        <v>29</v>
      </c>
      <c r="C5207" t="s">
        <v>22</v>
      </c>
      <c r="D5207" t="s">
        <v>23</v>
      </c>
      <c r="E5207" t="s">
        <v>5</v>
      </c>
      <c r="F5207" t="s">
        <v>24</v>
      </c>
      <c r="G5207">
        <v>3049087</v>
      </c>
      <c r="H5207">
        <v>3050271</v>
      </c>
      <c r="I5207" t="s">
        <v>80</v>
      </c>
      <c r="J5207" t="s">
        <v>9066</v>
      </c>
      <c r="K5207" t="s">
        <v>9066</v>
      </c>
      <c r="M5207" t="s">
        <v>9067</v>
      </c>
      <c r="P5207" t="s">
        <v>9064</v>
      </c>
      <c r="Q5207">
        <v>1185</v>
      </c>
      <c r="R5207">
        <v>394</v>
      </c>
    </row>
    <row r="5208" spans="1:19" x14ac:dyDescent="0.25">
      <c r="A5208" t="s">
        <v>20</v>
      </c>
      <c r="B5208" t="s">
        <v>21</v>
      </c>
      <c r="C5208" t="s">
        <v>22</v>
      </c>
      <c r="D5208" t="s">
        <v>23</v>
      </c>
      <c r="E5208" t="s">
        <v>5</v>
      </c>
      <c r="F5208" t="s">
        <v>24</v>
      </c>
      <c r="G5208">
        <v>3050420</v>
      </c>
      <c r="H5208">
        <v>3051829</v>
      </c>
      <c r="I5208" t="s">
        <v>25</v>
      </c>
      <c r="P5208" t="s">
        <v>9068</v>
      </c>
      <c r="Q5208">
        <v>1410</v>
      </c>
      <c r="S5208" t="s">
        <v>9069</v>
      </c>
    </row>
    <row r="5209" spans="1:19" x14ac:dyDescent="0.25">
      <c r="A5209" t="s">
        <v>28</v>
      </c>
      <c r="B5209" t="s">
        <v>29</v>
      </c>
      <c r="C5209" t="s">
        <v>22</v>
      </c>
      <c r="D5209" t="s">
        <v>23</v>
      </c>
      <c r="E5209" t="s">
        <v>5</v>
      </c>
      <c r="F5209" t="s">
        <v>24</v>
      </c>
      <c r="G5209">
        <v>3050420</v>
      </c>
      <c r="H5209">
        <v>3051829</v>
      </c>
      <c r="I5209" t="s">
        <v>25</v>
      </c>
      <c r="J5209" t="s">
        <v>9070</v>
      </c>
      <c r="K5209" t="s">
        <v>9070</v>
      </c>
      <c r="M5209" t="s">
        <v>9067</v>
      </c>
      <c r="P5209" t="s">
        <v>9068</v>
      </c>
      <c r="Q5209">
        <v>1410</v>
      </c>
      <c r="R5209">
        <v>469</v>
      </c>
    </row>
    <row r="5210" spans="1:19" x14ac:dyDescent="0.25">
      <c r="A5210" t="s">
        <v>20</v>
      </c>
      <c r="B5210" t="s">
        <v>21</v>
      </c>
      <c r="C5210" t="s">
        <v>22</v>
      </c>
      <c r="D5210" t="s">
        <v>23</v>
      </c>
      <c r="E5210" t="s">
        <v>5</v>
      </c>
      <c r="F5210" t="s">
        <v>24</v>
      </c>
      <c r="G5210">
        <v>3051816</v>
      </c>
      <c r="H5210">
        <v>3052022</v>
      </c>
      <c r="I5210" t="s">
        <v>25</v>
      </c>
      <c r="P5210" t="s">
        <v>9071</v>
      </c>
      <c r="Q5210">
        <v>207</v>
      </c>
      <c r="S5210" t="s">
        <v>9072</v>
      </c>
    </row>
    <row r="5211" spans="1:19" x14ac:dyDescent="0.25">
      <c r="A5211" t="s">
        <v>28</v>
      </c>
      <c r="B5211" t="s">
        <v>29</v>
      </c>
      <c r="C5211" t="s">
        <v>22</v>
      </c>
      <c r="D5211" t="s">
        <v>23</v>
      </c>
      <c r="E5211" t="s">
        <v>5</v>
      </c>
      <c r="F5211" t="s">
        <v>24</v>
      </c>
      <c r="G5211">
        <v>3051816</v>
      </c>
      <c r="H5211">
        <v>3052022</v>
      </c>
      <c r="I5211" t="s">
        <v>25</v>
      </c>
      <c r="J5211" t="s">
        <v>9073</v>
      </c>
      <c r="K5211" t="s">
        <v>9073</v>
      </c>
      <c r="M5211" t="s">
        <v>59</v>
      </c>
      <c r="P5211" t="s">
        <v>9071</v>
      </c>
      <c r="Q5211">
        <v>207</v>
      </c>
      <c r="R5211">
        <v>68</v>
      </c>
    </row>
    <row r="5212" spans="1:19" x14ac:dyDescent="0.25">
      <c r="A5212" t="s">
        <v>20</v>
      </c>
      <c r="B5212" t="s">
        <v>21</v>
      </c>
      <c r="C5212" t="s">
        <v>22</v>
      </c>
      <c r="D5212" t="s">
        <v>23</v>
      </c>
      <c r="E5212" t="s">
        <v>5</v>
      </c>
      <c r="F5212" t="s">
        <v>24</v>
      </c>
      <c r="G5212">
        <v>3052205</v>
      </c>
      <c r="H5212">
        <v>3052702</v>
      </c>
      <c r="I5212" t="s">
        <v>25</v>
      </c>
      <c r="P5212" t="s">
        <v>9074</v>
      </c>
      <c r="Q5212">
        <v>498</v>
      </c>
      <c r="S5212" t="s">
        <v>9075</v>
      </c>
    </row>
    <row r="5213" spans="1:19" x14ac:dyDescent="0.25">
      <c r="A5213" t="s">
        <v>28</v>
      </c>
      <c r="B5213" t="s">
        <v>29</v>
      </c>
      <c r="C5213" t="s">
        <v>22</v>
      </c>
      <c r="D5213" t="s">
        <v>23</v>
      </c>
      <c r="E5213" t="s">
        <v>5</v>
      </c>
      <c r="F5213" t="s">
        <v>24</v>
      </c>
      <c r="G5213">
        <v>3052205</v>
      </c>
      <c r="H5213">
        <v>3052702</v>
      </c>
      <c r="I5213" t="s">
        <v>25</v>
      </c>
      <c r="J5213" t="s">
        <v>9076</v>
      </c>
      <c r="K5213" t="s">
        <v>9076</v>
      </c>
      <c r="M5213" t="s">
        <v>9077</v>
      </c>
      <c r="P5213" t="s">
        <v>9074</v>
      </c>
      <c r="Q5213">
        <v>498</v>
      </c>
      <c r="R5213">
        <v>165</v>
      </c>
    </row>
    <row r="5214" spans="1:19" x14ac:dyDescent="0.25">
      <c r="A5214" t="s">
        <v>20</v>
      </c>
      <c r="B5214" t="s">
        <v>21</v>
      </c>
      <c r="C5214" t="s">
        <v>22</v>
      </c>
      <c r="D5214" t="s">
        <v>23</v>
      </c>
      <c r="E5214" t="s">
        <v>5</v>
      </c>
      <c r="F5214" t="s">
        <v>24</v>
      </c>
      <c r="G5214">
        <v>3052699</v>
      </c>
      <c r="H5214">
        <v>3053562</v>
      </c>
      <c r="I5214" t="s">
        <v>25</v>
      </c>
      <c r="P5214" t="s">
        <v>9078</v>
      </c>
      <c r="Q5214">
        <v>864</v>
      </c>
      <c r="S5214" t="s">
        <v>9079</v>
      </c>
    </row>
    <row r="5215" spans="1:19" x14ac:dyDescent="0.25">
      <c r="A5215" t="s">
        <v>28</v>
      </c>
      <c r="B5215" t="s">
        <v>29</v>
      </c>
      <c r="C5215" t="s">
        <v>22</v>
      </c>
      <c r="D5215" t="s">
        <v>23</v>
      </c>
      <c r="E5215" t="s">
        <v>5</v>
      </c>
      <c r="F5215" t="s">
        <v>24</v>
      </c>
      <c r="G5215">
        <v>3052699</v>
      </c>
      <c r="H5215">
        <v>3053562</v>
      </c>
      <c r="I5215" t="s">
        <v>25</v>
      </c>
      <c r="J5215" t="s">
        <v>9080</v>
      </c>
      <c r="K5215" t="s">
        <v>9080</v>
      </c>
      <c r="M5215" t="s">
        <v>9081</v>
      </c>
      <c r="P5215" t="s">
        <v>9078</v>
      </c>
      <c r="Q5215">
        <v>864</v>
      </c>
      <c r="R5215">
        <v>287</v>
      </c>
    </row>
    <row r="5216" spans="1:19" x14ac:dyDescent="0.25">
      <c r="A5216" t="s">
        <v>20</v>
      </c>
      <c r="B5216" t="s">
        <v>21</v>
      </c>
      <c r="C5216" t="s">
        <v>22</v>
      </c>
      <c r="D5216" t="s">
        <v>23</v>
      </c>
      <c r="E5216" t="s">
        <v>5</v>
      </c>
      <c r="F5216" t="s">
        <v>24</v>
      </c>
      <c r="G5216">
        <v>3053677</v>
      </c>
      <c r="H5216">
        <v>3054696</v>
      </c>
      <c r="I5216" t="s">
        <v>25</v>
      </c>
      <c r="P5216" t="s">
        <v>9082</v>
      </c>
      <c r="Q5216">
        <v>1020</v>
      </c>
      <c r="S5216" t="s">
        <v>9083</v>
      </c>
    </row>
    <row r="5217" spans="1:19" x14ac:dyDescent="0.25">
      <c r="A5217" t="s">
        <v>28</v>
      </c>
      <c r="B5217" t="s">
        <v>29</v>
      </c>
      <c r="C5217" t="s">
        <v>22</v>
      </c>
      <c r="D5217" t="s">
        <v>23</v>
      </c>
      <c r="E5217" t="s">
        <v>5</v>
      </c>
      <c r="F5217" t="s">
        <v>24</v>
      </c>
      <c r="G5217">
        <v>3053677</v>
      </c>
      <c r="H5217">
        <v>3054696</v>
      </c>
      <c r="I5217" t="s">
        <v>25</v>
      </c>
      <c r="J5217" t="s">
        <v>9084</v>
      </c>
      <c r="K5217" t="s">
        <v>9084</v>
      </c>
      <c r="M5217" t="s">
        <v>59</v>
      </c>
      <c r="P5217" t="s">
        <v>9082</v>
      </c>
      <c r="Q5217">
        <v>1020</v>
      </c>
      <c r="R5217">
        <v>339</v>
      </c>
    </row>
    <row r="5218" spans="1:19" x14ac:dyDescent="0.25">
      <c r="A5218" t="s">
        <v>20</v>
      </c>
      <c r="B5218" t="s">
        <v>21</v>
      </c>
      <c r="C5218" t="s">
        <v>22</v>
      </c>
      <c r="D5218" t="s">
        <v>23</v>
      </c>
      <c r="E5218" t="s">
        <v>5</v>
      </c>
      <c r="F5218" t="s">
        <v>24</v>
      </c>
      <c r="G5218">
        <v>3054859</v>
      </c>
      <c r="H5218">
        <v>3056445</v>
      </c>
      <c r="I5218" t="s">
        <v>80</v>
      </c>
      <c r="P5218" t="s">
        <v>9085</v>
      </c>
      <c r="Q5218">
        <v>1587</v>
      </c>
      <c r="S5218" t="s">
        <v>9086</v>
      </c>
    </row>
    <row r="5219" spans="1:19" x14ac:dyDescent="0.25">
      <c r="A5219" t="s">
        <v>28</v>
      </c>
      <c r="B5219" t="s">
        <v>29</v>
      </c>
      <c r="C5219" t="s">
        <v>22</v>
      </c>
      <c r="D5219" t="s">
        <v>23</v>
      </c>
      <c r="E5219" t="s">
        <v>5</v>
      </c>
      <c r="F5219" t="s">
        <v>24</v>
      </c>
      <c r="G5219">
        <v>3054859</v>
      </c>
      <c r="H5219">
        <v>3056445</v>
      </c>
      <c r="I5219" t="s">
        <v>80</v>
      </c>
      <c r="J5219" t="s">
        <v>9087</v>
      </c>
      <c r="K5219" t="s">
        <v>9087</v>
      </c>
      <c r="M5219" t="s">
        <v>9088</v>
      </c>
      <c r="P5219" t="s">
        <v>9085</v>
      </c>
      <c r="Q5219">
        <v>1587</v>
      </c>
      <c r="R5219">
        <v>528</v>
      </c>
    </row>
    <row r="5220" spans="1:19" x14ac:dyDescent="0.25">
      <c r="A5220" t="s">
        <v>20</v>
      </c>
      <c r="B5220" t="s">
        <v>21</v>
      </c>
      <c r="C5220" t="s">
        <v>22</v>
      </c>
      <c r="D5220" t="s">
        <v>23</v>
      </c>
      <c r="E5220" t="s">
        <v>5</v>
      </c>
      <c r="F5220" t="s">
        <v>24</v>
      </c>
      <c r="G5220">
        <v>3056605</v>
      </c>
      <c r="H5220">
        <v>3058182</v>
      </c>
      <c r="I5220" t="s">
        <v>80</v>
      </c>
      <c r="N5220" t="s">
        <v>9089</v>
      </c>
      <c r="P5220" t="s">
        <v>9090</v>
      </c>
      <c r="Q5220">
        <v>1578</v>
      </c>
      <c r="S5220" t="s">
        <v>9091</v>
      </c>
    </row>
    <row r="5221" spans="1:19" x14ac:dyDescent="0.25">
      <c r="A5221" t="s">
        <v>28</v>
      </c>
      <c r="B5221" t="s">
        <v>29</v>
      </c>
      <c r="C5221" t="s">
        <v>22</v>
      </c>
      <c r="D5221" t="s">
        <v>23</v>
      </c>
      <c r="E5221" t="s">
        <v>5</v>
      </c>
      <c r="F5221" t="s">
        <v>24</v>
      </c>
      <c r="G5221">
        <v>3056605</v>
      </c>
      <c r="H5221">
        <v>3058182</v>
      </c>
      <c r="I5221" t="s">
        <v>80</v>
      </c>
      <c r="J5221" t="s">
        <v>9092</v>
      </c>
      <c r="K5221" t="s">
        <v>9092</v>
      </c>
      <c r="M5221" t="s">
        <v>9093</v>
      </c>
      <c r="N5221" t="s">
        <v>9089</v>
      </c>
      <c r="P5221" t="s">
        <v>9090</v>
      </c>
      <c r="Q5221">
        <v>1578</v>
      </c>
      <c r="R5221">
        <v>525</v>
      </c>
    </row>
    <row r="5222" spans="1:19" x14ac:dyDescent="0.25">
      <c r="A5222" t="s">
        <v>20</v>
      </c>
      <c r="B5222" t="s">
        <v>21</v>
      </c>
      <c r="C5222" t="s">
        <v>22</v>
      </c>
      <c r="D5222" t="s">
        <v>23</v>
      </c>
      <c r="E5222" t="s">
        <v>5</v>
      </c>
      <c r="F5222" t="s">
        <v>24</v>
      </c>
      <c r="G5222">
        <v>3058298</v>
      </c>
      <c r="H5222">
        <v>3059311</v>
      </c>
      <c r="I5222" t="s">
        <v>80</v>
      </c>
      <c r="P5222" t="s">
        <v>9094</v>
      </c>
      <c r="Q5222">
        <v>1014</v>
      </c>
      <c r="S5222" t="s">
        <v>9095</v>
      </c>
    </row>
    <row r="5223" spans="1:19" x14ac:dyDescent="0.25">
      <c r="A5223" t="s">
        <v>28</v>
      </c>
      <c r="B5223" t="s">
        <v>29</v>
      </c>
      <c r="C5223" t="s">
        <v>22</v>
      </c>
      <c r="D5223" t="s">
        <v>23</v>
      </c>
      <c r="E5223" t="s">
        <v>5</v>
      </c>
      <c r="F5223" t="s">
        <v>24</v>
      </c>
      <c r="G5223">
        <v>3058298</v>
      </c>
      <c r="H5223">
        <v>3059311</v>
      </c>
      <c r="I5223" t="s">
        <v>80</v>
      </c>
      <c r="J5223" t="s">
        <v>9096</v>
      </c>
      <c r="K5223" t="s">
        <v>9096</v>
      </c>
      <c r="M5223" t="s">
        <v>9097</v>
      </c>
      <c r="P5223" t="s">
        <v>9094</v>
      </c>
      <c r="Q5223">
        <v>1014</v>
      </c>
      <c r="R5223">
        <v>337</v>
      </c>
    </row>
    <row r="5224" spans="1:19" x14ac:dyDescent="0.25">
      <c r="A5224" t="s">
        <v>20</v>
      </c>
      <c r="B5224" t="s">
        <v>21</v>
      </c>
      <c r="C5224" t="s">
        <v>22</v>
      </c>
      <c r="D5224" t="s">
        <v>23</v>
      </c>
      <c r="E5224" t="s">
        <v>5</v>
      </c>
      <c r="F5224" t="s">
        <v>24</v>
      </c>
      <c r="G5224">
        <v>3059448</v>
      </c>
      <c r="H5224">
        <v>3060791</v>
      </c>
      <c r="I5224" t="s">
        <v>80</v>
      </c>
      <c r="P5224" t="s">
        <v>9098</v>
      </c>
      <c r="Q5224">
        <v>1344</v>
      </c>
      <c r="S5224" t="s">
        <v>9099</v>
      </c>
    </row>
    <row r="5225" spans="1:19" x14ac:dyDescent="0.25">
      <c r="A5225" t="s">
        <v>28</v>
      </c>
      <c r="B5225" t="s">
        <v>29</v>
      </c>
      <c r="C5225" t="s">
        <v>22</v>
      </c>
      <c r="D5225" t="s">
        <v>23</v>
      </c>
      <c r="E5225" t="s">
        <v>5</v>
      </c>
      <c r="F5225" t="s">
        <v>24</v>
      </c>
      <c r="G5225">
        <v>3059448</v>
      </c>
      <c r="H5225">
        <v>3060791</v>
      </c>
      <c r="I5225" t="s">
        <v>80</v>
      </c>
      <c r="J5225" t="s">
        <v>9100</v>
      </c>
      <c r="K5225" t="s">
        <v>9100</v>
      </c>
      <c r="M5225" t="s">
        <v>6871</v>
      </c>
      <c r="P5225" t="s">
        <v>9098</v>
      </c>
      <c r="Q5225">
        <v>1344</v>
      </c>
      <c r="R5225">
        <v>447</v>
      </c>
    </row>
    <row r="5226" spans="1:19" x14ac:dyDescent="0.25">
      <c r="A5226" t="s">
        <v>20</v>
      </c>
      <c r="B5226" t="s">
        <v>21</v>
      </c>
      <c r="C5226" t="s">
        <v>22</v>
      </c>
      <c r="D5226" t="s">
        <v>23</v>
      </c>
      <c r="E5226" t="s">
        <v>5</v>
      </c>
      <c r="F5226" t="s">
        <v>24</v>
      </c>
      <c r="G5226">
        <v>3060800</v>
      </c>
      <c r="H5226">
        <v>3062521</v>
      </c>
      <c r="I5226" t="s">
        <v>80</v>
      </c>
      <c r="P5226" t="s">
        <v>9101</v>
      </c>
      <c r="Q5226">
        <v>1722</v>
      </c>
      <c r="S5226" t="s">
        <v>9102</v>
      </c>
    </row>
    <row r="5227" spans="1:19" x14ac:dyDescent="0.25">
      <c r="A5227" t="s">
        <v>28</v>
      </c>
      <c r="B5227" t="s">
        <v>29</v>
      </c>
      <c r="C5227" t="s">
        <v>22</v>
      </c>
      <c r="D5227" t="s">
        <v>23</v>
      </c>
      <c r="E5227" t="s">
        <v>5</v>
      </c>
      <c r="F5227" t="s">
        <v>24</v>
      </c>
      <c r="G5227">
        <v>3060800</v>
      </c>
      <c r="H5227">
        <v>3062521</v>
      </c>
      <c r="I5227" t="s">
        <v>80</v>
      </c>
      <c r="J5227" t="s">
        <v>9103</v>
      </c>
      <c r="K5227" t="s">
        <v>9103</v>
      </c>
      <c r="M5227" t="s">
        <v>9104</v>
      </c>
      <c r="P5227" t="s">
        <v>9101</v>
      </c>
      <c r="Q5227">
        <v>1722</v>
      </c>
      <c r="R5227">
        <v>573</v>
      </c>
    </row>
    <row r="5228" spans="1:19" x14ac:dyDescent="0.25">
      <c r="A5228" t="s">
        <v>20</v>
      </c>
      <c r="B5228" t="s">
        <v>21</v>
      </c>
      <c r="C5228" t="s">
        <v>22</v>
      </c>
      <c r="D5228" t="s">
        <v>23</v>
      </c>
      <c r="E5228" t="s">
        <v>5</v>
      </c>
      <c r="F5228" t="s">
        <v>24</v>
      </c>
      <c r="G5228">
        <v>3062714</v>
      </c>
      <c r="H5228">
        <v>3063610</v>
      </c>
      <c r="I5228" t="s">
        <v>80</v>
      </c>
      <c r="P5228" t="s">
        <v>9105</v>
      </c>
      <c r="Q5228">
        <v>897</v>
      </c>
      <c r="S5228" t="s">
        <v>9106</v>
      </c>
    </row>
    <row r="5229" spans="1:19" x14ac:dyDescent="0.25">
      <c r="A5229" t="s">
        <v>28</v>
      </c>
      <c r="B5229" t="s">
        <v>29</v>
      </c>
      <c r="C5229" t="s">
        <v>22</v>
      </c>
      <c r="D5229" t="s">
        <v>23</v>
      </c>
      <c r="E5229" t="s">
        <v>5</v>
      </c>
      <c r="F5229" t="s">
        <v>24</v>
      </c>
      <c r="G5229">
        <v>3062714</v>
      </c>
      <c r="H5229">
        <v>3063610</v>
      </c>
      <c r="I5229" t="s">
        <v>80</v>
      </c>
      <c r="J5229" t="s">
        <v>9107</v>
      </c>
      <c r="K5229" t="s">
        <v>9107</v>
      </c>
      <c r="M5229" t="s">
        <v>9108</v>
      </c>
      <c r="P5229" t="s">
        <v>9105</v>
      </c>
      <c r="Q5229">
        <v>897</v>
      </c>
      <c r="R5229">
        <v>298</v>
      </c>
    </row>
    <row r="5230" spans="1:19" x14ac:dyDescent="0.25">
      <c r="A5230" t="s">
        <v>20</v>
      </c>
      <c r="B5230" t="s">
        <v>21</v>
      </c>
      <c r="C5230" t="s">
        <v>22</v>
      </c>
      <c r="D5230" t="s">
        <v>23</v>
      </c>
      <c r="E5230" t="s">
        <v>5</v>
      </c>
      <c r="F5230" t="s">
        <v>24</v>
      </c>
      <c r="G5230">
        <v>3063796</v>
      </c>
      <c r="H5230">
        <v>3064908</v>
      </c>
      <c r="I5230" t="s">
        <v>80</v>
      </c>
      <c r="P5230" t="s">
        <v>9109</v>
      </c>
      <c r="Q5230">
        <v>1113</v>
      </c>
      <c r="S5230" t="s">
        <v>9110</v>
      </c>
    </row>
    <row r="5231" spans="1:19" x14ac:dyDescent="0.25">
      <c r="A5231" t="s">
        <v>28</v>
      </c>
      <c r="B5231" t="s">
        <v>29</v>
      </c>
      <c r="C5231" t="s">
        <v>22</v>
      </c>
      <c r="D5231" t="s">
        <v>23</v>
      </c>
      <c r="E5231" t="s">
        <v>5</v>
      </c>
      <c r="F5231" t="s">
        <v>24</v>
      </c>
      <c r="G5231">
        <v>3063796</v>
      </c>
      <c r="H5231">
        <v>3064908</v>
      </c>
      <c r="I5231" t="s">
        <v>80</v>
      </c>
      <c r="J5231" t="s">
        <v>9111</v>
      </c>
      <c r="K5231" t="s">
        <v>9111</v>
      </c>
      <c r="M5231" t="s">
        <v>9112</v>
      </c>
      <c r="P5231" t="s">
        <v>9109</v>
      </c>
      <c r="Q5231">
        <v>1113</v>
      </c>
      <c r="R5231">
        <v>370</v>
      </c>
    </row>
    <row r="5232" spans="1:19" x14ac:dyDescent="0.25">
      <c r="A5232" t="s">
        <v>20</v>
      </c>
      <c r="B5232" t="s">
        <v>21</v>
      </c>
      <c r="C5232" t="s">
        <v>22</v>
      </c>
      <c r="D5232" t="s">
        <v>23</v>
      </c>
      <c r="E5232" t="s">
        <v>5</v>
      </c>
      <c r="F5232" t="s">
        <v>24</v>
      </c>
      <c r="G5232">
        <v>3065065</v>
      </c>
      <c r="H5232">
        <v>3066567</v>
      </c>
      <c r="I5232" t="s">
        <v>80</v>
      </c>
      <c r="P5232" t="s">
        <v>9113</v>
      </c>
      <c r="Q5232">
        <v>1503</v>
      </c>
      <c r="S5232" t="s">
        <v>9114</v>
      </c>
    </row>
    <row r="5233" spans="1:19" x14ac:dyDescent="0.25">
      <c r="A5233" t="s">
        <v>28</v>
      </c>
      <c r="B5233" t="s">
        <v>29</v>
      </c>
      <c r="C5233" t="s">
        <v>22</v>
      </c>
      <c r="D5233" t="s">
        <v>23</v>
      </c>
      <c r="E5233" t="s">
        <v>5</v>
      </c>
      <c r="F5233" t="s">
        <v>24</v>
      </c>
      <c r="G5233">
        <v>3065065</v>
      </c>
      <c r="H5233">
        <v>3066567</v>
      </c>
      <c r="I5233" t="s">
        <v>80</v>
      </c>
      <c r="J5233" t="s">
        <v>9115</v>
      </c>
      <c r="K5233" t="s">
        <v>9115</v>
      </c>
      <c r="M5233" t="s">
        <v>9116</v>
      </c>
      <c r="P5233" t="s">
        <v>9113</v>
      </c>
      <c r="Q5233">
        <v>1503</v>
      </c>
      <c r="R5233">
        <v>500</v>
      </c>
    </row>
    <row r="5234" spans="1:19" x14ac:dyDescent="0.25">
      <c r="A5234" t="s">
        <v>20</v>
      </c>
      <c r="B5234" t="s">
        <v>21</v>
      </c>
      <c r="C5234" t="s">
        <v>22</v>
      </c>
      <c r="D5234" t="s">
        <v>23</v>
      </c>
      <c r="E5234" t="s">
        <v>5</v>
      </c>
      <c r="F5234" t="s">
        <v>24</v>
      </c>
      <c r="G5234">
        <v>3066679</v>
      </c>
      <c r="H5234">
        <v>3067299</v>
      </c>
      <c r="I5234" t="s">
        <v>80</v>
      </c>
      <c r="P5234" t="s">
        <v>9117</v>
      </c>
      <c r="Q5234">
        <v>621</v>
      </c>
      <c r="S5234" t="s">
        <v>9118</v>
      </c>
    </row>
    <row r="5235" spans="1:19" x14ac:dyDescent="0.25">
      <c r="A5235" t="s">
        <v>28</v>
      </c>
      <c r="B5235" t="s">
        <v>29</v>
      </c>
      <c r="C5235" t="s">
        <v>22</v>
      </c>
      <c r="D5235" t="s">
        <v>23</v>
      </c>
      <c r="E5235" t="s">
        <v>5</v>
      </c>
      <c r="F5235" t="s">
        <v>24</v>
      </c>
      <c r="G5235">
        <v>3066679</v>
      </c>
      <c r="H5235">
        <v>3067299</v>
      </c>
      <c r="I5235" t="s">
        <v>80</v>
      </c>
      <c r="J5235" t="s">
        <v>9119</v>
      </c>
      <c r="K5235" t="s">
        <v>9119</v>
      </c>
      <c r="M5235" t="s">
        <v>9120</v>
      </c>
      <c r="P5235" t="s">
        <v>9117</v>
      </c>
      <c r="Q5235">
        <v>621</v>
      </c>
      <c r="R5235">
        <v>206</v>
      </c>
    </row>
    <row r="5236" spans="1:19" x14ac:dyDescent="0.25">
      <c r="A5236" t="s">
        <v>20</v>
      </c>
      <c r="B5236" t="s">
        <v>21</v>
      </c>
      <c r="C5236" t="s">
        <v>22</v>
      </c>
      <c r="D5236" t="s">
        <v>23</v>
      </c>
      <c r="E5236" t="s">
        <v>5</v>
      </c>
      <c r="F5236" t="s">
        <v>24</v>
      </c>
      <c r="G5236">
        <v>3067464</v>
      </c>
      <c r="H5236">
        <v>3069077</v>
      </c>
      <c r="I5236" t="s">
        <v>80</v>
      </c>
      <c r="P5236" t="s">
        <v>9121</v>
      </c>
      <c r="Q5236">
        <v>1614</v>
      </c>
      <c r="S5236" t="s">
        <v>9122</v>
      </c>
    </row>
    <row r="5237" spans="1:19" x14ac:dyDescent="0.25">
      <c r="A5237" t="s">
        <v>28</v>
      </c>
      <c r="B5237" t="s">
        <v>29</v>
      </c>
      <c r="C5237" t="s">
        <v>22</v>
      </c>
      <c r="D5237" t="s">
        <v>23</v>
      </c>
      <c r="E5237" t="s">
        <v>5</v>
      </c>
      <c r="F5237" t="s">
        <v>24</v>
      </c>
      <c r="G5237">
        <v>3067464</v>
      </c>
      <c r="H5237">
        <v>3069077</v>
      </c>
      <c r="I5237" t="s">
        <v>80</v>
      </c>
      <c r="J5237" t="s">
        <v>9123</v>
      </c>
      <c r="K5237" t="s">
        <v>9123</v>
      </c>
      <c r="M5237" t="s">
        <v>871</v>
      </c>
      <c r="P5237" t="s">
        <v>9121</v>
      </c>
      <c r="Q5237">
        <v>1614</v>
      </c>
      <c r="R5237">
        <v>537</v>
      </c>
    </row>
    <row r="5238" spans="1:19" x14ac:dyDescent="0.25">
      <c r="A5238" t="s">
        <v>20</v>
      </c>
      <c r="B5238" t="s">
        <v>21</v>
      </c>
      <c r="C5238" t="s">
        <v>22</v>
      </c>
      <c r="D5238" t="s">
        <v>23</v>
      </c>
      <c r="E5238" t="s">
        <v>5</v>
      </c>
      <c r="F5238" t="s">
        <v>24</v>
      </c>
      <c r="G5238">
        <v>3069220</v>
      </c>
      <c r="H5238">
        <v>3069531</v>
      </c>
      <c r="I5238" t="s">
        <v>80</v>
      </c>
      <c r="P5238" t="s">
        <v>9124</v>
      </c>
      <c r="Q5238">
        <v>312</v>
      </c>
      <c r="S5238" t="s">
        <v>9125</v>
      </c>
    </row>
    <row r="5239" spans="1:19" x14ac:dyDescent="0.25">
      <c r="A5239" t="s">
        <v>28</v>
      </c>
      <c r="B5239" t="s">
        <v>29</v>
      </c>
      <c r="C5239" t="s">
        <v>22</v>
      </c>
      <c r="D5239" t="s">
        <v>23</v>
      </c>
      <c r="E5239" t="s">
        <v>5</v>
      </c>
      <c r="F5239" t="s">
        <v>24</v>
      </c>
      <c r="G5239">
        <v>3069220</v>
      </c>
      <c r="H5239">
        <v>3069531</v>
      </c>
      <c r="I5239" t="s">
        <v>80</v>
      </c>
      <c r="J5239" t="s">
        <v>9126</v>
      </c>
      <c r="K5239" t="s">
        <v>9126</v>
      </c>
      <c r="M5239" t="s">
        <v>9127</v>
      </c>
      <c r="P5239" t="s">
        <v>9124</v>
      </c>
      <c r="Q5239">
        <v>312</v>
      </c>
      <c r="R5239">
        <v>103</v>
      </c>
    </row>
    <row r="5240" spans="1:19" x14ac:dyDescent="0.25">
      <c r="A5240" t="s">
        <v>20</v>
      </c>
      <c r="B5240" t="s">
        <v>21</v>
      </c>
      <c r="C5240" t="s">
        <v>22</v>
      </c>
      <c r="D5240" t="s">
        <v>23</v>
      </c>
      <c r="E5240" t="s">
        <v>5</v>
      </c>
      <c r="F5240" t="s">
        <v>24</v>
      </c>
      <c r="G5240">
        <v>3069725</v>
      </c>
      <c r="H5240">
        <v>3070996</v>
      </c>
      <c r="I5240" t="s">
        <v>25</v>
      </c>
      <c r="P5240" t="s">
        <v>9128</v>
      </c>
      <c r="Q5240">
        <v>1272</v>
      </c>
      <c r="S5240" t="s">
        <v>9129</v>
      </c>
    </row>
    <row r="5241" spans="1:19" x14ac:dyDescent="0.25">
      <c r="A5241" t="s">
        <v>28</v>
      </c>
      <c r="B5241" t="s">
        <v>29</v>
      </c>
      <c r="C5241" t="s">
        <v>22</v>
      </c>
      <c r="D5241" t="s">
        <v>23</v>
      </c>
      <c r="E5241" t="s">
        <v>5</v>
      </c>
      <c r="F5241" t="s">
        <v>24</v>
      </c>
      <c r="G5241">
        <v>3069725</v>
      </c>
      <c r="H5241">
        <v>3070996</v>
      </c>
      <c r="I5241" t="s">
        <v>25</v>
      </c>
      <c r="J5241" t="s">
        <v>9130</v>
      </c>
      <c r="K5241" t="s">
        <v>9130</v>
      </c>
      <c r="M5241" t="s">
        <v>229</v>
      </c>
      <c r="P5241" t="s">
        <v>9128</v>
      </c>
      <c r="Q5241">
        <v>1272</v>
      </c>
      <c r="R5241">
        <v>423</v>
      </c>
    </row>
    <row r="5242" spans="1:19" x14ac:dyDescent="0.25">
      <c r="A5242" t="s">
        <v>20</v>
      </c>
      <c r="B5242" t="s">
        <v>21</v>
      </c>
      <c r="C5242" t="s">
        <v>22</v>
      </c>
      <c r="D5242" t="s">
        <v>23</v>
      </c>
      <c r="E5242" t="s">
        <v>5</v>
      </c>
      <c r="F5242" t="s">
        <v>24</v>
      </c>
      <c r="G5242">
        <v>3071306</v>
      </c>
      <c r="H5242">
        <v>3073432</v>
      </c>
      <c r="I5242" t="s">
        <v>25</v>
      </c>
      <c r="P5242" t="s">
        <v>9131</v>
      </c>
      <c r="Q5242">
        <v>2127</v>
      </c>
      <c r="S5242" t="s">
        <v>9132</v>
      </c>
    </row>
    <row r="5243" spans="1:19" x14ac:dyDescent="0.25">
      <c r="A5243" t="s">
        <v>28</v>
      </c>
      <c r="B5243" t="s">
        <v>29</v>
      </c>
      <c r="C5243" t="s">
        <v>22</v>
      </c>
      <c r="D5243" t="s">
        <v>23</v>
      </c>
      <c r="E5243" t="s">
        <v>5</v>
      </c>
      <c r="F5243" t="s">
        <v>24</v>
      </c>
      <c r="G5243">
        <v>3071306</v>
      </c>
      <c r="H5243">
        <v>3073432</v>
      </c>
      <c r="I5243" t="s">
        <v>25</v>
      </c>
      <c r="J5243" t="s">
        <v>9133</v>
      </c>
      <c r="K5243" t="s">
        <v>9133</v>
      </c>
      <c r="M5243" t="s">
        <v>59</v>
      </c>
      <c r="P5243" t="s">
        <v>9131</v>
      </c>
      <c r="Q5243">
        <v>2127</v>
      </c>
      <c r="R5243">
        <v>708</v>
      </c>
    </row>
    <row r="5244" spans="1:19" x14ac:dyDescent="0.25">
      <c r="A5244" t="s">
        <v>20</v>
      </c>
      <c r="B5244" t="s">
        <v>21</v>
      </c>
      <c r="C5244" t="s">
        <v>22</v>
      </c>
      <c r="D5244" t="s">
        <v>23</v>
      </c>
      <c r="E5244" t="s">
        <v>5</v>
      </c>
      <c r="F5244" t="s">
        <v>24</v>
      </c>
      <c r="G5244">
        <v>3073543</v>
      </c>
      <c r="H5244">
        <v>3074586</v>
      </c>
      <c r="I5244" t="s">
        <v>80</v>
      </c>
      <c r="P5244" t="s">
        <v>9134</v>
      </c>
      <c r="Q5244">
        <v>1044</v>
      </c>
      <c r="S5244" t="s">
        <v>9135</v>
      </c>
    </row>
    <row r="5245" spans="1:19" x14ac:dyDescent="0.25">
      <c r="A5245" t="s">
        <v>28</v>
      </c>
      <c r="B5245" t="s">
        <v>29</v>
      </c>
      <c r="C5245" t="s">
        <v>22</v>
      </c>
      <c r="D5245" t="s">
        <v>23</v>
      </c>
      <c r="E5245" t="s">
        <v>5</v>
      </c>
      <c r="F5245" t="s">
        <v>24</v>
      </c>
      <c r="G5245">
        <v>3073543</v>
      </c>
      <c r="H5245">
        <v>3074586</v>
      </c>
      <c r="I5245" t="s">
        <v>80</v>
      </c>
      <c r="J5245" t="s">
        <v>9136</v>
      </c>
      <c r="K5245" t="s">
        <v>9136</v>
      </c>
      <c r="M5245" t="s">
        <v>9137</v>
      </c>
      <c r="P5245" t="s">
        <v>9134</v>
      </c>
      <c r="Q5245">
        <v>1044</v>
      </c>
      <c r="R5245">
        <v>347</v>
      </c>
    </row>
    <row r="5246" spans="1:19" x14ac:dyDescent="0.25">
      <c r="A5246" t="s">
        <v>20</v>
      </c>
      <c r="B5246" t="s">
        <v>21</v>
      </c>
      <c r="C5246" t="s">
        <v>22</v>
      </c>
      <c r="D5246" t="s">
        <v>23</v>
      </c>
      <c r="E5246" t="s">
        <v>5</v>
      </c>
      <c r="F5246" t="s">
        <v>24</v>
      </c>
      <c r="G5246">
        <v>3074583</v>
      </c>
      <c r="H5246">
        <v>3075041</v>
      </c>
      <c r="I5246" t="s">
        <v>80</v>
      </c>
      <c r="P5246" t="s">
        <v>9138</v>
      </c>
      <c r="Q5246">
        <v>459</v>
      </c>
      <c r="S5246" t="s">
        <v>9139</v>
      </c>
    </row>
    <row r="5247" spans="1:19" x14ac:dyDescent="0.25">
      <c r="A5247" t="s">
        <v>28</v>
      </c>
      <c r="B5247" t="s">
        <v>29</v>
      </c>
      <c r="C5247" t="s">
        <v>22</v>
      </c>
      <c r="D5247" t="s">
        <v>23</v>
      </c>
      <c r="E5247" t="s">
        <v>5</v>
      </c>
      <c r="F5247" t="s">
        <v>24</v>
      </c>
      <c r="G5247">
        <v>3074583</v>
      </c>
      <c r="H5247">
        <v>3075041</v>
      </c>
      <c r="I5247" t="s">
        <v>80</v>
      </c>
      <c r="J5247" t="s">
        <v>9140</v>
      </c>
      <c r="K5247" t="s">
        <v>9140</v>
      </c>
      <c r="M5247" t="s">
        <v>9141</v>
      </c>
      <c r="P5247" t="s">
        <v>9138</v>
      </c>
      <c r="Q5247">
        <v>459</v>
      </c>
      <c r="R5247">
        <v>152</v>
      </c>
    </row>
    <row r="5248" spans="1:19" x14ac:dyDescent="0.25">
      <c r="A5248" t="s">
        <v>20</v>
      </c>
      <c r="B5248" t="s">
        <v>21</v>
      </c>
      <c r="C5248" t="s">
        <v>22</v>
      </c>
      <c r="D5248" t="s">
        <v>23</v>
      </c>
      <c r="E5248" t="s">
        <v>5</v>
      </c>
      <c r="F5248" t="s">
        <v>24</v>
      </c>
      <c r="G5248">
        <v>3075038</v>
      </c>
      <c r="H5248">
        <v>3075733</v>
      </c>
      <c r="I5248" t="s">
        <v>80</v>
      </c>
      <c r="P5248" t="s">
        <v>9142</v>
      </c>
      <c r="Q5248">
        <v>696</v>
      </c>
      <c r="S5248" t="s">
        <v>9143</v>
      </c>
    </row>
    <row r="5249" spans="1:19" x14ac:dyDescent="0.25">
      <c r="A5249" t="s">
        <v>28</v>
      </c>
      <c r="B5249" t="s">
        <v>29</v>
      </c>
      <c r="C5249" t="s">
        <v>22</v>
      </c>
      <c r="D5249" t="s">
        <v>23</v>
      </c>
      <c r="E5249" t="s">
        <v>5</v>
      </c>
      <c r="F5249" t="s">
        <v>24</v>
      </c>
      <c r="G5249">
        <v>3075038</v>
      </c>
      <c r="H5249">
        <v>3075733</v>
      </c>
      <c r="I5249" t="s">
        <v>80</v>
      </c>
      <c r="J5249" t="s">
        <v>9144</v>
      </c>
      <c r="K5249" t="s">
        <v>9144</v>
      </c>
      <c r="M5249" t="s">
        <v>9145</v>
      </c>
      <c r="P5249" t="s">
        <v>9142</v>
      </c>
      <c r="Q5249">
        <v>696</v>
      </c>
      <c r="R5249">
        <v>231</v>
      </c>
    </row>
    <row r="5250" spans="1:19" x14ac:dyDescent="0.25">
      <c r="A5250" t="s">
        <v>20</v>
      </c>
      <c r="B5250" t="s">
        <v>21</v>
      </c>
      <c r="C5250" t="s">
        <v>22</v>
      </c>
      <c r="D5250" t="s">
        <v>23</v>
      </c>
      <c r="E5250" t="s">
        <v>5</v>
      </c>
      <c r="F5250" t="s">
        <v>24</v>
      </c>
      <c r="G5250">
        <v>3075745</v>
      </c>
      <c r="H5250">
        <v>3076242</v>
      </c>
      <c r="I5250" t="s">
        <v>80</v>
      </c>
      <c r="P5250" t="s">
        <v>9146</v>
      </c>
      <c r="Q5250">
        <v>498</v>
      </c>
      <c r="S5250" t="s">
        <v>9147</v>
      </c>
    </row>
    <row r="5251" spans="1:19" x14ac:dyDescent="0.25">
      <c r="A5251" t="s">
        <v>28</v>
      </c>
      <c r="B5251" t="s">
        <v>29</v>
      </c>
      <c r="C5251" t="s">
        <v>22</v>
      </c>
      <c r="D5251" t="s">
        <v>23</v>
      </c>
      <c r="E5251" t="s">
        <v>5</v>
      </c>
      <c r="F5251" t="s">
        <v>24</v>
      </c>
      <c r="G5251">
        <v>3075745</v>
      </c>
      <c r="H5251">
        <v>3076242</v>
      </c>
      <c r="I5251" t="s">
        <v>80</v>
      </c>
      <c r="J5251" t="s">
        <v>9148</v>
      </c>
      <c r="K5251" t="s">
        <v>9148</v>
      </c>
      <c r="M5251" t="s">
        <v>9149</v>
      </c>
      <c r="P5251" t="s">
        <v>9146</v>
      </c>
      <c r="Q5251">
        <v>498</v>
      </c>
      <c r="R5251">
        <v>165</v>
      </c>
    </row>
    <row r="5252" spans="1:19" x14ac:dyDescent="0.25">
      <c r="A5252" t="s">
        <v>20</v>
      </c>
      <c r="B5252" t="s">
        <v>21</v>
      </c>
      <c r="C5252" t="s">
        <v>22</v>
      </c>
      <c r="D5252" t="s">
        <v>23</v>
      </c>
      <c r="E5252" t="s">
        <v>5</v>
      </c>
      <c r="F5252" t="s">
        <v>24</v>
      </c>
      <c r="G5252">
        <v>3076347</v>
      </c>
      <c r="H5252">
        <v>3077471</v>
      </c>
      <c r="I5252" t="s">
        <v>80</v>
      </c>
      <c r="P5252" t="s">
        <v>9150</v>
      </c>
      <c r="Q5252">
        <v>1125</v>
      </c>
      <c r="S5252" t="s">
        <v>9151</v>
      </c>
    </row>
    <row r="5253" spans="1:19" x14ac:dyDescent="0.25">
      <c r="A5253" t="s">
        <v>28</v>
      </c>
      <c r="B5253" t="s">
        <v>29</v>
      </c>
      <c r="C5253" t="s">
        <v>22</v>
      </c>
      <c r="D5253" t="s">
        <v>23</v>
      </c>
      <c r="E5253" t="s">
        <v>5</v>
      </c>
      <c r="F5253" t="s">
        <v>24</v>
      </c>
      <c r="G5253">
        <v>3076347</v>
      </c>
      <c r="H5253">
        <v>3077471</v>
      </c>
      <c r="I5253" t="s">
        <v>80</v>
      </c>
      <c r="J5253" t="s">
        <v>9152</v>
      </c>
      <c r="K5253" t="s">
        <v>9152</v>
      </c>
      <c r="M5253" t="s">
        <v>9153</v>
      </c>
      <c r="P5253" t="s">
        <v>9150</v>
      </c>
      <c r="Q5253">
        <v>1125</v>
      </c>
      <c r="R5253">
        <v>374</v>
      </c>
    </row>
    <row r="5254" spans="1:19" x14ac:dyDescent="0.25">
      <c r="A5254" t="s">
        <v>20</v>
      </c>
      <c r="B5254" t="s">
        <v>21</v>
      </c>
      <c r="C5254" t="s">
        <v>22</v>
      </c>
      <c r="D5254" t="s">
        <v>23</v>
      </c>
      <c r="E5254" t="s">
        <v>5</v>
      </c>
      <c r="F5254" t="s">
        <v>24</v>
      </c>
      <c r="G5254">
        <v>3077557</v>
      </c>
      <c r="H5254">
        <v>3079716</v>
      </c>
      <c r="I5254" t="s">
        <v>80</v>
      </c>
      <c r="P5254" t="s">
        <v>9154</v>
      </c>
      <c r="Q5254">
        <v>2160</v>
      </c>
      <c r="S5254" t="s">
        <v>9155</v>
      </c>
    </row>
    <row r="5255" spans="1:19" x14ac:dyDescent="0.25">
      <c r="A5255" t="s">
        <v>28</v>
      </c>
      <c r="B5255" t="s">
        <v>29</v>
      </c>
      <c r="C5255" t="s">
        <v>22</v>
      </c>
      <c r="D5255" t="s">
        <v>23</v>
      </c>
      <c r="E5255" t="s">
        <v>5</v>
      </c>
      <c r="F5255" t="s">
        <v>24</v>
      </c>
      <c r="G5255">
        <v>3077557</v>
      </c>
      <c r="H5255">
        <v>3079716</v>
      </c>
      <c r="I5255" t="s">
        <v>80</v>
      </c>
      <c r="J5255" t="s">
        <v>9156</v>
      </c>
      <c r="K5255" t="s">
        <v>9156</v>
      </c>
      <c r="M5255" t="s">
        <v>6974</v>
      </c>
      <c r="P5255" t="s">
        <v>9154</v>
      </c>
      <c r="Q5255">
        <v>2160</v>
      </c>
      <c r="R5255">
        <v>719</v>
      </c>
    </row>
    <row r="5256" spans="1:19" x14ac:dyDescent="0.25">
      <c r="A5256" t="s">
        <v>20</v>
      </c>
      <c r="B5256" t="s">
        <v>21</v>
      </c>
      <c r="C5256" t="s">
        <v>22</v>
      </c>
      <c r="D5256" t="s">
        <v>23</v>
      </c>
      <c r="E5256" t="s">
        <v>5</v>
      </c>
      <c r="F5256" t="s">
        <v>24</v>
      </c>
      <c r="G5256">
        <v>3080290</v>
      </c>
      <c r="H5256">
        <v>3081762</v>
      </c>
      <c r="I5256" t="s">
        <v>80</v>
      </c>
      <c r="P5256" t="s">
        <v>9157</v>
      </c>
      <c r="Q5256">
        <v>1473</v>
      </c>
      <c r="S5256" t="s">
        <v>9158</v>
      </c>
    </row>
    <row r="5257" spans="1:19" x14ac:dyDescent="0.25">
      <c r="A5257" t="s">
        <v>28</v>
      </c>
      <c r="B5257" t="s">
        <v>29</v>
      </c>
      <c r="C5257" t="s">
        <v>22</v>
      </c>
      <c r="D5257" t="s">
        <v>23</v>
      </c>
      <c r="E5257" t="s">
        <v>5</v>
      </c>
      <c r="F5257" t="s">
        <v>24</v>
      </c>
      <c r="G5257">
        <v>3080290</v>
      </c>
      <c r="H5257">
        <v>3081762</v>
      </c>
      <c r="I5257" t="s">
        <v>80</v>
      </c>
      <c r="J5257" t="s">
        <v>9159</v>
      </c>
      <c r="K5257" t="s">
        <v>9159</v>
      </c>
      <c r="M5257" t="s">
        <v>9160</v>
      </c>
      <c r="P5257" t="s">
        <v>9157</v>
      </c>
      <c r="Q5257">
        <v>1473</v>
      </c>
      <c r="R5257">
        <v>490</v>
      </c>
    </row>
    <row r="5258" spans="1:19" x14ac:dyDescent="0.25">
      <c r="A5258" t="s">
        <v>20</v>
      </c>
      <c r="B5258" t="s">
        <v>21</v>
      </c>
      <c r="C5258" t="s">
        <v>22</v>
      </c>
      <c r="D5258" t="s">
        <v>23</v>
      </c>
      <c r="E5258" t="s">
        <v>5</v>
      </c>
      <c r="F5258" t="s">
        <v>24</v>
      </c>
      <c r="G5258">
        <v>3081970</v>
      </c>
      <c r="H5258">
        <v>3082461</v>
      </c>
      <c r="I5258" t="s">
        <v>25</v>
      </c>
      <c r="P5258" t="s">
        <v>9161</v>
      </c>
      <c r="Q5258">
        <v>492</v>
      </c>
      <c r="S5258" t="s">
        <v>9162</v>
      </c>
    </row>
    <row r="5259" spans="1:19" x14ac:dyDescent="0.25">
      <c r="A5259" t="s">
        <v>28</v>
      </c>
      <c r="B5259" t="s">
        <v>29</v>
      </c>
      <c r="C5259" t="s">
        <v>22</v>
      </c>
      <c r="D5259" t="s">
        <v>23</v>
      </c>
      <c r="E5259" t="s">
        <v>5</v>
      </c>
      <c r="F5259" t="s">
        <v>24</v>
      </c>
      <c r="G5259">
        <v>3081970</v>
      </c>
      <c r="H5259">
        <v>3082461</v>
      </c>
      <c r="I5259" t="s">
        <v>25</v>
      </c>
      <c r="J5259" t="s">
        <v>9163</v>
      </c>
      <c r="K5259" t="s">
        <v>9163</v>
      </c>
      <c r="M5259" t="s">
        <v>9164</v>
      </c>
      <c r="P5259" t="s">
        <v>9161</v>
      </c>
      <c r="Q5259">
        <v>492</v>
      </c>
      <c r="R5259">
        <v>163</v>
      </c>
    </row>
    <row r="5260" spans="1:19" x14ac:dyDescent="0.25">
      <c r="A5260" t="s">
        <v>20</v>
      </c>
      <c r="B5260" t="s">
        <v>21</v>
      </c>
      <c r="C5260" t="s">
        <v>22</v>
      </c>
      <c r="D5260" t="s">
        <v>23</v>
      </c>
      <c r="E5260" t="s">
        <v>5</v>
      </c>
      <c r="F5260" t="s">
        <v>24</v>
      </c>
      <c r="G5260">
        <v>3082464</v>
      </c>
      <c r="H5260">
        <v>3083408</v>
      </c>
      <c r="I5260" t="s">
        <v>80</v>
      </c>
      <c r="P5260" t="s">
        <v>9165</v>
      </c>
      <c r="Q5260">
        <v>945</v>
      </c>
      <c r="S5260" t="s">
        <v>9166</v>
      </c>
    </row>
    <row r="5261" spans="1:19" x14ac:dyDescent="0.25">
      <c r="A5261" t="s">
        <v>28</v>
      </c>
      <c r="B5261" t="s">
        <v>29</v>
      </c>
      <c r="C5261" t="s">
        <v>22</v>
      </c>
      <c r="D5261" t="s">
        <v>23</v>
      </c>
      <c r="E5261" t="s">
        <v>5</v>
      </c>
      <c r="F5261" t="s">
        <v>24</v>
      </c>
      <c r="G5261">
        <v>3082464</v>
      </c>
      <c r="H5261">
        <v>3083408</v>
      </c>
      <c r="I5261" t="s">
        <v>80</v>
      </c>
      <c r="J5261" t="s">
        <v>9167</v>
      </c>
      <c r="K5261" t="s">
        <v>9167</v>
      </c>
      <c r="M5261" t="s">
        <v>9168</v>
      </c>
      <c r="P5261" t="s">
        <v>9165</v>
      </c>
      <c r="Q5261">
        <v>945</v>
      </c>
      <c r="R5261">
        <v>314</v>
      </c>
    </row>
    <row r="5262" spans="1:19" x14ac:dyDescent="0.25">
      <c r="A5262" t="s">
        <v>20</v>
      </c>
      <c r="B5262" t="s">
        <v>21</v>
      </c>
      <c r="C5262" t="s">
        <v>22</v>
      </c>
      <c r="D5262" t="s">
        <v>23</v>
      </c>
      <c r="E5262" t="s">
        <v>5</v>
      </c>
      <c r="F5262" t="s">
        <v>24</v>
      </c>
      <c r="G5262">
        <v>3083922</v>
      </c>
      <c r="H5262">
        <v>3085772</v>
      </c>
      <c r="I5262" t="s">
        <v>25</v>
      </c>
      <c r="P5262" t="s">
        <v>9169</v>
      </c>
      <c r="Q5262">
        <v>1851</v>
      </c>
      <c r="S5262" t="s">
        <v>9170</v>
      </c>
    </row>
    <row r="5263" spans="1:19" x14ac:dyDescent="0.25">
      <c r="A5263" t="s">
        <v>28</v>
      </c>
      <c r="B5263" t="s">
        <v>29</v>
      </c>
      <c r="C5263" t="s">
        <v>22</v>
      </c>
      <c r="D5263" t="s">
        <v>23</v>
      </c>
      <c r="E5263" t="s">
        <v>5</v>
      </c>
      <c r="F5263" t="s">
        <v>24</v>
      </c>
      <c r="G5263">
        <v>3083922</v>
      </c>
      <c r="H5263">
        <v>3085772</v>
      </c>
      <c r="I5263" t="s">
        <v>25</v>
      </c>
      <c r="J5263" t="s">
        <v>9171</v>
      </c>
      <c r="K5263" t="s">
        <v>9171</v>
      </c>
      <c r="M5263" t="s">
        <v>9172</v>
      </c>
      <c r="P5263" t="s">
        <v>9169</v>
      </c>
      <c r="Q5263">
        <v>1851</v>
      </c>
      <c r="R5263">
        <v>616</v>
      </c>
    </row>
    <row r="5264" spans="1:19" x14ac:dyDescent="0.25">
      <c r="A5264" t="s">
        <v>20</v>
      </c>
      <c r="B5264" t="s">
        <v>21</v>
      </c>
      <c r="C5264" t="s">
        <v>22</v>
      </c>
      <c r="D5264" t="s">
        <v>23</v>
      </c>
      <c r="E5264" t="s">
        <v>5</v>
      </c>
      <c r="F5264" t="s">
        <v>24</v>
      </c>
      <c r="G5264">
        <v>3085934</v>
      </c>
      <c r="H5264">
        <v>3087283</v>
      </c>
      <c r="I5264" t="s">
        <v>80</v>
      </c>
      <c r="P5264" t="s">
        <v>9173</v>
      </c>
      <c r="Q5264">
        <v>1350</v>
      </c>
      <c r="S5264" t="s">
        <v>9174</v>
      </c>
    </row>
    <row r="5265" spans="1:19" x14ac:dyDescent="0.25">
      <c r="A5265" t="s">
        <v>28</v>
      </c>
      <c r="B5265" t="s">
        <v>29</v>
      </c>
      <c r="C5265" t="s">
        <v>22</v>
      </c>
      <c r="D5265" t="s">
        <v>23</v>
      </c>
      <c r="E5265" t="s">
        <v>5</v>
      </c>
      <c r="F5265" t="s">
        <v>24</v>
      </c>
      <c r="G5265">
        <v>3085934</v>
      </c>
      <c r="H5265">
        <v>3087283</v>
      </c>
      <c r="I5265" t="s">
        <v>80</v>
      </c>
      <c r="J5265" t="s">
        <v>9175</v>
      </c>
      <c r="K5265" t="s">
        <v>9175</v>
      </c>
      <c r="M5265" t="s">
        <v>9176</v>
      </c>
      <c r="P5265" t="s">
        <v>9173</v>
      </c>
      <c r="Q5265">
        <v>1350</v>
      </c>
      <c r="R5265">
        <v>449</v>
      </c>
    </row>
    <row r="5266" spans="1:19" x14ac:dyDescent="0.25">
      <c r="A5266" t="s">
        <v>20</v>
      </c>
      <c r="B5266" t="s">
        <v>21</v>
      </c>
      <c r="C5266" t="s">
        <v>22</v>
      </c>
      <c r="D5266" t="s">
        <v>23</v>
      </c>
      <c r="E5266" t="s">
        <v>5</v>
      </c>
      <c r="F5266" t="s">
        <v>24</v>
      </c>
      <c r="G5266">
        <v>3087508</v>
      </c>
      <c r="H5266">
        <v>3088017</v>
      </c>
      <c r="I5266" t="s">
        <v>80</v>
      </c>
      <c r="P5266" t="s">
        <v>9177</v>
      </c>
      <c r="Q5266">
        <v>510</v>
      </c>
      <c r="S5266" t="s">
        <v>9178</v>
      </c>
    </row>
    <row r="5267" spans="1:19" x14ac:dyDescent="0.25">
      <c r="A5267" t="s">
        <v>28</v>
      </c>
      <c r="B5267" t="s">
        <v>29</v>
      </c>
      <c r="C5267" t="s">
        <v>22</v>
      </c>
      <c r="D5267" t="s">
        <v>23</v>
      </c>
      <c r="E5267" t="s">
        <v>5</v>
      </c>
      <c r="F5267" t="s">
        <v>24</v>
      </c>
      <c r="G5267">
        <v>3087508</v>
      </c>
      <c r="H5267">
        <v>3088017</v>
      </c>
      <c r="I5267" t="s">
        <v>80</v>
      </c>
      <c r="J5267" t="s">
        <v>9179</v>
      </c>
      <c r="K5267" t="s">
        <v>9179</v>
      </c>
      <c r="M5267" t="s">
        <v>9180</v>
      </c>
      <c r="P5267" t="s">
        <v>9177</v>
      </c>
      <c r="Q5267">
        <v>510</v>
      </c>
      <c r="R5267">
        <v>169</v>
      </c>
    </row>
    <row r="5268" spans="1:19" x14ac:dyDescent="0.25">
      <c r="A5268" t="s">
        <v>20</v>
      </c>
      <c r="B5268" t="s">
        <v>21</v>
      </c>
      <c r="C5268" t="s">
        <v>22</v>
      </c>
      <c r="D5268" t="s">
        <v>23</v>
      </c>
      <c r="E5268" t="s">
        <v>5</v>
      </c>
      <c r="F5268" t="s">
        <v>24</v>
      </c>
      <c r="G5268">
        <v>3088051</v>
      </c>
      <c r="H5268">
        <v>3088500</v>
      </c>
      <c r="I5268" t="s">
        <v>80</v>
      </c>
      <c r="P5268" t="s">
        <v>9181</v>
      </c>
      <c r="Q5268">
        <v>450</v>
      </c>
      <c r="S5268" t="s">
        <v>9182</v>
      </c>
    </row>
    <row r="5269" spans="1:19" x14ac:dyDescent="0.25">
      <c r="A5269" t="s">
        <v>28</v>
      </c>
      <c r="B5269" t="s">
        <v>29</v>
      </c>
      <c r="C5269" t="s">
        <v>22</v>
      </c>
      <c r="D5269" t="s">
        <v>23</v>
      </c>
      <c r="E5269" t="s">
        <v>5</v>
      </c>
      <c r="F5269" t="s">
        <v>24</v>
      </c>
      <c r="G5269">
        <v>3088051</v>
      </c>
      <c r="H5269">
        <v>3088500</v>
      </c>
      <c r="I5269" t="s">
        <v>80</v>
      </c>
      <c r="J5269" t="s">
        <v>9183</v>
      </c>
      <c r="K5269" t="s">
        <v>9183</v>
      </c>
      <c r="M5269" t="s">
        <v>9184</v>
      </c>
      <c r="P5269" t="s">
        <v>9181</v>
      </c>
      <c r="Q5269">
        <v>450</v>
      </c>
      <c r="R5269">
        <v>149</v>
      </c>
    </row>
    <row r="5270" spans="1:19" x14ac:dyDescent="0.25">
      <c r="A5270" t="s">
        <v>20</v>
      </c>
      <c r="B5270" t="s">
        <v>21</v>
      </c>
      <c r="C5270" t="s">
        <v>22</v>
      </c>
      <c r="D5270" t="s">
        <v>23</v>
      </c>
      <c r="E5270" t="s">
        <v>5</v>
      </c>
      <c r="F5270" t="s">
        <v>24</v>
      </c>
      <c r="G5270">
        <v>3090314</v>
      </c>
      <c r="H5270">
        <v>3091138</v>
      </c>
      <c r="I5270" t="s">
        <v>25</v>
      </c>
      <c r="P5270" t="s">
        <v>9185</v>
      </c>
      <c r="Q5270">
        <v>825</v>
      </c>
    </row>
    <row r="5271" spans="1:19" x14ac:dyDescent="0.25">
      <c r="A5271" t="s">
        <v>28</v>
      </c>
      <c r="B5271" t="s">
        <v>29</v>
      </c>
      <c r="C5271" t="s">
        <v>22</v>
      </c>
      <c r="D5271" t="s">
        <v>23</v>
      </c>
      <c r="E5271" t="s">
        <v>5</v>
      </c>
      <c r="F5271" t="s">
        <v>24</v>
      </c>
      <c r="G5271">
        <v>3090314</v>
      </c>
      <c r="H5271">
        <v>3091138</v>
      </c>
      <c r="I5271" t="s">
        <v>25</v>
      </c>
      <c r="J5271" t="s">
        <v>9186</v>
      </c>
      <c r="K5271" t="s">
        <v>9186</v>
      </c>
      <c r="M5271" t="s">
        <v>59</v>
      </c>
      <c r="P5271" t="s">
        <v>9185</v>
      </c>
      <c r="Q5271">
        <v>825</v>
      </c>
      <c r="R5271">
        <v>274</v>
      </c>
    </row>
    <row r="5272" spans="1:19" x14ac:dyDescent="0.25">
      <c r="A5272" t="s">
        <v>20</v>
      </c>
      <c r="B5272" t="s">
        <v>21</v>
      </c>
      <c r="C5272" t="s">
        <v>22</v>
      </c>
      <c r="D5272" t="s">
        <v>23</v>
      </c>
      <c r="E5272" t="s">
        <v>5</v>
      </c>
      <c r="F5272" t="s">
        <v>24</v>
      </c>
      <c r="G5272">
        <v>3091194</v>
      </c>
      <c r="H5272">
        <v>3092084</v>
      </c>
      <c r="I5272" t="s">
        <v>80</v>
      </c>
      <c r="P5272" t="s">
        <v>9187</v>
      </c>
      <c r="Q5272">
        <v>891</v>
      </c>
      <c r="S5272" t="s">
        <v>9188</v>
      </c>
    </row>
    <row r="5273" spans="1:19" x14ac:dyDescent="0.25">
      <c r="A5273" t="s">
        <v>28</v>
      </c>
      <c r="B5273" t="s">
        <v>29</v>
      </c>
      <c r="C5273" t="s">
        <v>22</v>
      </c>
      <c r="D5273" t="s">
        <v>23</v>
      </c>
      <c r="E5273" t="s">
        <v>5</v>
      </c>
      <c r="F5273" t="s">
        <v>24</v>
      </c>
      <c r="G5273">
        <v>3091194</v>
      </c>
      <c r="H5273">
        <v>3092084</v>
      </c>
      <c r="I5273" t="s">
        <v>80</v>
      </c>
      <c r="J5273" t="s">
        <v>9189</v>
      </c>
      <c r="K5273" t="s">
        <v>9189</v>
      </c>
      <c r="M5273" t="s">
        <v>9190</v>
      </c>
      <c r="P5273" t="s">
        <v>9187</v>
      </c>
      <c r="Q5273">
        <v>891</v>
      </c>
      <c r="R5273">
        <v>296</v>
      </c>
    </row>
    <row r="5274" spans="1:19" x14ac:dyDescent="0.25">
      <c r="A5274" t="s">
        <v>20</v>
      </c>
      <c r="B5274" t="s">
        <v>21</v>
      </c>
      <c r="C5274" t="s">
        <v>22</v>
      </c>
      <c r="D5274" t="s">
        <v>23</v>
      </c>
      <c r="E5274" t="s">
        <v>5</v>
      </c>
      <c r="F5274" t="s">
        <v>24</v>
      </c>
      <c r="G5274">
        <v>3092117</v>
      </c>
      <c r="H5274">
        <v>3092635</v>
      </c>
      <c r="I5274" t="s">
        <v>80</v>
      </c>
      <c r="P5274" t="s">
        <v>9191</v>
      </c>
      <c r="Q5274">
        <v>519</v>
      </c>
      <c r="S5274" t="s">
        <v>9192</v>
      </c>
    </row>
    <row r="5275" spans="1:19" x14ac:dyDescent="0.25">
      <c r="A5275" t="s">
        <v>28</v>
      </c>
      <c r="B5275" t="s">
        <v>29</v>
      </c>
      <c r="C5275" t="s">
        <v>22</v>
      </c>
      <c r="D5275" t="s">
        <v>23</v>
      </c>
      <c r="E5275" t="s">
        <v>5</v>
      </c>
      <c r="F5275" t="s">
        <v>24</v>
      </c>
      <c r="G5275">
        <v>3092117</v>
      </c>
      <c r="H5275">
        <v>3092635</v>
      </c>
      <c r="I5275" t="s">
        <v>80</v>
      </c>
      <c r="J5275" t="s">
        <v>9193</v>
      </c>
      <c r="K5275" t="s">
        <v>9193</v>
      </c>
      <c r="M5275" t="s">
        <v>9194</v>
      </c>
      <c r="P5275" t="s">
        <v>9191</v>
      </c>
      <c r="Q5275">
        <v>519</v>
      </c>
      <c r="R5275">
        <v>172</v>
      </c>
    </row>
    <row r="5276" spans="1:19" x14ac:dyDescent="0.25">
      <c r="A5276" t="s">
        <v>20</v>
      </c>
      <c r="B5276" t="s">
        <v>21</v>
      </c>
      <c r="C5276" t="s">
        <v>22</v>
      </c>
      <c r="D5276" t="s">
        <v>23</v>
      </c>
      <c r="E5276" t="s">
        <v>5</v>
      </c>
      <c r="F5276" t="s">
        <v>24</v>
      </c>
      <c r="G5276">
        <v>3092701</v>
      </c>
      <c r="H5276">
        <v>3093717</v>
      </c>
      <c r="I5276" t="s">
        <v>80</v>
      </c>
      <c r="P5276" t="s">
        <v>9195</v>
      </c>
      <c r="Q5276">
        <v>1017</v>
      </c>
      <c r="S5276" t="s">
        <v>9196</v>
      </c>
    </row>
    <row r="5277" spans="1:19" x14ac:dyDescent="0.25">
      <c r="A5277" t="s">
        <v>28</v>
      </c>
      <c r="B5277" t="s">
        <v>29</v>
      </c>
      <c r="C5277" t="s">
        <v>22</v>
      </c>
      <c r="D5277" t="s">
        <v>23</v>
      </c>
      <c r="E5277" t="s">
        <v>5</v>
      </c>
      <c r="F5277" t="s">
        <v>24</v>
      </c>
      <c r="G5277">
        <v>3092701</v>
      </c>
      <c r="H5277">
        <v>3093717</v>
      </c>
      <c r="I5277" t="s">
        <v>80</v>
      </c>
      <c r="J5277" t="s">
        <v>9197</v>
      </c>
      <c r="K5277" t="s">
        <v>9197</v>
      </c>
      <c r="M5277" t="s">
        <v>9198</v>
      </c>
      <c r="P5277" t="s">
        <v>9195</v>
      </c>
      <c r="Q5277">
        <v>1017</v>
      </c>
      <c r="R5277">
        <v>338</v>
      </c>
    </row>
    <row r="5278" spans="1:19" x14ac:dyDescent="0.25">
      <c r="A5278" t="s">
        <v>20</v>
      </c>
      <c r="B5278" t="s">
        <v>21</v>
      </c>
      <c r="C5278" t="s">
        <v>22</v>
      </c>
      <c r="D5278" t="s">
        <v>23</v>
      </c>
      <c r="E5278" t="s">
        <v>5</v>
      </c>
      <c r="F5278" t="s">
        <v>24</v>
      </c>
      <c r="G5278">
        <v>3093864</v>
      </c>
      <c r="H5278">
        <v>3094268</v>
      </c>
      <c r="I5278" t="s">
        <v>80</v>
      </c>
      <c r="P5278" t="s">
        <v>9199</v>
      </c>
      <c r="Q5278">
        <v>405</v>
      </c>
      <c r="S5278" t="s">
        <v>9200</v>
      </c>
    </row>
    <row r="5279" spans="1:19" x14ac:dyDescent="0.25">
      <c r="A5279" t="s">
        <v>28</v>
      </c>
      <c r="B5279" t="s">
        <v>29</v>
      </c>
      <c r="C5279" t="s">
        <v>22</v>
      </c>
      <c r="D5279" t="s">
        <v>23</v>
      </c>
      <c r="E5279" t="s">
        <v>5</v>
      </c>
      <c r="F5279" t="s">
        <v>24</v>
      </c>
      <c r="G5279">
        <v>3093864</v>
      </c>
      <c r="H5279">
        <v>3094268</v>
      </c>
      <c r="I5279" t="s">
        <v>80</v>
      </c>
      <c r="J5279" t="s">
        <v>9201</v>
      </c>
      <c r="K5279" t="s">
        <v>9201</v>
      </c>
      <c r="M5279" t="s">
        <v>9202</v>
      </c>
      <c r="P5279" t="s">
        <v>9199</v>
      </c>
      <c r="Q5279">
        <v>405</v>
      </c>
      <c r="R5279">
        <v>134</v>
      </c>
    </row>
    <row r="5280" spans="1:19" x14ac:dyDescent="0.25">
      <c r="A5280" t="s">
        <v>20</v>
      </c>
      <c r="B5280" t="s">
        <v>21</v>
      </c>
      <c r="C5280" t="s">
        <v>22</v>
      </c>
      <c r="D5280" t="s">
        <v>23</v>
      </c>
      <c r="E5280" t="s">
        <v>5</v>
      </c>
      <c r="F5280" t="s">
        <v>24</v>
      </c>
      <c r="G5280">
        <v>3094333</v>
      </c>
      <c r="H5280">
        <v>3094713</v>
      </c>
      <c r="I5280" t="s">
        <v>80</v>
      </c>
      <c r="P5280" t="s">
        <v>9203</v>
      </c>
      <c r="Q5280">
        <v>381</v>
      </c>
      <c r="S5280" t="s">
        <v>9204</v>
      </c>
    </row>
    <row r="5281" spans="1:19" x14ac:dyDescent="0.25">
      <c r="A5281" t="s">
        <v>28</v>
      </c>
      <c r="B5281" t="s">
        <v>29</v>
      </c>
      <c r="C5281" t="s">
        <v>22</v>
      </c>
      <c r="D5281" t="s">
        <v>23</v>
      </c>
      <c r="E5281" t="s">
        <v>5</v>
      </c>
      <c r="F5281" t="s">
        <v>24</v>
      </c>
      <c r="G5281">
        <v>3094333</v>
      </c>
      <c r="H5281">
        <v>3094713</v>
      </c>
      <c r="I5281" t="s">
        <v>80</v>
      </c>
      <c r="J5281" t="s">
        <v>9205</v>
      </c>
      <c r="K5281" t="s">
        <v>9205</v>
      </c>
      <c r="M5281" t="s">
        <v>9206</v>
      </c>
      <c r="P5281" t="s">
        <v>9203</v>
      </c>
      <c r="Q5281">
        <v>381</v>
      </c>
      <c r="R5281">
        <v>126</v>
      </c>
    </row>
    <row r="5282" spans="1:19" x14ac:dyDescent="0.25">
      <c r="A5282" t="s">
        <v>20</v>
      </c>
      <c r="B5282" t="s">
        <v>21</v>
      </c>
      <c r="C5282" t="s">
        <v>22</v>
      </c>
      <c r="D5282" t="s">
        <v>23</v>
      </c>
      <c r="E5282" t="s">
        <v>5</v>
      </c>
      <c r="F5282" t="s">
        <v>24</v>
      </c>
      <c r="G5282">
        <v>3094921</v>
      </c>
      <c r="H5282">
        <v>3095034</v>
      </c>
      <c r="I5282" t="s">
        <v>80</v>
      </c>
      <c r="P5282" t="s">
        <v>9207</v>
      </c>
      <c r="Q5282">
        <v>114</v>
      </c>
      <c r="S5282" t="s">
        <v>9208</v>
      </c>
    </row>
    <row r="5283" spans="1:19" x14ac:dyDescent="0.25">
      <c r="A5283" t="s">
        <v>28</v>
      </c>
      <c r="B5283" t="s">
        <v>29</v>
      </c>
      <c r="C5283" t="s">
        <v>22</v>
      </c>
      <c r="D5283" t="s">
        <v>23</v>
      </c>
      <c r="E5283" t="s">
        <v>5</v>
      </c>
      <c r="F5283" t="s">
        <v>24</v>
      </c>
      <c r="G5283">
        <v>3094921</v>
      </c>
      <c r="H5283">
        <v>3095034</v>
      </c>
      <c r="I5283" t="s">
        <v>80</v>
      </c>
      <c r="J5283" t="s">
        <v>9209</v>
      </c>
      <c r="K5283" t="s">
        <v>9209</v>
      </c>
      <c r="M5283" t="s">
        <v>9210</v>
      </c>
      <c r="P5283" t="s">
        <v>9207</v>
      </c>
      <c r="Q5283">
        <v>114</v>
      </c>
      <c r="R5283">
        <v>37</v>
      </c>
    </row>
    <row r="5284" spans="1:19" x14ac:dyDescent="0.25">
      <c r="A5284" t="s">
        <v>20</v>
      </c>
      <c r="B5284" t="s">
        <v>21</v>
      </c>
      <c r="C5284" t="s">
        <v>22</v>
      </c>
      <c r="D5284" t="s">
        <v>23</v>
      </c>
      <c r="E5284" t="s">
        <v>5</v>
      </c>
      <c r="F5284" t="s">
        <v>24</v>
      </c>
      <c r="G5284">
        <v>3095097</v>
      </c>
      <c r="H5284">
        <v>3095327</v>
      </c>
      <c r="I5284" t="s">
        <v>80</v>
      </c>
      <c r="P5284" t="s">
        <v>9211</v>
      </c>
      <c r="Q5284">
        <v>231</v>
      </c>
      <c r="S5284" t="s">
        <v>9212</v>
      </c>
    </row>
    <row r="5285" spans="1:19" x14ac:dyDescent="0.25">
      <c r="A5285" t="s">
        <v>28</v>
      </c>
      <c r="B5285" t="s">
        <v>29</v>
      </c>
      <c r="C5285" t="s">
        <v>22</v>
      </c>
      <c r="D5285" t="s">
        <v>23</v>
      </c>
      <c r="E5285" t="s">
        <v>5</v>
      </c>
      <c r="F5285" t="s">
        <v>24</v>
      </c>
      <c r="G5285">
        <v>3095097</v>
      </c>
      <c r="H5285">
        <v>3095327</v>
      </c>
      <c r="I5285" t="s">
        <v>80</v>
      </c>
      <c r="J5285" t="s">
        <v>9213</v>
      </c>
      <c r="K5285" t="s">
        <v>9213</v>
      </c>
      <c r="M5285" t="s">
        <v>9214</v>
      </c>
      <c r="P5285" t="s">
        <v>9211</v>
      </c>
      <c r="Q5285">
        <v>231</v>
      </c>
      <c r="R5285">
        <v>76</v>
      </c>
    </row>
    <row r="5286" spans="1:19" x14ac:dyDescent="0.25">
      <c r="A5286" t="s">
        <v>20</v>
      </c>
      <c r="B5286" t="s">
        <v>21</v>
      </c>
      <c r="C5286" t="s">
        <v>22</v>
      </c>
      <c r="D5286" t="s">
        <v>23</v>
      </c>
      <c r="E5286" t="s">
        <v>5</v>
      </c>
      <c r="F5286" t="s">
        <v>24</v>
      </c>
      <c r="G5286">
        <v>3095578</v>
      </c>
      <c r="H5286">
        <v>3096003</v>
      </c>
      <c r="I5286" t="s">
        <v>80</v>
      </c>
      <c r="P5286" t="s">
        <v>9215</v>
      </c>
      <c r="Q5286">
        <v>426</v>
      </c>
      <c r="S5286" t="s">
        <v>9216</v>
      </c>
    </row>
    <row r="5287" spans="1:19" x14ac:dyDescent="0.25">
      <c r="A5287" t="s">
        <v>28</v>
      </c>
      <c r="B5287" t="s">
        <v>29</v>
      </c>
      <c r="C5287" t="s">
        <v>22</v>
      </c>
      <c r="D5287" t="s">
        <v>23</v>
      </c>
      <c r="E5287" t="s">
        <v>5</v>
      </c>
      <c r="F5287" t="s">
        <v>24</v>
      </c>
      <c r="G5287">
        <v>3095578</v>
      </c>
      <c r="H5287">
        <v>3096003</v>
      </c>
      <c r="I5287" t="s">
        <v>80</v>
      </c>
      <c r="J5287" t="s">
        <v>9217</v>
      </c>
      <c r="K5287" t="s">
        <v>9217</v>
      </c>
      <c r="M5287" t="s">
        <v>542</v>
      </c>
      <c r="P5287" t="s">
        <v>9215</v>
      </c>
      <c r="Q5287">
        <v>426</v>
      </c>
      <c r="R5287">
        <v>141</v>
      </c>
    </row>
    <row r="5288" spans="1:19" x14ac:dyDescent="0.25">
      <c r="A5288" t="s">
        <v>20</v>
      </c>
      <c r="B5288" t="s">
        <v>21</v>
      </c>
      <c r="C5288" t="s">
        <v>22</v>
      </c>
      <c r="D5288" t="s">
        <v>23</v>
      </c>
      <c r="E5288" t="s">
        <v>5</v>
      </c>
      <c r="F5288" t="s">
        <v>24</v>
      </c>
      <c r="G5288">
        <v>3096140</v>
      </c>
      <c r="H5288">
        <v>3096964</v>
      </c>
      <c r="I5288" t="s">
        <v>80</v>
      </c>
      <c r="P5288" t="s">
        <v>9218</v>
      </c>
      <c r="Q5288">
        <v>825</v>
      </c>
      <c r="S5288" t="s">
        <v>9219</v>
      </c>
    </row>
    <row r="5289" spans="1:19" x14ac:dyDescent="0.25">
      <c r="A5289" t="s">
        <v>28</v>
      </c>
      <c r="B5289" t="s">
        <v>29</v>
      </c>
      <c r="C5289" t="s">
        <v>22</v>
      </c>
      <c r="D5289" t="s">
        <v>23</v>
      </c>
      <c r="E5289" t="s">
        <v>5</v>
      </c>
      <c r="F5289" t="s">
        <v>24</v>
      </c>
      <c r="G5289">
        <v>3096140</v>
      </c>
      <c r="H5289">
        <v>3096964</v>
      </c>
      <c r="I5289" t="s">
        <v>80</v>
      </c>
      <c r="J5289" t="s">
        <v>9220</v>
      </c>
      <c r="K5289" t="s">
        <v>9220</v>
      </c>
      <c r="M5289" t="s">
        <v>3527</v>
      </c>
      <c r="P5289" t="s">
        <v>9218</v>
      </c>
      <c r="Q5289">
        <v>825</v>
      </c>
      <c r="R5289">
        <v>274</v>
      </c>
    </row>
    <row r="5290" spans="1:19" x14ac:dyDescent="0.25">
      <c r="A5290" t="s">
        <v>20</v>
      </c>
      <c r="B5290" t="s">
        <v>21</v>
      </c>
      <c r="C5290" t="s">
        <v>22</v>
      </c>
      <c r="D5290" t="s">
        <v>23</v>
      </c>
      <c r="E5290" t="s">
        <v>5</v>
      </c>
      <c r="F5290" t="s">
        <v>24</v>
      </c>
      <c r="G5290">
        <v>3096964</v>
      </c>
      <c r="H5290">
        <v>3097533</v>
      </c>
      <c r="I5290" t="s">
        <v>80</v>
      </c>
      <c r="P5290" t="s">
        <v>9221</v>
      </c>
      <c r="Q5290">
        <v>570</v>
      </c>
      <c r="S5290" t="s">
        <v>9222</v>
      </c>
    </row>
    <row r="5291" spans="1:19" x14ac:dyDescent="0.25">
      <c r="A5291" t="s">
        <v>28</v>
      </c>
      <c r="B5291" t="s">
        <v>29</v>
      </c>
      <c r="C5291" t="s">
        <v>22</v>
      </c>
      <c r="D5291" t="s">
        <v>23</v>
      </c>
      <c r="E5291" t="s">
        <v>5</v>
      </c>
      <c r="F5291" t="s">
        <v>24</v>
      </c>
      <c r="G5291">
        <v>3096964</v>
      </c>
      <c r="H5291">
        <v>3097533</v>
      </c>
      <c r="I5291" t="s">
        <v>80</v>
      </c>
      <c r="J5291" t="s">
        <v>9223</v>
      </c>
      <c r="K5291" t="s">
        <v>9223</v>
      </c>
      <c r="M5291" t="s">
        <v>9224</v>
      </c>
      <c r="P5291" t="s">
        <v>9221</v>
      </c>
      <c r="Q5291">
        <v>570</v>
      </c>
      <c r="R5291">
        <v>189</v>
      </c>
    </row>
    <row r="5292" spans="1:19" x14ac:dyDescent="0.25">
      <c r="A5292" t="s">
        <v>20</v>
      </c>
      <c r="B5292" t="s">
        <v>21</v>
      </c>
      <c r="C5292" t="s">
        <v>22</v>
      </c>
      <c r="D5292" t="s">
        <v>23</v>
      </c>
      <c r="E5292" t="s">
        <v>5</v>
      </c>
      <c r="F5292" t="s">
        <v>24</v>
      </c>
      <c r="G5292">
        <v>3097534</v>
      </c>
      <c r="H5292">
        <v>3098862</v>
      </c>
      <c r="I5292" t="s">
        <v>80</v>
      </c>
      <c r="P5292" t="s">
        <v>9225</v>
      </c>
      <c r="Q5292">
        <v>1329</v>
      </c>
      <c r="S5292" t="s">
        <v>9226</v>
      </c>
    </row>
    <row r="5293" spans="1:19" x14ac:dyDescent="0.25">
      <c r="A5293" t="s">
        <v>28</v>
      </c>
      <c r="B5293" t="s">
        <v>29</v>
      </c>
      <c r="C5293" t="s">
        <v>22</v>
      </c>
      <c r="D5293" t="s">
        <v>23</v>
      </c>
      <c r="E5293" t="s">
        <v>5</v>
      </c>
      <c r="F5293" t="s">
        <v>24</v>
      </c>
      <c r="G5293">
        <v>3097534</v>
      </c>
      <c r="H5293">
        <v>3098862</v>
      </c>
      <c r="I5293" t="s">
        <v>80</v>
      </c>
      <c r="J5293" t="s">
        <v>9227</v>
      </c>
      <c r="K5293" t="s">
        <v>9227</v>
      </c>
      <c r="M5293" t="s">
        <v>9228</v>
      </c>
      <c r="P5293" t="s">
        <v>9225</v>
      </c>
      <c r="Q5293">
        <v>1329</v>
      </c>
      <c r="R5293">
        <v>442</v>
      </c>
    </row>
    <row r="5294" spans="1:19" x14ac:dyDescent="0.25">
      <c r="A5294" t="s">
        <v>20</v>
      </c>
      <c r="B5294" t="s">
        <v>21</v>
      </c>
      <c r="C5294" t="s">
        <v>22</v>
      </c>
      <c r="D5294" t="s">
        <v>23</v>
      </c>
      <c r="E5294" t="s">
        <v>5</v>
      </c>
      <c r="F5294" t="s">
        <v>24</v>
      </c>
      <c r="G5294">
        <v>3099155</v>
      </c>
      <c r="H5294">
        <v>3099604</v>
      </c>
      <c r="I5294" t="s">
        <v>80</v>
      </c>
      <c r="P5294" t="s">
        <v>9229</v>
      </c>
      <c r="Q5294">
        <v>450</v>
      </c>
      <c r="S5294" t="s">
        <v>9230</v>
      </c>
    </row>
    <row r="5295" spans="1:19" x14ac:dyDescent="0.25">
      <c r="A5295" t="s">
        <v>28</v>
      </c>
      <c r="B5295" t="s">
        <v>29</v>
      </c>
      <c r="C5295" t="s">
        <v>22</v>
      </c>
      <c r="D5295" t="s">
        <v>23</v>
      </c>
      <c r="E5295" t="s">
        <v>5</v>
      </c>
      <c r="F5295" t="s">
        <v>24</v>
      </c>
      <c r="G5295">
        <v>3099155</v>
      </c>
      <c r="H5295">
        <v>3099604</v>
      </c>
      <c r="I5295" t="s">
        <v>80</v>
      </c>
      <c r="J5295" t="s">
        <v>9231</v>
      </c>
      <c r="K5295" t="s">
        <v>9231</v>
      </c>
      <c r="M5295" t="s">
        <v>9232</v>
      </c>
      <c r="P5295" t="s">
        <v>9229</v>
      </c>
      <c r="Q5295">
        <v>450</v>
      </c>
      <c r="R5295">
        <v>149</v>
      </c>
    </row>
    <row r="5296" spans="1:19" x14ac:dyDescent="0.25">
      <c r="A5296" t="s">
        <v>20</v>
      </c>
      <c r="B5296" t="s">
        <v>21</v>
      </c>
      <c r="C5296" t="s">
        <v>22</v>
      </c>
      <c r="D5296" t="s">
        <v>23</v>
      </c>
      <c r="E5296" t="s">
        <v>5</v>
      </c>
      <c r="F5296" t="s">
        <v>24</v>
      </c>
      <c r="G5296">
        <v>3099601</v>
      </c>
      <c r="H5296">
        <v>3099786</v>
      </c>
      <c r="I5296" t="s">
        <v>80</v>
      </c>
      <c r="P5296" t="s">
        <v>9233</v>
      </c>
      <c r="Q5296">
        <v>186</v>
      </c>
      <c r="S5296" t="s">
        <v>9234</v>
      </c>
    </row>
    <row r="5297" spans="1:19" x14ac:dyDescent="0.25">
      <c r="A5297" t="s">
        <v>28</v>
      </c>
      <c r="B5297" t="s">
        <v>29</v>
      </c>
      <c r="C5297" t="s">
        <v>22</v>
      </c>
      <c r="D5297" t="s">
        <v>23</v>
      </c>
      <c r="E5297" t="s">
        <v>5</v>
      </c>
      <c r="F5297" t="s">
        <v>24</v>
      </c>
      <c r="G5297">
        <v>3099601</v>
      </c>
      <c r="H5297">
        <v>3099786</v>
      </c>
      <c r="I5297" t="s">
        <v>80</v>
      </c>
      <c r="J5297" t="s">
        <v>9235</v>
      </c>
      <c r="K5297" t="s">
        <v>9235</v>
      </c>
      <c r="M5297" t="s">
        <v>9236</v>
      </c>
      <c r="P5297" t="s">
        <v>9233</v>
      </c>
      <c r="Q5297">
        <v>186</v>
      </c>
      <c r="R5297">
        <v>61</v>
      </c>
    </row>
    <row r="5298" spans="1:19" x14ac:dyDescent="0.25">
      <c r="A5298" t="s">
        <v>20</v>
      </c>
      <c r="B5298" t="s">
        <v>21</v>
      </c>
      <c r="C5298" t="s">
        <v>22</v>
      </c>
      <c r="D5298" t="s">
        <v>23</v>
      </c>
      <c r="E5298" t="s">
        <v>5</v>
      </c>
      <c r="F5298" t="s">
        <v>24</v>
      </c>
      <c r="G5298">
        <v>3099790</v>
      </c>
      <c r="H5298">
        <v>3100392</v>
      </c>
      <c r="I5298" t="s">
        <v>80</v>
      </c>
      <c r="P5298" t="s">
        <v>9237</v>
      </c>
      <c r="Q5298">
        <v>603</v>
      </c>
      <c r="S5298" t="s">
        <v>9238</v>
      </c>
    </row>
    <row r="5299" spans="1:19" x14ac:dyDescent="0.25">
      <c r="A5299" t="s">
        <v>28</v>
      </c>
      <c r="B5299" t="s">
        <v>29</v>
      </c>
      <c r="C5299" t="s">
        <v>22</v>
      </c>
      <c r="D5299" t="s">
        <v>23</v>
      </c>
      <c r="E5299" t="s">
        <v>5</v>
      </c>
      <c r="F5299" t="s">
        <v>24</v>
      </c>
      <c r="G5299">
        <v>3099790</v>
      </c>
      <c r="H5299">
        <v>3100392</v>
      </c>
      <c r="I5299" t="s">
        <v>80</v>
      </c>
      <c r="J5299" t="s">
        <v>9239</v>
      </c>
      <c r="K5299" t="s">
        <v>9239</v>
      </c>
      <c r="M5299" t="s">
        <v>9240</v>
      </c>
      <c r="P5299" t="s">
        <v>9237</v>
      </c>
      <c r="Q5299">
        <v>603</v>
      </c>
      <c r="R5299">
        <v>200</v>
      </c>
    </row>
    <row r="5300" spans="1:19" x14ac:dyDescent="0.25">
      <c r="A5300" t="s">
        <v>20</v>
      </c>
      <c r="B5300" t="s">
        <v>21</v>
      </c>
      <c r="C5300" t="s">
        <v>22</v>
      </c>
      <c r="D5300" t="s">
        <v>23</v>
      </c>
      <c r="E5300" t="s">
        <v>5</v>
      </c>
      <c r="F5300" t="s">
        <v>24</v>
      </c>
      <c r="G5300">
        <v>3100442</v>
      </c>
      <c r="H5300">
        <v>3100828</v>
      </c>
      <c r="I5300" t="s">
        <v>80</v>
      </c>
      <c r="P5300" t="s">
        <v>9241</v>
      </c>
      <c r="Q5300">
        <v>387</v>
      </c>
      <c r="S5300" t="s">
        <v>9242</v>
      </c>
    </row>
    <row r="5301" spans="1:19" x14ac:dyDescent="0.25">
      <c r="A5301" t="s">
        <v>28</v>
      </c>
      <c r="B5301" t="s">
        <v>29</v>
      </c>
      <c r="C5301" t="s">
        <v>22</v>
      </c>
      <c r="D5301" t="s">
        <v>23</v>
      </c>
      <c r="E5301" t="s">
        <v>5</v>
      </c>
      <c r="F5301" t="s">
        <v>24</v>
      </c>
      <c r="G5301">
        <v>3100442</v>
      </c>
      <c r="H5301">
        <v>3100828</v>
      </c>
      <c r="I5301" t="s">
        <v>80</v>
      </c>
      <c r="J5301" t="s">
        <v>9243</v>
      </c>
      <c r="K5301" t="s">
        <v>9243</v>
      </c>
      <c r="M5301" t="s">
        <v>9244</v>
      </c>
      <c r="P5301" t="s">
        <v>9241</v>
      </c>
      <c r="Q5301">
        <v>387</v>
      </c>
      <c r="R5301">
        <v>128</v>
      </c>
    </row>
    <row r="5302" spans="1:19" x14ac:dyDescent="0.25">
      <c r="A5302" t="s">
        <v>20</v>
      </c>
      <c r="B5302" t="s">
        <v>21</v>
      </c>
      <c r="C5302" t="s">
        <v>22</v>
      </c>
      <c r="D5302" t="s">
        <v>23</v>
      </c>
      <c r="E5302" t="s">
        <v>5</v>
      </c>
      <c r="F5302" t="s">
        <v>24</v>
      </c>
      <c r="G5302">
        <v>3100831</v>
      </c>
      <c r="H5302">
        <v>3101367</v>
      </c>
      <c r="I5302" t="s">
        <v>80</v>
      </c>
      <c r="P5302" t="s">
        <v>9245</v>
      </c>
      <c r="Q5302">
        <v>537</v>
      </c>
      <c r="S5302" t="s">
        <v>9246</v>
      </c>
    </row>
    <row r="5303" spans="1:19" x14ac:dyDescent="0.25">
      <c r="A5303" t="s">
        <v>28</v>
      </c>
      <c r="B5303" t="s">
        <v>29</v>
      </c>
      <c r="C5303" t="s">
        <v>22</v>
      </c>
      <c r="D5303" t="s">
        <v>23</v>
      </c>
      <c r="E5303" t="s">
        <v>5</v>
      </c>
      <c r="F5303" t="s">
        <v>24</v>
      </c>
      <c r="G5303">
        <v>3100831</v>
      </c>
      <c r="H5303">
        <v>3101367</v>
      </c>
      <c r="I5303" t="s">
        <v>80</v>
      </c>
      <c r="J5303" t="s">
        <v>9247</v>
      </c>
      <c r="K5303" t="s">
        <v>9247</v>
      </c>
      <c r="M5303" t="s">
        <v>9248</v>
      </c>
      <c r="P5303" t="s">
        <v>9245</v>
      </c>
      <c r="Q5303">
        <v>537</v>
      </c>
      <c r="R5303">
        <v>178</v>
      </c>
    </row>
    <row r="5304" spans="1:19" x14ac:dyDescent="0.25">
      <c r="A5304" t="s">
        <v>20</v>
      </c>
      <c r="B5304" t="s">
        <v>21</v>
      </c>
      <c r="C5304" t="s">
        <v>22</v>
      </c>
      <c r="D5304" t="s">
        <v>23</v>
      </c>
      <c r="E5304" t="s">
        <v>5</v>
      </c>
      <c r="F5304" t="s">
        <v>24</v>
      </c>
      <c r="G5304">
        <v>3101385</v>
      </c>
      <c r="H5304">
        <v>3101783</v>
      </c>
      <c r="I5304" t="s">
        <v>80</v>
      </c>
      <c r="P5304" t="s">
        <v>9249</v>
      </c>
      <c r="Q5304">
        <v>399</v>
      </c>
      <c r="S5304" t="s">
        <v>9250</v>
      </c>
    </row>
    <row r="5305" spans="1:19" x14ac:dyDescent="0.25">
      <c r="A5305" t="s">
        <v>28</v>
      </c>
      <c r="B5305" t="s">
        <v>29</v>
      </c>
      <c r="C5305" t="s">
        <v>22</v>
      </c>
      <c r="D5305" t="s">
        <v>23</v>
      </c>
      <c r="E5305" t="s">
        <v>5</v>
      </c>
      <c r="F5305" t="s">
        <v>24</v>
      </c>
      <c r="G5305">
        <v>3101385</v>
      </c>
      <c r="H5305">
        <v>3101783</v>
      </c>
      <c r="I5305" t="s">
        <v>80</v>
      </c>
      <c r="J5305" t="s">
        <v>9251</v>
      </c>
      <c r="K5305" t="s">
        <v>9251</v>
      </c>
      <c r="M5305" t="s">
        <v>9252</v>
      </c>
      <c r="P5305" t="s">
        <v>9249</v>
      </c>
      <c r="Q5305">
        <v>399</v>
      </c>
      <c r="R5305">
        <v>132</v>
      </c>
    </row>
    <row r="5306" spans="1:19" x14ac:dyDescent="0.25">
      <c r="A5306" t="s">
        <v>20</v>
      </c>
      <c r="B5306" t="s">
        <v>21</v>
      </c>
      <c r="C5306" t="s">
        <v>22</v>
      </c>
      <c r="D5306" t="s">
        <v>23</v>
      </c>
      <c r="E5306" t="s">
        <v>5</v>
      </c>
      <c r="F5306" t="s">
        <v>24</v>
      </c>
      <c r="G5306">
        <v>3102018</v>
      </c>
      <c r="H5306">
        <v>3102203</v>
      </c>
      <c r="I5306" t="s">
        <v>80</v>
      </c>
      <c r="N5306" t="s">
        <v>9253</v>
      </c>
      <c r="P5306" t="s">
        <v>9254</v>
      </c>
      <c r="Q5306">
        <v>186</v>
      </c>
      <c r="S5306" t="s">
        <v>9255</v>
      </c>
    </row>
    <row r="5307" spans="1:19" x14ac:dyDescent="0.25">
      <c r="A5307" t="s">
        <v>28</v>
      </c>
      <c r="B5307" t="s">
        <v>29</v>
      </c>
      <c r="C5307" t="s">
        <v>22</v>
      </c>
      <c r="D5307" t="s">
        <v>23</v>
      </c>
      <c r="E5307" t="s">
        <v>5</v>
      </c>
      <c r="F5307" t="s">
        <v>24</v>
      </c>
      <c r="G5307">
        <v>3102018</v>
      </c>
      <c r="H5307">
        <v>3102203</v>
      </c>
      <c r="I5307" t="s">
        <v>80</v>
      </c>
      <c r="J5307" t="s">
        <v>9256</v>
      </c>
      <c r="K5307" t="s">
        <v>9256</v>
      </c>
      <c r="M5307" t="s">
        <v>9257</v>
      </c>
      <c r="N5307" t="s">
        <v>9253</v>
      </c>
      <c r="P5307" t="s">
        <v>9254</v>
      </c>
      <c r="Q5307">
        <v>186</v>
      </c>
      <c r="R5307">
        <v>61</v>
      </c>
    </row>
    <row r="5308" spans="1:19" x14ac:dyDescent="0.25">
      <c r="A5308" t="s">
        <v>20</v>
      </c>
      <c r="B5308" t="s">
        <v>21</v>
      </c>
      <c r="C5308" t="s">
        <v>22</v>
      </c>
      <c r="D5308" t="s">
        <v>23</v>
      </c>
      <c r="E5308" t="s">
        <v>5</v>
      </c>
      <c r="F5308" t="s">
        <v>24</v>
      </c>
      <c r="G5308">
        <v>3102214</v>
      </c>
      <c r="H5308">
        <v>3102789</v>
      </c>
      <c r="I5308" t="s">
        <v>80</v>
      </c>
      <c r="P5308" t="s">
        <v>9258</v>
      </c>
      <c r="Q5308">
        <v>576</v>
      </c>
      <c r="S5308" t="s">
        <v>9259</v>
      </c>
    </row>
    <row r="5309" spans="1:19" x14ac:dyDescent="0.25">
      <c r="A5309" t="s">
        <v>28</v>
      </c>
      <c r="B5309" t="s">
        <v>29</v>
      </c>
      <c r="C5309" t="s">
        <v>22</v>
      </c>
      <c r="D5309" t="s">
        <v>23</v>
      </c>
      <c r="E5309" t="s">
        <v>5</v>
      </c>
      <c r="F5309" t="s">
        <v>24</v>
      </c>
      <c r="G5309">
        <v>3102214</v>
      </c>
      <c r="H5309">
        <v>3102789</v>
      </c>
      <c r="I5309" t="s">
        <v>80</v>
      </c>
      <c r="J5309" t="s">
        <v>9260</v>
      </c>
      <c r="K5309" t="s">
        <v>9260</v>
      </c>
      <c r="M5309" t="s">
        <v>9261</v>
      </c>
      <c r="P5309" t="s">
        <v>9258</v>
      </c>
      <c r="Q5309">
        <v>576</v>
      </c>
      <c r="R5309">
        <v>191</v>
      </c>
    </row>
    <row r="5310" spans="1:19" x14ac:dyDescent="0.25">
      <c r="A5310" t="s">
        <v>20</v>
      </c>
      <c r="B5310" t="s">
        <v>21</v>
      </c>
      <c r="C5310" t="s">
        <v>22</v>
      </c>
      <c r="D5310" t="s">
        <v>23</v>
      </c>
      <c r="E5310" t="s">
        <v>5</v>
      </c>
      <c r="F5310" t="s">
        <v>24</v>
      </c>
      <c r="G5310">
        <v>3102789</v>
      </c>
      <c r="H5310">
        <v>3103094</v>
      </c>
      <c r="I5310" t="s">
        <v>80</v>
      </c>
      <c r="P5310" t="s">
        <v>9262</v>
      </c>
      <c r="Q5310">
        <v>306</v>
      </c>
      <c r="S5310" t="s">
        <v>9263</v>
      </c>
    </row>
    <row r="5311" spans="1:19" x14ac:dyDescent="0.25">
      <c r="A5311" t="s">
        <v>28</v>
      </c>
      <c r="B5311" t="s">
        <v>29</v>
      </c>
      <c r="C5311" t="s">
        <v>22</v>
      </c>
      <c r="D5311" t="s">
        <v>23</v>
      </c>
      <c r="E5311" t="s">
        <v>5</v>
      </c>
      <c r="F5311" t="s">
        <v>24</v>
      </c>
      <c r="G5311">
        <v>3102789</v>
      </c>
      <c r="H5311">
        <v>3103094</v>
      </c>
      <c r="I5311" t="s">
        <v>80</v>
      </c>
      <c r="J5311" t="s">
        <v>9264</v>
      </c>
      <c r="K5311" t="s">
        <v>9264</v>
      </c>
      <c r="M5311" t="s">
        <v>9265</v>
      </c>
      <c r="P5311" t="s">
        <v>9262</v>
      </c>
      <c r="Q5311">
        <v>306</v>
      </c>
      <c r="R5311">
        <v>101</v>
      </c>
    </row>
    <row r="5312" spans="1:19" x14ac:dyDescent="0.25">
      <c r="A5312" t="s">
        <v>20</v>
      </c>
      <c r="B5312" t="s">
        <v>21</v>
      </c>
      <c r="C5312" t="s">
        <v>22</v>
      </c>
      <c r="D5312" t="s">
        <v>23</v>
      </c>
      <c r="E5312" t="s">
        <v>5</v>
      </c>
      <c r="F5312" t="s">
        <v>24</v>
      </c>
      <c r="G5312">
        <v>3103098</v>
      </c>
      <c r="H5312">
        <v>3103466</v>
      </c>
      <c r="I5312" t="s">
        <v>80</v>
      </c>
      <c r="P5312" t="s">
        <v>9266</v>
      </c>
      <c r="Q5312">
        <v>369</v>
      </c>
      <c r="S5312" t="s">
        <v>9267</v>
      </c>
    </row>
    <row r="5313" spans="1:19" x14ac:dyDescent="0.25">
      <c r="A5313" t="s">
        <v>28</v>
      </c>
      <c r="B5313" t="s">
        <v>29</v>
      </c>
      <c r="C5313" t="s">
        <v>22</v>
      </c>
      <c r="D5313" t="s">
        <v>23</v>
      </c>
      <c r="E5313" t="s">
        <v>5</v>
      </c>
      <c r="F5313" t="s">
        <v>24</v>
      </c>
      <c r="G5313">
        <v>3103098</v>
      </c>
      <c r="H5313">
        <v>3103466</v>
      </c>
      <c r="I5313" t="s">
        <v>80</v>
      </c>
      <c r="J5313" t="s">
        <v>9268</v>
      </c>
      <c r="K5313" t="s">
        <v>9268</v>
      </c>
      <c r="M5313" t="s">
        <v>9269</v>
      </c>
      <c r="P5313" t="s">
        <v>9266</v>
      </c>
      <c r="Q5313">
        <v>369</v>
      </c>
      <c r="R5313">
        <v>122</v>
      </c>
    </row>
    <row r="5314" spans="1:19" x14ac:dyDescent="0.25">
      <c r="A5314" t="s">
        <v>20</v>
      </c>
      <c r="B5314" t="s">
        <v>21</v>
      </c>
      <c r="C5314" t="s">
        <v>22</v>
      </c>
      <c r="D5314" t="s">
        <v>23</v>
      </c>
      <c r="E5314" t="s">
        <v>5</v>
      </c>
      <c r="F5314" t="s">
        <v>24</v>
      </c>
      <c r="G5314">
        <v>3103590</v>
      </c>
      <c r="H5314">
        <v>3103865</v>
      </c>
      <c r="I5314" t="s">
        <v>80</v>
      </c>
      <c r="P5314" t="s">
        <v>9270</v>
      </c>
      <c r="Q5314">
        <v>276</v>
      </c>
      <c r="S5314" t="s">
        <v>9271</v>
      </c>
    </row>
    <row r="5315" spans="1:19" x14ac:dyDescent="0.25">
      <c r="A5315" t="s">
        <v>28</v>
      </c>
      <c r="B5315" t="s">
        <v>29</v>
      </c>
      <c r="C5315" t="s">
        <v>22</v>
      </c>
      <c r="D5315" t="s">
        <v>23</v>
      </c>
      <c r="E5315" t="s">
        <v>5</v>
      </c>
      <c r="F5315" t="s">
        <v>24</v>
      </c>
      <c r="G5315">
        <v>3103590</v>
      </c>
      <c r="H5315">
        <v>3103865</v>
      </c>
      <c r="I5315" t="s">
        <v>80</v>
      </c>
      <c r="J5315" t="s">
        <v>9272</v>
      </c>
      <c r="K5315" t="s">
        <v>9272</v>
      </c>
      <c r="M5315" t="s">
        <v>9273</v>
      </c>
      <c r="P5315" t="s">
        <v>9270</v>
      </c>
      <c r="Q5315">
        <v>276</v>
      </c>
      <c r="R5315">
        <v>91</v>
      </c>
    </row>
    <row r="5316" spans="1:19" x14ac:dyDescent="0.25">
      <c r="A5316" t="s">
        <v>20</v>
      </c>
      <c r="B5316" t="s">
        <v>21</v>
      </c>
      <c r="C5316" t="s">
        <v>22</v>
      </c>
      <c r="D5316" t="s">
        <v>23</v>
      </c>
      <c r="E5316" t="s">
        <v>5</v>
      </c>
      <c r="F5316" t="s">
        <v>24</v>
      </c>
      <c r="G5316">
        <v>3103862</v>
      </c>
      <c r="H5316">
        <v>3104119</v>
      </c>
      <c r="I5316" t="s">
        <v>80</v>
      </c>
      <c r="P5316" t="s">
        <v>9274</v>
      </c>
      <c r="Q5316">
        <v>258</v>
      </c>
      <c r="S5316" t="s">
        <v>9275</v>
      </c>
    </row>
    <row r="5317" spans="1:19" x14ac:dyDescent="0.25">
      <c r="A5317" t="s">
        <v>28</v>
      </c>
      <c r="B5317" t="s">
        <v>29</v>
      </c>
      <c r="C5317" t="s">
        <v>22</v>
      </c>
      <c r="D5317" t="s">
        <v>23</v>
      </c>
      <c r="E5317" t="s">
        <v>5</v>
      </c>
      <c r="F5317" t="s">
        <v>24</v>
      </c>
      <c r="G5317">
        <v>3103862</v>
      </c>
      <c r="H5317">
        <v>3104119</v>
      </c>
      <c r="I5317" t="s">
        <v>80</v>
      </c>
      <c r="J5317" t="s">
        <v>9276</v>
      </c>
      <c r="K5317" t="s">
        <v>9276</v>
      </c>
      <c r="M5317" t="s">
        <v>9277</v>
      </c>
      <c r="P5317" t="s">
        <v>9274</v>
      </c>
      <c r="Q5317">
        <v>258</v>
      </c>
      <c r="R5317">
        <v>85</v>
      </c>
    </row>
    <row r="5318" spans="1:19" x14ac:dyDescent="0.25">
      <c r="A5318" t="s">
        <v>20</v>
      </c>
      <c r="B5318" t="s">
        <v>21</v>
      </c>
      <c r="C5318" t="s">
        <v>22</v>
      </c>
      <c r="D5318" t="s">
        <v>23</v>
      </c>
      <c r="E5318" t="s">
        <v>5</v>
      </c>
      <c r="F5318" t="s">
        <v>24</v>
      </c>
      <c r="G5318">
        <v>3104119</v>
      </c>
      <c r="H5318">
        <v>3104535</v>
      </c>
      <c r="I5318" t="s">
        <v>80</v>
      </c>
      <c r="P5318" t="s">
        <v>9278</v>
      </c>
      <c r="Q5318">
        <v>417</v>
      </c>
      <c r="S5318" t="s">
        <v>9279</v>
      </c>
    </row>
    <row r="5319" spans="1:19" x14ac:dyDescent="0.25">
      <c r="A5319" t="s">
        <v>28</v>
      </c>
      <c r="B5319" t="s">
        <v>29</v>
      </c>
      <c r="C5319" t="s">
        <v>22</v>
      </c>
      <c r="D5319" t="s">
        <v>23</v>
      </c>
      <c r="E5319" t="s">
        <v>5</v>
      </c>
      <c r="F5319" t="s">
        <v>24</v>
      </c>
      <c r="G5319">
        <v>3104119</v>
      </c>
      <c r="H5319">
        <v>3104535</v>
      </c>
      <c r="I5319" t="s">
        <v>80</v>
      </c>
      <c r="J5319" t="s">
        <v>9280</v>
      </c>
      <c r="K5319" t="s">
        <v>9280</v>
      </c>
      <c r="M5319" t="s">
        <v>9281</v>
      </c>
      <c r="P5319" t="s">
        <v>9278</v>
      </c>
      <c r="Q5319">
        <v>417</v>
      </c>
      <c r="R5319">
        <v>138</v>
      </c>
    </row>
    <row r="5320" spans="1:19" x14ac:dyDescent="0.25">
      <c r="A5320" t="s">
        <v>20</v>
      </c>
      <c r="B5320" t="s">
        <v>21</v>
      </c>
      <c r="C5320" t="s">
        <v>22</v>
      </c>
      <c r="D5320" t="s">
        <v>23</v>
      </c>
      <c r="E5320" t="s">
        <v>5</v>
      </c>
      <c r="F5320" t="s">
        <v>24</v>
      </c>
      <c r="G5320">
        <v>3104538</v>
      </c>
      <c r="H5320">
        <v>3105350</v>
      </c>
      <c r="I5320" t="s">
        <v>80</v>
      </c>
      <c r="P5320" t="s">
        <v>9282</v>
      </c>
      <c r="Q5320">
        <v>813</v>
      </c>
      <c r="S5320" t="s">
        <v>9283</v>
      </c>
    </row>
    <row r="5321" spans="1:19" x14ac:dyDescent="0.25">
      <c r="A5321" t="s">
        <v>28</v>
      </c>
      <c r="B5321" t="s">
        <v>29</v>
      </c>
      <c r="C5321" t="s">
        <v>22</v>
      </c>
      <c r="D5321" t="s">
        <v>23</v>
      </c>
      <c r="E5321" t="s">
        <v>5</v>
      </c>
      <c r="F5321" t="s">
        <v>24</v>
      </c>
      <c r="G5321">
        <v>3104538</v>
      </c>
      <c r="H5321">
        <v>3105350</v>
      </c>
      <c r="I5321" t="s">
        <v>80</v>
      </c>
      <c r="J5321" t="s">
        <v>9284</v>
      </c>
      <c r="K5321" t="s">
        <v>9284</v>
      </c>
      <c r="M5321" t="s">
        <v>9285</v>
      </c>
      <c r="P5321" t="s">
        <v>9282</v>
      </c>
      <c r="Q5321">
        <v>813</v>
      </c>
      <c r="R5321">
        <v>270</v>
      </c>
    </row>
    <row r="5322" spans="1:19" x14ac:dyDescent="0.25">
      <c r="A5322" t="s">
        <v>20</v>
      </c>
      <c r="B5322" t="s">
        <v>21</v>
      </c>
      <c r="C5322" t="s">
        <v>22</v>
      </c>
      <c r="D5322" t="s">
        <v>23</v>
      </c>
      <c r="E5322" t="s">
        <v>5</v>
      </c>
      <c r="F5322" t="s">
        <v>24</v>
      </c>
      <c r="G5322">
        <v>3105350</v>
      </c>
      <c r="H5322">
        <v>3105727</v>
      </c>
      <c r="I5322" t="s">
        <v>80</v>
      </c>
      <c r="P5322" t="s">
        <v>9286</v>
      </c>
      <c r="Q5322">
        <v>378</v>
      </c>
      <c r="S5322" t="s">
        <v>9287</v>
      </c>
    </row>
    <row r="5323" spans="1:19" x14ac:dyDescent="0.25">
      <c r="A5323" t="s">
        <v>28</v>
      </c>
      <c r="B5323" t="s">
        <v>29</v>
      </c>
      <c r="C5323" t="s">
        <v>22</v>
      </c>
      <c r="D5323" t="s">
        <v>23</v>
      </c>
      <c r="E5323" t="s">
        <v>5</v>
      </c>
      <c r="F5323" t="s">
        <v>24</v>
      </c>
      <c r="G5323">
        <v>3105350</v>
      </c>
      <c r="H5323">
        <v>3105727</v>
      </c>
      <c r="I5323" t="s">
        <v>80</v>
      </c>
      <c r="J5323" t="s">
        <v>9288</v>
      </c>
      <c r="K5323" t="s">
        <v>9288</v>
      </c>
      <c r="M5323" t="s">
        <v>9289</v>
      </c>
      <c r="P5323" t="s">
        <v>9286</v>
      </c>
      <c r="Q5323">
        <v>378</v>
      </c>
      <c r="R5323">
        <v>125</v>
      </c>
    </row>
    <row r="5324" spans="1:19" x14ac:dyDescent="0.25">
      <c r="A5324" t="s">
        <v>20</v>
      </c>
      <c r="B5324" t="s">
        <v>21</v>
      </c>
      <c r="C5324" t="s">
        <v>22</v>
      </c>
      <c r="D5324" t="s">
        <v>23</v>
      </c>
      <c r="E5324" t="s">
        <v>5</v>
      </c>
      <c r="F5324" t="s">
        <v>24</v>
      </c>
      <c r="G5324">
        <v>3105806</v>
      </c>
      <c r="H5324">
        <v>3106084</v>
      </c>
      <c r="I5324" t="s">
        <v>80</v>
      </c>
      <c r="P5324" t="s">
        <v>9290</v>
      </c>
      <c r="Q5324">
        <v>279</v>
      </c>
      <c r="S5324" t="s">
        <v>9291</v>
      </c>
    </row>
    <row r="5325" spans="1:19" x14ac:dyDescent="0.25">
      <c r="A5325" t="s">
        <v>28</v>
      </c>
      <c r="B5325" t="s">
        <v>29</v>
      </c>
      <c r="C5325" t="s">
        <v>22</v>
      </c>
      <c r="D5325" t="s">
        <v>23</v>
      </c>
      <c r="E5325" t="s">
        <v>5</v>
      </c>
      <c r="F5325" t="s">
        <v>24</v>
      </c>
      <c r="G5325">
        <v>3105806</v>
      </c>
      <c r="H5325">
        <v>3106084</v>
      </c>
      <c r="I5325" t="s">
        <v>80</v>
      </c>
      <c r="J5325" t="s">
        <v>9292</v>
      </c>
      <c r="K5325" t="s">
        <v>9292</v>
      </c>
      <c r="M5325" t="s">
        <v>9293</v>
      </c>
      <c r="P5325" t="s">
        <v>9290</v>
      </c>
      <c r="Q5325">
        <v>279</v>
      </c>
      <c r="R5325">
        <v>92</v>
      </c>
    </row>
    <row r="5326" spans="1:19" x14ac:dyDescent="0.25">
      <c r="A5326" t="s">
        <v>20</v>
      </c>
      <c r="B5326" t="s">
        <v>21</v>
      </c>
      <c r="C5326" t="s">
        <v>22</v>
      </c>
      <c r="D5326" t="s">
        <v>23</v>
      </c>
      <c r="E5326" t="s">
        <v>5</v>
      </c>
      <c r="F5326" t="s">
        <v>24</v>
      </c>
      <c r="G5326">
        <v>3106097</v>
      </c>
      <c r="H5326">
        <v>3106930</v>
      </c>
      <c r="I5326" t="s">
        <v>80</v>
      </c>
      <c r="P5326" t="s">
        <v>9294</v>
      </c>
      <c r="Q5326">
        <v>834</v>
      </c>
      <c r="S5326" t="s">
        <v>9295</v>
      </c>
    </row>
    <row r="5327" spans="1:19" x14ac:dyDescent="0.25">
      <c r="A5327" t="s">
        <v>28</v>
      </c>
      <c r="B5327" t="s">
        <v>29</v>
      </c>
      <c r="C5327" t="s">
        <v>22</v>
      </c>
      <c r="D5327" t="s">
        <v>23</v>
      </c>
      <c r="E5327" t="s">
        <v>5</v>
      </c>
      <c r="F5327" t="s">
        <v>24</v>
      </c>
      <c r="G5327">
        <v>3106097</v>
      </c>
      <c r="H5327">
        <v>3106930</v>
      </c>
      <c r="I5327" t="s">
        <v>80</v>
      </c>
      <c r="J5327" t="s">
        <v>9296</v>
      </c>
      <c r="K5327" t="s">
        <v>9296</v>
      </c>
      <c r="M5327" t="s">
        <v>9297</v>
      </c>
      <c r="P5327" t="s">
        <v>9294</v>
      </c>
      <c r="Q5327">
        <v>834</v>
      </c>
      <c r="R5327">
        <v>277</v>
      </c>
    </row>
    <row r="5328" spans="1:19" x14ac:dyDescent="0.25">
      <c r="A5328" t="s">
        <v>20</v>
      </c>
      <c r="B5328" t="s">
        <v>21</v>
      </c>
      <c r="C5328" t="s">
        <v>22</v>
      </c>
      <c r="D5328" t="s">
        <v>23</v>
      </c>
      <c r="E5328" t="s">
        <v>5</v>
      </c>
      <c r="F5328" t="s">
        <v>24</v>
      </c>
      <c r="G5328">
        <v>3106984</v>
      </c>
      <c r="H5328">
        <v>3107274</v>
      </c>
      <c r="I5328" t="s">
        <v>80</v>
      </c>
      <c r="P5328" t="s">
        <v>9298</v>
      </c>
      <c r="Q5328">
        <v>291</v>
      </c>
      <c r="S5328" t="s">
        <v>9299</v>
      </c>
    </row>
    <row r="5329" spans="1:19" x14ac:dyDescent="0.25">
      <c r="A5329" t="s">
        <v>28</v>
      </c>
      <c r="B5329" t="s">
        <v>29</v>
      </c>
      <c r="C5329" t="s">
        <v>22</v>
      </c>
      <c r="D5329" t="s">
        <v>23</v>
      </c>
      <c r="E5329" t="s">
        <v>5</v>
      </c>
      <c r="F5329" t="s">
        <v>24</v>
      </c>
      <c r="G5329">
        <v>3106984</v>
      </c>
      <c r="H5329">
        <v>3107274</v>
      </c>
      <c r="I5329" t="s">
        <v>80</v>
      </c>
      <c r="J5329" t="s">
        <v>9300</v>
      </c>
      <c r="K5329" t="s">
        <v>9300</v>
      </c>
      <c r="M5329" t="s">
        <v>9301</v>
      </c>
      <c r="P5329" t="s">
        <v>9298</v>
      </c>
      <c r="Q5329">
        <v>291</v>
      </c>
      <c r="R5329">
        <v>96</v>
      </c>
    </row>
    <row r="5330" spans="1:19" x14ac:dyDescent="0.25">
      <c r="A5330" t="s">
        <v>20</v>
      </c>
      <c r="B5330" t="s">
        <v>21</v>
      </c>
      <c r="C5330" t="s">
        <v>22</v>
      </c>
      <c r="D5330" t="s">
        <v>23</v>
      </c>
      <c r="E5330" t="s">
        <v>5</v>
      </c>
      <c r="F5330" t="s">
        <v>24</v>
      </c>
      <c r="G5330">
        <v>3107271</v>
      </c>
      <c r="H5330">
        <v>3107939</v>
      </c>
      <c r="I5330" t="s">
        <v>80</v>
      </c>
      <c r="P5330" t="s">
        <v>9302</v>
      </c>
      <c r="Q5330">
        <v>669</v>
      </c>
      <c r="S5330" t="s">
        <v>9303</v>
      </c>
    </row>
    <row r="5331" spans="1:19" x14ac:dyDescent="0.25">
      <c r="A5331" t="s">
        <v>28</v>
      </c>
      <c r="B5331" t="s">
        <v>29</v>
      </c>
      <c r="C5331" t="s">
        <v>22</v>
      </c>
      <c r="D5331" t="s">
        <v>23</v>
      </c>
      <c r="E5331" t="s">
        <v>5</v>
      </c>
      <c r="F5331" t="s">
        <v>24</v>
      </c>
      <c r="G5331">
        <v>3107271</v>
      </c>
      <c r="H5331">
        <v>3107939</v>
      </c>
      <c r="I5331" t="s">
        <v>80</v>
      </c>
      <c r="J5331" t="s">
        <v>9304</v>
      </c>
      <c r="K5331" t="s">
        <v>9304</v>
      </c>
      <c r="M5331" t="s">
        <v>9305</v>
      </c>
      <c r="P5331" t="s">
        <v>9302</v>
      </c>
      <c r="Q5331">
        <v>669</v>
      </c>
      <c r="R5331">
        <v>222</v>
      </c>
    </row>
    <row r="5332" spans="1:19" x14ac:dyDescent="0.25">
      <c r="A5332" t="s">
        <v>20</v>
      </c>
      <c r="B5332" t="s">
        <v>21</v>
      </c>
      <c r="C5332" t="s">
        <v>22</v>
      </c>
      <c r="D5332" t="s">
        <v>23</v>
      </c>
      <c r="E5332" t="s">
        <v>5</v>
      </c>
      <c r="F5332" t="s">
        <v>24</v>
      </c>
      <c r="G5332">
        <v>3107943</v>
      </c>
      <c r="H5332">
        <v>3108593</v>
      </c>
      <c r="I5332" t="s">
        <v>80</v>
      </c>
      <c r="P5332" t="s">
        <v>9306</v>
      </c>
      <c r="Q5332">
        <v>651</v>
      </c>
      <c r="S5332" t="s">
        <v>9307</v>
      </c>
    </row>
    <row r="5333" spans="1:19" x14ac:dyDescent="0.25">
      <c r="A5333" t="s">
        <v>28</v>
      </c>
      <c r="B5333" t="s">
        <v>29</v>
      </c>
      <c r="C5333" t="s">
        <v>22</v>
      </c>
      <c r="D5333" t="s">
        <v>23</v>
      </c>
      <c r="E5333" t="s">
        <v>5</v>
      </c>
      <c r="F5333" t="s">
        <v>24</v>
      </c>
      <c r="G5333">
        <v>3107943</v>
      </c>
      <c r="H5333">
        <v>3108593</v>
      </c>
      <c r="I5333" t="s">
        <v>80</v>
      </c>
      <c r="J5333" t="s">
        <v>9308</v>
      </c>
      <c r="K5333" t="s">
        <v>9308</v>
      </c>
      <c r="M5333" t="s">
        <v>9309</v>
      </c>
      <c r="P5333" t="s">
        <v>9306</v>
      </c>
      <c r="Q5333">
        <v>651</v>
      </c>
      <c r="R5333">
        <v>216</v>
      </c>
    </row>
    <row r="5334" spans="1:19" x14ac:dyDescent="0.25">
      <c r="A5334" t="s">
        <v>20</v>
      </c>
      <c r="B5334" t="s">
        <v>21</v>
      </c>
      <c r="C5334" t="s">
        <v>22</v>
      </c>
      <c r="D5334" t="s">
        <v>23</v>
      </c>
      <c r="E5334" t="s">
        <v>5</v>
      </c>
      <c r="F5334" t="s">
        <v>24</v>
      </c>
      <c r="G5334">
        <v>3108608</v>
      </c>
      <c r="H5334">
        <v>3108916</v>
      </c>
      <c r="I5334" t="s">
        <v>80</v>
      </c>
      <c r="P5334" t="s">
        <v>9310</v>
      </c>
      <c r="Q5334">
        <v>309</v>
      </c>
      <c r="S5334" t="s">
        <v>9311</v>
      </c>
    </row>
    <row r="5335" spans="1:19" x14ac:dyDescent="0.25">
      <c r="A5335" t="s">
        <v>28</v>
      </c>
      <c r="B5335" t="s">
        <v>29</v>
      </c>
      <c r="C5335" t="s">
        <v>22</v>
      </c>
      <c r="D5335" t="s">
        <v>23</v>
      </c>
      <c r="E5335" t="s">
        <v>5</v>
      </c>
      <c r="F5335" t="s">
        <v>24</v>
      </c>
      <c r="G5335">
        <v>3108608</v>
      </c>
      <c r="H5335">
        <v>3108916</v>
      </c>
      <c r="I5335" t="s">
        <v>80</v>
      </c>
      <c r="J5335" t="s">
        <v>9312</v>
      </c>
      <c r="K5335" t="s">
        <v>9312</v>
      </c>
      <c r="M5335" t="s">
        <v>9313</v>
      </c>
      <c r="P5335" t="s">
        <v>9310</v>
      </c>
      <c r="Q5335">
        <v>309</v>
      </c>
      <c r="R5335">
        <v>102</v>
      </c>
    </row>
    <row r="5336" spans="1:19" x14ac:dyDescent="0.25">
      <c r="A5336" t="s">
        <v>20</v>
      </c>
      <c r="B5336" t="s">
        <v>21</v>
      </c>
      <c r="C5336" t="s">
        <v>22</v>
      </c>
      <c r="D5336" t="s">
        <v>23</v>
      </c>
      <c r="E5336" t="s">
        <v>5</v>
      </c>
      <c r="F5336" t="s">
        <v>24</v>
      </c>
      <c r="G5336">
        <v>3109132</v>
      </c>
      <c r="H5336">
        <v>3110325</v>
      </c>
      <c r="I5336" t="s">
        <v>80</v>
      </c>
      <c r="P5336" t="s">
        <v>9314</v>
      </c>
      <c r="Q5336">
        <v>1194</v>
      </c>
      <c r="S5336" t="s">
        <v>9315</v>
      </c>
    </row>
    <row r="5337" spans="1:19" x14ac:dyDescent="0.25">
      <c r="A5337" t="s">
        <v>28</v>
      </c>
      <c r="B5337" t="s">
        <v>29</v>
      </c>
      <c r="C5337" t="s">
        <v>22</v>
      </c>
      <c r="D5337" t="s">
        <v>23</v>
      </c>
      <c r="E5337" t="s">
        <v>5</v>
      </c>
      <c r="F5337" t="s">
        <v>24</v>
      </c>
      <c r="G5337">
        <v>3109132</v>
      </c>
      <c r="H5337">
        <v>3110325</v>
      </c>
      <c r="I5337" t="s">
        <v>80</v>
      </c>
      <c r="J5337" t="s">
        <v>9316</v>
      </c>
      <c r="K5337" t="s">
        <v>9316</v>
      </c>
      <c r="M5337" t="s">
        <v>9317</v>
      </c>
      <c r="P5337" t="s">
        <v>9314</v>
      </c>
      <c r="Q5337">
        <v>1194</v>
      </c>
      <c r="R5337">
        <v>397</v>
      </c>
    </row>
    <row r="5338" spans="1:19" x14ac:dyDescent="0.25">
      <c r="A5338" t="s">
        <v>20</v>
      </c>
      <c r="B5338" t="s">
        <v>21</v>
      </c>
      <c r="C5338" t="s">
        <v>22</v>
      </c>
      <c r="D5338" t="s">
        <v>23</v>
      </c>
      <c r="E5338" t="s">
        <v>5</v>
      </c>
      <c r="F5338" t="s">
        <v>24</v>
      </c>
      <c r="G5338">
        <v>3110379</v>
      </c>
      <c r="H5338">
        <v>3112493</v>
      </c>
      <c r="I5338" t="s">
        <v>80</v>
      </c>
      <c r="P5338" t="s">
        <v>9318</v>
      </c>
      <c r="Q5338">
        <v>2115</v>
      </c>
      <c r="S5338" t="s">
        <v>9319</v>
      </c>
    </row>
    <row r="5339" spans="1:19" x14ac:dyDescent="0.25">
      <c r="A5339" t="s">
        <v>28</v>
      </c>
      <c r="B5339" t="s">
        <v>29</v>
      </c>
      <c r="C5339" t="s">
        <v>22</v>
      </c>
      <c r="D5339" t="s">
        <v>23</v>
      </c>
      <c r="E5339" t="s">
        <v>5</v>
      </c>
      <c r="F5339" t="s">
        <v>24</v>
      </c>
      <c r="G5339">
        <v>3110379</v>
      </c>
      <c r="H5339">
        <v>3112493</v>
      </c>
      <c r="I5339" t="s">
        <v>80</v>
      </c>
      <c r="J5339" t="s">
        <v>9320</v>
      </c>
      <c r="K5339" t="s">
        <v>9320</v>
      </c>
      <c r="M5339" t="s">
        <v>9321</v>
      </c>
      <c r="P5339" t="s">
        <v>9318</v>
      </c>
      <c r="Q5339">
        <v>2115</v>
      </c>
      <c r="R5339">
        <v>704</v>
      </c>
    </row>
    <row r="5340" spans="1:19" x14ac:dyDescent="0.25">
      <c r="A5340" t="s">
        <v>20</v>
      </c>
      <c r="B5340" t="s">
        <v>21</v>
      </c>
      <c r="C5340" t="s">
        <v>22</v>
      </c>
      <c r="D5340" t="s">
        <v>23</v>
      </c>
      <c r="E5340" t="s">
        <v>5</v>
      </c>
      <c r="F5340" t="s">
        <v>24</v>
      </c>
      <c r="G5340">
        <v>3112539</v>
      </c>
      <c r="H5340">
        <v>3113009</v>
      </c>
      <c r="I5340" t="s">
        <v>80</v>
      </c>
      <c r="P5340" t="s">
        <v>9322</v>
      </c>
      <c r="Q5340">
        <v>471</v>
      </c>
      <c r="S5340" t="s">
        <v>9323</v>
      </c>
    </row>
    <row r="5341" spans="1:19" x14ac:dyDescent="0.25">
      <c r="A5341" t="s">
        <v>28</v>
      </c>
      <c r="B5341" t="s">
        <v>29</v>
      </c>
      <c r="C5341" t="s">
        <v>22</v>
      </c>
      <c r="D5341" t="s">
        <v>23</v>
      </c>
      <c r="E5341" t="s">
        <v>5</v>
      </c>
      <c r="F5341" t="s">
        <v>24</v>
      </c>
      <c r="G5341">
        <v>3112539</v>
      </c>
      <c r="H5341">
        <v>3113009</v>
      </c>
      <c r="I5341" t="s">
        <v>80</v>
      </c>
      <c r="J5341" t="s">
        <v>9324</v>
      </c>
      <c r="K5341" t="s">
        <v>9324</v>
      </c>
      <c r="M5341" t="s">
        <v>9325</v>
      </c>
      <c r="P5341" t="s">
        <v>9322</v>
      </c>
      <c r="Q5341">
        <v>471</v>
      </c>
      <c r="R5341">
        <v>156</v>
      </c>
    </row>
    <row r="5342" spans="1:19" x14ac:dyDescent="0.25">
      <c r="A5342" t="s">
        <v>20</v>
      </c>
      <c r="B5342" t="s">
        <v>21</v>
      </c>
      <c r="C5342" t="s">
        <v>22</v>
      </c>
      <c r="D5342" t="s">
        <v>23</v>
      </c>
      <c r="E5342" t="s">
        <v>5</v>
      </c>
      <c r="F5342" t="s">
        <v>24</v>
      </c>
      <c r="G5342">
        <v>3113010</v>
      </c>
      <c r="H5342">
        <v>3113381</v>
      </c>
      <c r="I5342" t="s">
        <v>80</v>
      </c>
      <c r="P5342" t="s">
        <v>9326</v>
      </c>
      <c r="Q5342">
        <v>372</v>
      </c>
      <c r="S5342" t="s">
        <v>9327</v>
      </c>
    </row>
    <row r="5343" spans="1:19" x14ac:dyDescent="0.25">
      <c r="A5343" t="s">
        <v>28</v>
      </c>
      <c r="B5343" t="s">
        <v>29</v>
      </c>
      <c r="C5343" t="s">
        <v>22</v>
      </c>
      <c r="D5343" t="s">
        <v>23</v>
      </c>
      <c r="E5343" t="s">
        <v>5</v>
      </c>
      <c r="F5343" t="s">
        <v>24</v>
      </c>
      <c r="G5343">
        <v>3113010</v>
      </c>
      <c r="H5343">
        <v>3113381</v>
      </c>
      <c r="I5343" t="s">
        <v>80</v>
      </c>
      <c r="J5343" t="s">
        <v>9328</v>
      </c>
      <c r="K5343" t="s">
        <v>9328</v>
      </c>
      <c r="M5343" t="s">
        <v>9329</v>
      </c>
      <c r="P5343" t="s">
        <v>9326</v>
      </c>
      <c r="Q5343">
        <v>372</v>
      </c>
      <c r="R5343">
        <v>123</v>
      </c>
    </row>
    <row r="5344" spans="1:19" x14ac:dyDescent="0.25">
      <c r="A5344" t="s">
        <v>20</v>
      </c>
      <c r="B5344" t="s">
        <v>21</v>
      </c>
      <c r="C5344" t="s">
        <v>22</v>
      </c>
      <c r="D5344" t="s">
        <v>23</v>
      </c>
      <c r="E5344" t="s">
        <v>5</v>
      </c>
      <c r="F5344" t="s">
        <v>24</v>
      </c>
      <c r="G5344">
        <v>3113862</v>
      </c>
      <c r="H5344">
        <v>3114845</v>
      </c>
      <c r="I5344" t="s">
        <v>80</v>
      </c>
      <c r="P5344" t="s">
        <v>9330</v>
      </c>
      <c r="Q5344">
        <v>984</v>
      </c>
    </row>
    <row r="5345" spans="1:19" x14ac:dyDescent="0.25">
      <c r="A5345" t="s">
        <v>28</v>
      </c>
      <c r="B5345" t="s">
        <v>29</v>
      </c>
      <c r="C5345" t="s">
        <v>22</v>
      </c>
      <c r="D5345" t="s">
        <v>23</v>
      </c>
      <c r="E5345" t="s">
        <v>5</v>
      </c>
      <c r="F5345" t="s">
        <v>24</v>
      </c>
      <c r="G5345">
        <v>3113862</v>
      </c>
      <c r="H5345">
        <v>3114845</v>
      </c>
      <c r="I5345" t="s">
        <v>80</v>
      </c>
      <c r="J5345" t="s">
        <v>9331</v>
      </c>
      <c r="K5345" t="s">
        <v>9331</v>
      </c>
      <c r="M5345" t="s">
        <v>9332</v>
      </c>
      <c r="P5345" t="s">
        <v>9330</v>
      </c>
      <c r="Q5345">
        <v>984</v>
      </c>
      <c r="R5345">
        <v>327</v>
      </c>
    </row>
    <row r="5346" spans="1:19" x14ac:dyDescent="0.25">
      <c r="A5346" t="s">
        <v>20</v>
      </c>
      <c r="B5346" t="s">
        <v>21</v>
      </c>
      <c r="C5346" t="s">
        <v>22</v>
      </c>
      <c r="D5346" t="s">
        <v>23</v>
      </c>
      <c r="E5346" t="s">
        <v>5</v>
      </c>
      <c r="F5346" t="s">
        <v>24</v>
      </c>
      <c r="G5346">
        <v>3116804</v>
      </c>
      <c r="H5346">
        <v>3120679</v>
      </c>
      <c r="I5346" t="s">
        <v>80</v>
      </c>
      <c r="P5346" t="s">
        <v>9333</v>
      </c>
      <c r="Q5346">
        <v>3876</v>
      </c>
      <c r="S5346" t="s">
        <v>9334</v>
      </c>
    </row>
    <row r="5347" spans="1:19" x14ac:dyDescent="0.25">
      <c r="A5347" t="s">
        <v>28</v>
      </c>
      <c r="B5347" t="s">
        <v>29</v>
      </c>
      <c r="C5347" t="s">
        <v>22</v>
      </c>
      <c r="D5347" t="s">
        <v>23</v>
      </c>
      <c r="E5347" t="s">
        <v>5</v>
      </c>
      <c r="F5347" t="s">
        <v>24</v>
      </c>
      <c r="G5347">
        <v>3116804</v>
      </c>
      <c r="H5347">
        <v>3120679</v>
      </c>
      <c r="I5347" t="s">
        <v>80</v>
      </c>
      <c r="J5347" t="s">
        <v>9335</v>
      </c>
      <c r="K5347" t="s">
        <v>9335</v>
      </c>
      <c r="M5347" t="s">
        <v>9336</v>
      </c>
      <c r="P5347" t="s">
        <v>9333</v>
      </c>
      <c r="Q5347">
        <v>3876</v>
      </c>
      <c r="R5347">
        <v>1291</v>
      </c>
    </row>
    <row r="5348" spans="1:19" x14ac:dyDescent="0.25">
      <c r="A5348" t="s">
        <v>20</v>
      </c>
      <c r="B5348" t="s">
        <v>21</v>
      </c>
      <c r="C5348" t="s">
        <v>22</v>
      </c>
      <c r="D5348" t="s">
        <v>23</v>
      </c>
      <c r="E5348" t="s">
        <v>5</v>
      </c>
      <c r="F5348" t="s">
        <v>24</v>
      </c>
      <c r="G5348">
        <v>3120711</v>
      </c>
      <c r="H5348">
        <v>3124178</v>
      </c>
      <c r="I5348" t="s">
        <v>80</v>
      </c>
      <c r="P5348" t="s">
        <v>9337</v>
      </c>
      <c r="Q5348">
        <v>3468</v>
      </c>
      <c r="S5348" t="s">
        <v>9338</v>
      </c>
    </row>
    <row r="5349" spans="1:19" x14ac:dyDescent="0.25">
      <c r="A5349" t="s">
        <v>28</v>
      </c>
      <c r="B5349" t="s">
        <v>29</v>
      </c>
      <c r="C5349" t="s">
        <v>22</v>
      </c>
      <c r="D5349" t="s">
        <v>23</v>
      </c>
      <c r="E5349" t="s">
        <v>5</v>
      </c>
      <c r="F5349" t="s">
        <v>24</v>
      </c>
      <c r="G5349">
        <v>3120711</v>
      </c>
      <c r="H5349">
        <v>3124178</v>
      </c>
      <c r="I5349" t="s">
        <v>80</v>
      </c>
      <c r="J5349" t="s">
        <v>9339</v>
      </c>
      <c r="K5349" t="s">
        <v>9339</v>
      </c>
      <c r="M5349" t="s">
        <v>9340</v>
      </c>
      <c r="P5349" t="s">
        <v>9337</v>
      </c>
      <c r="Q5349">
        <v>3468</v>
      </c>
      <c r="R5349">
        <v>1155</v>
      </c>
    </row>
    <row r="5350" spans="1:19" x14ac:dyDescent="0.25">
      <c r="A5350" t="s">
        <v>20</v>
      </c>
      <c r="B5350" t="s">
        <v>21</v>
      </c>
      <c r="C5350" t="s">
        <v>22</v>
      </c>
      <c r="D5350" t="s">
        <v>23</v>
      </c>
      <c r="E5350" t="s">
        <v>5</v>
      </c>
      <c r="F5350" t="s">
        <v>24</v>
      </c>
      <c r="G5350">
        <v>3124907</v>
      </c>
      <c r="H5350">
        <v>3125299</v>
      </c>
      <c r="I5350" t="s">
        <v>80</v>
      </c>
      <c r="P5350" t="s">
        <v>9341</v>
      </c>
      <c r="Q5350">
        <v>393</v>
      </c>
      <c r="S5350" t="s">
        <v>9342</v>
      </c>
    </row>
    <row r="5351" spans="1:19" x14ac:dyDescent="0.25">
      <c r="A5351" t="s">
        <v>28</v>
      </c>
      <c r="B5351" t="s">
        <v>29</v>
      </c>
      <c r="C5351" t="s">
        <v>22</v>
      </c>
      <c r="D5351" t="s">
        <v>23</v>
      </c>
      <c r="E5351" t="s">
        <v>5</v>
      </c>
      <c r="F5351" t="s">
        <v>24</v>
      </c>
      <c r="G5351">
        <v>3124907</v>
      </c>
      <c r="H5351">
        <v>3125299</v>
      </c>
      <c r="I5351" t="s">
        <v>80</v>
      </c>
      <c r="J5351" t="s">
        <v>9343</v>
      </c>
      <c r="K5351" t="s">
        <v>9343</v>
      </c>
      <c r="M5351" t="s">
        <v>9344</v>
      </c>
      <c r="P5351" t="s">
        <v>9341</v>
      </c>
      <c r="Q5351">
        <v>393</v>
      </c>
      <c r="R5351">
        <v>130</v>
      </c>
    </row>
    <row r="5352" spans="1:19" x14ac:dyDescent="0.25">
      <c r="A5352" t="s">
        <v>20</v>
      </c>
      <c r="B5352" t="s">
        <v>21</v>
      </c>
      <c r="C5352" t="s">
        <v>22</v>
      </c>
      <c r="D5352" t="s">
        <v>23</v>
      </c>
      <c r="E5352" t="s">
        <v>5</v>
      </c>
      <c r="F5352" t="s">
        <v>24</v>
      </c>
      <c r="G5352">
        <v>3125432</v>
      </c>
      <c r="H5352">
        <v>3125959</v>
      </c>
      <c r="I5352" t="s">
        <v>80</v>
      </c>
      <c r="P5352" t="s">
        <v>9345</v>
      </c>
      <c r="Q5352">
        <v>528</v>
      </c>
      <c r="S5352" t="s">
        <v>9346</v>
      </c>
    </row>
    <row r="5353" spans="1:19" x14ac:dyDescent="0.25">
      <c r="A5353" t="s">
        <v>28</v>
      </c>
      <c r="B5353" t="s">
        <v>29</v>
      </c>
      <c r="C5353" t="s">
        <v>22</v>
      </c>
      <c r="D5353" t="s">
        <v>23</v>
      </c>
      <c r="E5353" t="s">
        <v>5</v>
      </c>
      <c r="F5353" t="s">
        <v>24</v>
      </c>
      <c r="G5353">
        <v>3125432</v>
      </c>
      <c r="H5353">
        <v>3125959</v>
      </c>
      <c r="I5353" t="s">
        <v>80</v>
      </c>
      <c r="J5353" t="s">
        <v>9347</v>
      </c>
      <c r="K5353" t="s">
        <v>9347</v>
      </c>
      <c r="M5353" t="s">
        <v>9348</v>
      </c>
      <c r="P5353" t="s">
        <v>9345</v>
      </c>
      <c r="Q5353">
        <v>528</v>
      </c>
      <c r="R5353">
        <v>175</v>
      </c>
    </row>
    <row r="5354" spans="1:19" x14ac:dyDescent="0.25">
      <c r="A5354" t="s">
        <v>20</v>
      </c>
      <c r="B5354" t="s">
        <v>21</v>
      </c>
      <c r="C5354" t="s">
        <v>22</v>
      </c>
      <c r="D5354" t="s">
        <v>23</v>
      </c>
      <c r="E5354" t="s">
        <v>5</v>
      </c>
      <c r="F5354" t="s">
        <v>24</v>
      </c>
      <c r="G5354">
        <v>3126421</v>
      </c>
      <c r="H5354">
        <v>3127128</v>
      </c>
      <c r="I5354" t="s">
        <v>80</v>
      </c>
      <c r="P5354" t="s">
        <v>9349</v>
      </c>
      <c r="Q5354">
        <v>708</v>
      </c>
      <c r="S5354" t="s">
        <v>9350</v>
      </c>
    </row>
    <row r="5355" spans="1:19" x14ac:dyDescent="0.25">
      <c r="A5355" t="s">
        <v>28</v>
      </c>
      <c r="B5355" t="s">
        <v>29</v>
      </c>
      <c r="C5355" t="s">
        <v>22</v>
      </c>
      <c r="D5355" t="s">
        <v>23</v>
      </c>
      <c r="E5355" t="s">
        <v>5</v>
      </c>
      <c r="F5355" t="s">
        <v>24</v>
      </c>
      <c r="G5355">
        <v>3126421</v>
      </c>
      <c r="H5355">
        <v>3127128</v>
      </c>
      <c r="I5355" t="s">
        <v>80</v>
      </c>
      <c r="J5355" t="s">
        <v>9351</v>
      </c>
      <c r="K5355" t="s">
        <v>9351</v>
      </c>
      <c r="M5355" t="s">
        <v>9352</v>
      </c>
      <c r="P5355" t="s">
        <v>9349</v>
      </c>
      <c r="Q5355">
        <v>708</v>
      </c>
      <c r="R5355">
        <v>235</v>
      </c>
    </row>
    <row r="5356" spans="1:19" x14ac:dyDescent="0.25">
      <c r="A5356" t="s">
        <v>20</v>
      </c>
      <c r="B5356" t="s">
        <v>21</v>
      </c>
      <c r="C5356" t="s">
        <v>22</v>
      </c>
      <c r="D5356" t="s">
        <v>23</v>
      </c>
      <c r="E5356" t="s">
        <v>5</v>
      </c>
      <c r="F5356" t="s">
        <v>24</v>
      </c>
      <c r="G5356">
        <v>3127222</v>
      </c>
      <c r="H5356">
        <v>3127650</v>
      </c>
      <c r="I5356" t="s">
        <v>80</v>
      </c>
      <c r="P5356" t="s">
        <v>9353</v>
      </c>
      <c r="Q5356">
        <v>429</v>
      </c>
      <c r="S5356" t="s">
        <v>9354</v>
      </c>
    </row>
    <row r="5357" spans="1:19" x14ac:dyDescent="0.25">
      <c r="A5357" t="s">
        <v>28</v>
      </c>
      <c r="B5357" t="s">
        <v>29</v>
      </c>
      <c r="C5357" t="s">
        <v>22</v>
      </c>
      <c r="D5357" t="s">
        <v>23</v>
      </c>
      <c r="E5357" t="s">
        <v>5</v>
      </c>
      <c r="F5357" t="s">
        <v>24</v>
      </c>
      <c r="G5357">
        <v>3127222</v>
      </c>
      <c r="H5357">
        <v>3127650</v>
      </c>
      <c r="I5357" t="s">
        <v>80</v>
      </c>
      <c r="J5357" t="s">
        <v>9355</v>
      </c>
      <c r="K5357" t="s">
        <v>9355</v>
      </c>
      <c r="M5357" t="s">
        <v>9356</v>
      </c>
      <c r="P5357" t="s">
        <v>9353</v>
      </c>
      <c r="Q5357">
        <v>429</v>
      </c>
      <c r="R5357">
        <v>142</v>
      </c>
    </row>
    <row r="5358" spans="1:19" x14ac:dyDescent="0.25">
      <c r="A5358" t="s">
        <v>20</v>
      </c>
      <c r="B5358" t="s">
        <v>21</v>
      </c>
      <c r="C5358" t="s">
        <v>22</v>
      </c>
      <c r="D5358" t="s">
        <v>23</v>
      </c>
      <c r="E5358" t="s">
        <v>5</v>
      </c>
      <c r="F5358" t="s">
        <v>24</v>
      </c>
      <c r="G5358">
        <v>3127870</v>
      </c>
      <c r="H5358">
        <v>3128622</v>
      </c>
      <c r="I5358" t="s">
        <v>80</v>
      </c>
      <c r="P5358" t="s">
        <v>9357</v>
      </c>
      <c r="Q5358">
        <v>753</v>
      </c>
      <c r="S5358" t="s">
        <v>9358</v>
      </c>
    </row>
    <row r="5359" spans="1:19" x14ac:dyDescent="0.25">
      <c r="A5359" t="s">
        <v>28</v>
      </c>
      <c r="B5359" t="s">
        <v>29</v>
      </c>
      <c r="C5359" t="s">
        <v>22</v>
      </c>
      <c r="D5359" t="s">
        <v>23</v>
      </c>
      <c r="E5359" t="s">
        <v>5</v>
      </c>
      <c r="F5359" t="s">
        <v>24</v>
      </c>
      <c r="G5359">
        <v>3127870</v>
      </c>
      <c r="H5359">
        <v>3128622</v>
      </c>
      <c r="I5359" t="s">
        <v>80</v>
      </c>
      <c r="J5359" t="s">
        <v>9359</v>
      </c>
      <c r="K5359" t="s">
        <v>9359</v>
      </c>
      <c r="M5359" t="s">
        <v>9360</v>
      </c>
      <c r="P5359" t="s">
        <v>9357</v>
      </c>
      <c r="Q5359">
        <v>753</v>
      </c>
      <c r="R5359">
        <v>250</v>
      </c>
    </row>
    <row r="5360" spans="1:19" x14ac:dyDescent="0.25">
      <c r="A5360" t="s">
        <v>20</v>
      </c>
      <c r="B5360" t="s">
        <v>21</v>
      </c>
      <c r="C5360" t="s">
        <v>22</v>
      </c>
      <c r="D5360" t="s">
        <v>23</v>
      </c>
      <c r="E5360" t="s">
        <v>5</v>
      </c>
      <c r="F5360" t="s">
        <v>24</v>
      </c>
      <c r="G5360">
        <v>3128755</v>
      </c>
      <c r="H5360">
        <v>3129000</v>
      </c>
      <c r="I5360" t="s">
        <v>80</v>
      </c>
      <c r="P5360" t="s">
        <v>9361</v>
      </c>
      <c r="Q5360">
        <v>246</v>
      </c>
      <c r="S5360" t="s">
        <v>9362</v>
      </c>
    </row>
    <row r="5361" spans="1:19" x14ac:dyDescent="0.25">
      <c r="A5361" t="s">
        <v>28</v>
      </c>
      <c r="B5361" t="s">
        <v>29</v>
      </c>
      <c r="C5361" t="s">
        <v>22</v>
      </c>
      <c r="D5361" t="s">
        <v>23</v>
      </c>
      <c r="E5361" t="s">
        <v>5</v>
      </c>
      <c r="F5361" t="s">
        <v>24</v>
      </c>
      <c r="G5361">
        <v>3128755</v>
      </c>
      <c r="H5361">
        <v>3129000</v>
      </c>
      <c r="I5361" t="s">
        <v>80</v>
      </c>
      <c r="J5361" t="s">
        <v>9363</v>
      </c>
      <c r="K5361" t="s">
        <v>9363</v>
      </c>
      <c r="M5361" t="s">
        <v>9364</v>
      </c>
      <c r="P5361" t="s">
        <v>9361</v>
      </c>
      <c r="Q5361">
        <v>246</v>
      </c>
      <c r="R5361">
        <v>81</v>
      </c>
    </row>
    <row r="5362" spans="1:19" x14ac:dyDescent="0.25">
      <c r="A5362" t="s">
        <v>20</v>
      </c>
      <c r="B5362" t="s">
        <v>60</v>
      </c>
      <c r="C5362" t="s">
        <v>22</v>
      </c>
      <c r="D5362" t="s">
        <v>23</v>
      </c>
      <c r="E5362" t="s">
        <v>5</v>
      </c>
      <c r="F5362" t="s">
        <v>24</v>
      </c>
      <c r="G5362">
        <v>3129045</v>
      </c>
      <c r="H5362">
        <v>3129120</v>
      </c>
      <c r="I5362" t="s">
        <v>80</v>
      </c>
      <c r="P5362" t="s">
        <v>9365</v>
      </c>
      <c r="Q5362">
        <v>76</v>
      </c>
      <c r="S5362" t="s">
        <v>9366</v>
      </c>
    </row>
    <row r="5363" spans="1:19" x14ac:dyDescent="0.25">
      <c r="A5363" t="s">
        <v>60</v>
      </c>
      <c r="C5363" t="s">
        <v>22</v>
      </c>
      <c r="D5363" t="s">
        <v>23</v>
      </c>
      <c r="E5363" t="s">
        <v>5</v>
      </c>
      <c r="F5363" t="s">
        <v>24</v>
      </c>
      <c r="G5363">
        <v>3129045</v>
      </c>
      <c r="H5363">
        <v>3129120</v>
      </c>
      <c r="I5363" t="s">
        <v>80</v>
      </c>
      <c r="M5363" t="s">
        <v>9367</v>
      </c>
      <c r="P5363" t="s">
        <v>9365</v>
      </c>
      <c r="Q5363">
        <v>76</v>
      </c>
      <c r="S5363" t="s">
        <v>9368</v>
      </c>
    </row>
    <row r="5364" spans="1:19" x14ac:dyDescent="0.25">
      <c r="A5364" t="s">
        <v>20</v>
      </c>
      <c r="B5364" t="s">
        <v>21</v>
      </c>
      <c r="C5364" t="s">
        <v>22</v>
      </c>
      <c r="D5364" t="s">
        <v>23</v>
      </c>
      <c r="E5364" t="s">
        <v>5</v>
      </c>
      <c r="F5364" t="s">
        <v>24</v>
      </c>
      <c r="G5364">
        <v>3129365</v>
      </c>
      <c r="H5364">
        <v>3130573</v>
      </c>
      <c r="I5364" t="s">
        <v>25</v>
      </c>
      <c r="P5364" t="s">
        <v>9369</v>
      </c>
      <c r="Q5364">
        <v>1209</v>
      </c>
      <c r="S5364" t="s">
        <v>9370</v>
      </c>
    </row>
    <row r="5365" spans="1:19" x14ac:dyDescent="0.25">
      <c r="A5365" t="s">
        <v>28</v>
      </c>
      <c r="B5365" t="s">
        <v>29</v>
      </c>
      <c r="C5365" t="s">
        <v>22</v>
      </c>
      <c r="D5365" t="s">
        <v>23</v>
      </c>
      <c r="E5365" t="s">
        <v>5</v>
      </c>
      <c r="F5365" t="s">
        <v>24</v>
      </c>
      <c r="G5365">
        <v>3129365</v>
      </c>
      <c r="H5365">
        <v>3130573</v>
      </c>
      <c r="I5365" t="s">
        <v>25</v>
      </c>
      <c r="J5365" t="s">
        <v>9371</v>
      </c>
      <c r="K5365" t="s">
        <v>9371</v>
      </c>
      <c r="M5365" t="s">
        <v>7906</v>
      </c>
      <c r="P5365" t="s">
        <v>9369</v>
      </c>
      <c r="Q5365">
        <v>1209</v>
      </c>
      <c r="R5365">
        <v>402</v>
      </c>
    </row>
    <row r="5366" spans="1:19" x14ac:dyDescent="0.25">
      <c r="A5366" t="s">
        <v>20</v>
      </c>
      <c r="B5366" t="s">
        <v>21</v>
      </c>
      <c r="C5366" t="s">
        <v>22</v>
      </c>
      <c r="D5366" t="s">
        <v>23</v>
      </c>
      <c r="E5366" t="s">
        <v>5</v>
      </c>
      <c r="F5366" t="s">
        <v>24</v>
      </c>
      <c r="G5366">
        <v>3130708</v>
      </c>
      <c r="H5366">
        <v>3131736</v>
      </c>
      <c r="I5366" t="s">
        <v>25</v>
      </c>
      <c r="P5366" t="s">
        <v>9372</v>
      </c>
      <c r="Q5366">
        <v>1029</v>
      </c>
      <c r="S5366" t="s">
        <v>9373</v>
      </c>
    </row>
    <row r="5367" spans="1:19" x14ac:dyDescent="0.25">
      <c r="A5367" t="s">
        <v>28</v>
      </c>
      <c r="B5367" t="s">
        <v>29</v>
      </c>
      <c r="C5367" t="s">
        <v>22</v>
      </c>
      <c r="D5367" t="s">
        <v>23</v>
      </c>
      <c r="E5367" t="s">
        <v>5</v>
      </c>
      <c r="F5367" t="s">
        <v>24</v>
      </c>
      <c r="G5367">
        <v>3130708</v>
      </c>
      <c r="H5367">
        <v>3131736</v>
      </c>
      <c r="I5367" t="s">
        <v>25</v>
      </c>
      <c r="J5367" t="s">
        <v>9374</v>
      </c>
      <c r="K5367" t="s">
        <v>9374</v>
      </c>
      <c r="M5367" t="s">
        <v>8989</v>
      </c>
      <c r="P5367" t="s">
        <v>9372</v>
      </c>
      <c r="Q5367">
        <v>1029</v>
      </c>
      <c r="R5367">
        <v>342</v>
      </c>
    </row>
    <row r="5368" spans="1:19" x14ac:dyDescent="0.25">
      <c r="A5368" t="s">
        <v>20</v>
      </c>
      <c r="B5368" t="s">
        <v>21</v>
      </c>
      <c r="C5368" t="s">
        <v>22</v>
      </c>
      <c r="D5368" t="s">
        <v>23</v>
      </c>
      <c r="E5368" t="s">
        <v>5</v>
      </c>
      <c r="F5368" t="s">
        <v>24</v>
      </c>
      <c r="G5368">
        <v>3131772</v>
      </c>
      <c r="H5368">
        <v>3132386</v>
      </c>
      <c r="I5368" t="s">
        <v>80</v>
      </c>
      <c r="P5368" t="s">
        <v>9375</v>
      </c>
      <c r="Q5368">
        <v>615</v>
      </c>
      <c r="S5368" t="s">
        <v>9376</v>
      </c>
    </row>
    <row r="5369" spans="1:19" x14ac:dyDescent="0.25">
      <c r="A5369" t="s">
        <v>28</v>
      </c>
      <c r="B5369" t="s">
        <v>29</v>
      </c>
      <c r="C5369" t="s">
        <v>22</v>
      </c>
      <c r="D5369" t="s">
        <v>23</v>
      </c>
      <c r="E5369" t="s">
        <v>5</v>
      </c>
      <c r="F5369" t="s">
        <v>24</v>
      </c>
      <c r="G5369">
        <v>3131772</v>
      </c>
      <c r="H5369">
        <v>3132386</v>
      </c>
      <c r="I5369" t="s">
        <v>80</v>
      </c>
      <c r="J5369" t="s">
        <v>9377</v>
      </c>
      <c r="K5369" t="s">
        <v>9377</v>
      </c>
      <c r="M5369" t="s">
        <v>9378</v>
      </c>
      <c r="P5369" t="s">
        <v>9375</v>
      </c>
      <c r="Q5369">
        <v>615</v>
      </c>
      <c r="R5369">
        <v>204</v>
      </c>
    </row>
    <row r="5370" spans="1:19" x14ac:dyDescent="0.25">
      <c r="A5370" t="s">
        <v>20</v>
      </c>
      <c r="B5370" t="s">
        <v>21</v>
      </c>
      <c r="C5370" t="s">
        <v>22</v>
      </c>
      <c r="D5370" t="s">
        <v>23</v>
      </c>
      <c r="E5370" t="s">
        <v>5</v>
      </c>
      <c r="F5370" t="s">
        <v>24</v>
      </c>
      <c r="G5370">
        <v>3132906</v>
      </c>
      <c r="H5370">
        <v>3133976</v>
      </c>
      <c r="I5370" t="s">
        <v>80</v>
      </c>
      <c r="P5370" t="s">
        <v>9379</v>
      </c>
      <c r="Q5370">
        <v>1071</v>
      </c>
      <c r="S5370" t="s">
        <v>9380</v>
      </c>
    </row>
    <row r="5371" spans="1:19" x14ac:dyDescent="0.25">
      <c r="A5371" t="s">
        <v>28</v>
      </c>
      <c r="B5371" t="s">
        <v>29</v>
      </c>
      <c r="C5371" t="s">
        <v>22</v>
      </c>
      <c r="D5371" t="s">
        <v>23</v>
      </c>
      <c r="E5371" t="s">
        <v>5</v>
      </c>
      <c r="F5371" t="s">
        <v>24</v>
      </c>
      <c r="G5371">
        <v>3132906</v>
      </c>
      <c r="H5371">
        <v>3133976</v>
      </c>
      <c r="I5371" t="s">
        <v>80</v>
      </c>
      <c r="J5371" t="s">
        <v>9381</v>
      </c>
      <c r="K5371" t="s">
        <v>9381</v>
      </c>
      <c r="M5371" t="s">
        <v>9382</v>
      </c>
      <c r="P5371" t="s">
        <v>9379</v>
      </c>
      <c r="Q5371">
        <v>1071</v>
      </c>
      <c r="R5371">
        <v>356</v>
      </c>
    </row>
    <row r="5372" spans="1:19" x14ac:dyDescent="0.25">
      <c r="A5372" t="s">
        <v>20</v>
      </c>
      <c r="B5372" t="s">
        <v>21</v>
      </c>
      <c r="C5372" t="s">
        <v>22</v>
      </c>
      <c r="D5372" t="s">
        <v>23</v>
      </c>
      <c r="E5372" t="s">
        <v>5</v>
      </c>
      <c r="F5372" t="s">
        <v>24</v>
      </c>
      <c r="G5372">
        <v>3134051</v>
      </c>
      <c r="H5372">
        <v>3134476</v>
      </c>
      <c r="I5372" t="s">
        <v>80</v>
      </c>
      <c r="P5372" t="s">
        <v>9383</v>
      </c>
      <c r="Q5372">
        <v>426</v>
      </c>
      <c r="S5372" t="s">
        <v>9384</v>
      </c>
    </row>
    <row r="5373" spans="1:19" x14ac:dyDescent="0.25">
      <c r="A5373" t="s">
        <v>28</v>
      </c>
      <c r="B5373" t="s">
        <v>29</v>
      </c>
      <c r="C5373" t="s">
        <v>22</v>
      </c>
      <c r="D5373" t="s">
        <v>23</v>
      </c>
      <c r="E5373" t="s">
        <v>5</v>
      </c>
      <c r="F5373" t="s">
        <v>24</v>
      </c>
      <c r="G5373">
        <v>3134051</v>
      </c>
      <c r="H5373">
        <v>3134476</v>
      </c>
      <c r="I5373" t="s">
        <v>80</v>
      </c>
      <c r="J5373" t="s">
        <v>9385</v>
      </c>
      <c r="K5373" t="s">
        <v>9385</v>
      </c>
      <c r="M5373" t="s">
        <v>3492</v>
      </c>
      <c r="P5373" t="s">
        <v>9383</v>
      </c>
      <c r="Q5373">
        <v>426</v>
      </c>
      <c r="R5373">
        <v>141</v>
      </c>
    </row>
    <row r="5374" spans="1:19" x14ac:dyDescent="0.25">
      <c r="A5374" t="s">
        <v>20</v>
      </c>
      <c r="B5374" t="s">
        <v>21</v>
      </c>
      <c r="C5374" t="s">
        <v>22</v>
      </c>
      <c r="D5374" t="s">
        <v>23</v>
      </c>
      <c r="E5374" t="s">
        <v>5</v>
      </c>
      <c r="F5374" t="s">
        <v>24</v>
      </c>
      <c r="G5374">
        <v>3134493</v>
      </c>
      <c r="H5374">
        <v>3134951</v>
      </c>
      <c r="I5374" t="s">
        <v>80</v>
      </c>
      <c r="P5374" t="s">
        <v>9386</v>
      </c>
      <c r="Q5374">
        <v>459</v>
      </c>
      <c r="S5374" t="s">
        <v>9387</v>
      </c>
    </row>
    <row r="5375" spans="1:19" x14ac:dyDescent="0.25">
      <c r="A5375" t="s">
        <v>28</v>
      </c>
      <c r="B5375" t="s">
        <v>29</v>
      </c>
      <c r="C5375" t="s">
        <v>22</v>
      </c>
      <c r="D5375" t="s">
        <v>23</v>
      </c>
      <c r="E5375" t="s">
        <v>5</v>
      </c>
      <c r="F5375" t="s">
        <v>24</v>
      </c>
      <c r="G5375">
        <v>3134493</v>
      </c>
      <c r="H5375">
        <v>3134951</v>
      </c>
      <c r="I5375" t="s">
        <v>80</v>
      </c>
      <c r="J5375" t="s">
        <v>9388</v>
      </c>
      <c r="K5375" t="s">
        <v>9388</v>
      </c>
      <c r="M5375" t="s">
        <v>3492</v>
      </c>
      <c r="P5375" t="s">
        <v>9386</v>
      </c>
      <c r="Q5375">
        <v>459</v>
      </c>
      <c r="R5375">
        <v>152</v>
      </c>
    </row>
    <row r="5376" spans="1:19" x14ac:dyDescent="0.25">
      <c r="A5376" t="s">
        <v>20</v>
      </c>
      <c r="B5376" t="s">
        <v>21</v>
      </c>
      <c r="C5376" t="s">
        <v>22</v>
      </c>
      <c r="D5376" t="s">
        <v>23</v>
      </c>
      <c r="E5376" t="s">
        <v>5</v>
      </c>
      <c r="F5376" t="s">
        <v>24</v>
      </c>
      <c r="G5376">
        <v>3135164</v>
      </c>
      <c r="H5376">
        <v>3135328</v>
      </c>
      <c r="I5376" t="s">
        <v>80</v>
      </c>
      <c r="P5376" t="s">
        <v>9389</v>
      </c>
      <c r="Q5376">
        <v>165</v>
      </c>
      <c r="S5376" t="s">
        <v>9390</v>
      </c>
    </row>
    <row r="5377" spans="1:19" x14ac:dyDescent="0.25">
      <c r="A5377" t="s">
        <v>28</v>
      </c>
      <c r="B5377" t="s">
        <v>29</v>
      </c>
      <c r="C5377" t="s">
        <v>22</v>
      </c>
      <c r="D5377" t="s">
        <v>23</v>
      </c>
      <c r="E5377" t="s">
        <v>5</v>
      </c>
      <c r="F5377" t="s">
        <v>24</v>
      </c>
      <c r="G5377">
        <v>3135164</v>
      </c>
      <c r="H5377">
        <v>3135328</v>
      </c>
      <c r="I5377" t="s">
        <v>80</v>
      </c>
      <c r="J5377" t="s">
        <v>9391</v>
      </c>
      <c r="K5377" t="s">
        <v>9391</v>
      </c>
      <c r="M5377" t="s">
        <v>9392</v>
      </c>
      <c r="P5377" t="s">
        <v>9389</v>
      </c>
      <c r="Q5377">
        <v>165</v>
      </c>
      <c r="R5377">
        <v>54</v>
      </c>
    </row>
    <row r="5378" spans="1:19" x14ac:dyDescent="0.25">
      <c r="A5378" t="s">
        <v>20</v>
      </c>
      <c r="B5378" t="s">
        <v>60</v>
      </c>
      <c r="C5378" t="s">
        <v>22</v>
      </c>
      <c r="D5378" t="s">
        <v>23</v>
      </c>
      <c r="E5378" t="s">
        <v>5</v>
      </c>
      <c r="F5378" t="s">
        <v>24</v>
      </c>
      <c r="G5378">
        <v>3135409</v>
      </c>
      <c r="H5378">
        <v>3135484</v>
      </c>
      <c r="I5378" t="s">
        <v>80</v>
      </c>
      <c r="P5378" t="s">
        <v>9393</v>
      </c>
      <c r="Q5378">
        <v>76</v>
      </c>
      <c r="S5378" t="s">
        <v>9394</v>
      </c>
    </row>
    <row r="5379" spans="1:19" x14ac:dyDescent="0.25">
      <c r="A5379" t="s">
        <v>60</v>
      </c>
      <c r="C5379" t="s">
        <v>22</v>
      </c>
      <c r="D5379" t="s">
        <v>23</v>
      </c>
      <c r="E5379" t="s">
        <v>5</v>
      </c>
      <c r="F5379" t="s">
        <v>24</v>
      </c>
      <c r="G5379">
        <v>3135409</v>
      </c>
      <c r="H5379">
        <v>3135484</v>
      </c>
      <c r="I5379" t="s">
        <v>80</v>
      </c>
      <c r="M5379" t="s">
        <v>1987</v>
      </c>
      <c r="P5379" t="s">
        <v>9393</v>
      </c>
      <c r="Q5379">
        <v>76</v>
      </c>
      <c r="S5379" t="s">
        <v>1988</v>
      </c>
    </row>
    <row r="5380" spans="1:19" x14ac:dyDescent="0.25">
      <c r="A5380" t="s">
        <v>20</v>
      </c>
      <c r="B5380" t="s">
        <v>60</v>
      </c>
      <c r="C5380" t="s">
        <v>22</v>
      </c>
      <c r="D5380" t="s">
        <v>23</v>
      </c>
      <c r="E5380" t="s">
        <v>5</v>
      </c>
      <c r="F5380" t="s">
        <v>24</v>
      </c>
      <c r="G5380">
        <v>3135588</v>
      </c>
      <c r="H5380">
        <v>3135663</v>
      </c>
      <c r="I5380" t="s">
        <v>80</v>
      </c>
      <c r="P5380" t="s">
        <v>9395</v>
      </c>
      <c r="Q5380">
        <v>76</v>
      </c>
      <c r="S5380" t="s">
        <v>9396</v>
      </c>
    </row>
    <row r="5381" spans="1:19" x14ac:dyDescent="0.25">
      <c r="A5381" t="s">
        <v>60</v>
      </c>
      <c r="C5381" t="s">
        <v>22</v>
      </c>
      <c r="D5381" t="s">
        <v>23</v>
      </c>
      <c r="E5381" t="s">
        <v>5</v>
      </c>
      <c r="F5381" t="s">
        <v>24</v>
      </c>
      <c r="G5381">
        <v>3135588</v>
      </c>
      <c r="H5381">
        <v>3135663</v>
      </c>
      <c r="I5381" t="s">
        <v>80</v>
      </c>
      <c r="M5381" t="s">
        <v>814</v>
      </c>
      <c r="P5381" t="s">
        <v>9395</v>
      </c>
      <c r="Q5381">
        <v>76</v>
      </c>
      <c r="S5381" t="s">
        <v>9397</v>
      </c>
    </row>
    <row r="5382" spans="1:19" x14ac:dyDescent="0.25">
      <c r="A5382" t="s">
        <v>20</v>
      </c>
      <c r="B5382" t="s">
        <v>21</v>
      </c>
      <c r="C5382" t="s">
        <v>22</v>
      </c>
      <c r="D5382" t="s">
        <v>23</v>
      </c>
      <c r="E5382" t="s">
        <v>5</v>
      </c>
      <c r="F5382" t="s">
        <v>24</v>
      </c>
      <c r="G5382">
        <v>3135895</v>
      </c>
      <c r="H5382">
        <v>3137982</v>
      </c>
      <c r="I5382" t="s">
        <v>80</v>
      </c>
      <c r="P5382" t="s">
        <v>9398</v>
      </c>
      <c r="Q5382">
        <v>2088</v>
      </c>
      <c r="S5382" t="s">
        <v>9399</v>
      </c>
    </row>
    <row r="5383" spans="1:19" x14ac:dyDescent="0.25">
      <c r="A5383" t="s">
        <v>28</v>
      </c>
      <c r="B5383" t="s">
        <v>29</v>
      </c>
      <c r="C5383" t="s">
        <v>22</v>
      </c>
      <c r="D5383" t="s">
        <v>23</v>
      </c>
      <c r="E5383" t="s">
        <v>5</v>
      </c>
      <c r="F5383" t="s">
        <v>24</v>
      </c>
      <c r="G5383">
        <v>3135895</v>
      </c>
      <c r="H5383">
        <v>3137982</v>
      </c>
      <c r="I5383" t="s">
        <v>80</v>
      </c>
      <c r="J5383" t="s">
        <v>9400</v>
      </c>
      <c r="K5383" t="s">
        <v>9400</v>
      </c>
      <c r="M5383" t="s">
        <v>2423</v>
      </c>
      <c r="P5383" t="s">
        <v>9398</v>
      </c>
      <c r="Q5383">
        <v>2088</v>
      </c>
      <c r="R5383">
        <v>695</v>
      </c>
    </row>
    <row r="5384" spans="1:19" x14ac:dyDescent="0.25">
      <c r="A5384" t="s">
        <v>20</v>
      </c>
      <c r="B5384" t="s">
        <v>21</v>
      </c>
      <c r="C5384" t="s">
        <v>22</v>
      </c>
      <c r="D5384" t="s">
        <v>23</v>
      </c>
      <c r="E5384" t="s">
        <v>5</v>
      </c>
      <c r="F5384" t="s">
        <v>24</v>
      </c>
      <c r="G5384">
        <v>3138154</v>
      </c>
      <c r="H5384">
        <v>3142500</v>
      </c>
      <c r="I5384" t="s">
        <v>80</v>
      </c>
      <c r="P5384" t="s">
        <v>9401</v>
      </c>
      <c r="Q5384">
        <v>4347</v>
      </c>
      <c r="S5384" t="s">
        <v>9402</v>
      </c>
    </row>
    <row r="5385" spans="1:19" x14ac:dyDescent="0.25">
      <c r="A5385" t="s">
        <v>28</v>
      </c>
      <c r="B5385" t="s">
        <v>29</v>
      </c>
      <c r="C5385" t="s">
        <v>22</v>
      </c>
      <c r="D5385" t="s">
        <v>23</v>
      </c>
      <c r="E5385" t="s">
        <v>5</v>
      </c>
      <c r="F5385" t="s">
        <v>24</v>
      </c>
      <c r="G5385">
        <v>3138154</v>
      </c>
      <c r="H5385">
        <v>3142500</v>
      </c>
      <c r="I5385" t="s">
        <v>80</v>
      </c>
      <c r="J5385" t="s">
        <v>9403</v>
      </c>
      <c r="K5385" t="s">
        <v>9403</v>
      </c>
      <c r="M5385" t="s">
        <v>9404</v>
      </c>
      <c r="P5385" t="s">
        <v>9401</v>
      </c>
      <c r="Q5385">
        <v>4347</v>
      </c>
      <c r="R5385">
        <v>1448</v>
      </c>
    </row>
    <row r="5386" spans="1:19" x14ac:dyDescent="0.25">
      <c r="A5386" t="s">
        <v>20</v>
      </c>
      <c r="B5386" t="s">
        <v>21</v>
      </c>
      <c r="C5386" t="s">
        <v>22</v>
      </c>
      <c r="D5386" t="s">
        <v>23</v>
      </c>
      <c r="E5386" t="s">
        <v>5</v>
      </c>
      <c r="F5386" t="s">
        <v>24</v>
      </c>
      <c r="G5386">
        <v>3142646</v>
      </c>
      <c r="H5386">
        <v>3143854</v>
      </c>
      <c r="I5386" t="s">
        <v>80</v>
      </c>
      <c r="P5386" t="s">
        <v>9405</v>
      </c>
      <c r="Q5386">
        <v>1209</v>
      </c>
      <c r="S5386" t="s">
        <v>9406</v>
      </c>
    </row>
    <row r="5387" spans="1:19" x14ac:dyDescent="0.25">
      <c r="A5387" t="s">
        <v>28</v>
      </c>
      <c r="B5387" t="s">
        <v>29</v>
      </c>
      <c r="C5387" t="s">
        <v>22</v>
      </c>
      <c r="D5387" t="s">
        <v>23</v>
      </c>
      <c r="E5387" t="s">
        <v>5</v>
      </c>
      <c r="F5387" t="s">
        <v>24</v>
      </c>
      <c r="G5387">
        <v>3142646</v>
      </c>
      <c r="H5387">
        <v>3143854</v>
      </c>
      <c r="I5387" t="s">
        <v>80</v>
      </c>
      <c r="J5387" t="s">
        <v>9407</v>
      </c>
      <c r="K5387" t="s">
        <v>9407</v>
      </c>
      <c r="M5387" t="s">
        <v>9408</v>
      </c>
      <c r="P5387" t="s">
        <v>9405</v>
      </c>
      <c r="Q5387">
        <v>1209</v>
      </c>
      <c r="R5387">
        <v>402</v>
      </c>
    </row>
    <row r="5388" spans="1:19" x14ac:dyDescent="0.25">
      <c r="A5388" t="s">
        <v>20</v>
      </c>
      <c r="B5388" t="s">
        <v>21</v>
      </c>
      <c r="C5388" t="s">
        <v>22</v>
      </c>
      <c r="D5388" t="s">
        <v>23</v>
      </c>
      <c r="E5388" t="s">
        <v>5</v>
      </c>
      <c r="F5388" t="s">
        <v>24</v>
      </c>
      <c r="G5388">
        <v>3143920</v>
      </c>
      <c r="H5388">
        <v>3144639</v>
      </c>
      <c r="I5388" t="s">
        <v>80</v>
      </c>
      <c r="P5388" t="s">
        <v>9409</v>
      </c>
      <c r="Q5388">
        <v>720</v>
      </c>
      <c r="S5388" t="s">
        <v>9410</v>
      </c>
    </row>
    <row r="5389" spans="1:19" x14ac:dyDescent="0.25">
      <c r="A5389" t="s">
        <v>28</v>
      </c>
      <c r="B5389" t="s">
        <v>29</v>
      </c>
      <c r="C5389" t="s">
        <v>22</v>
      </c>
      <c r="D5389" t="s">
        <v>23</v>
      </c>
      <c r="E5389" t="s">
        <v>5</v>
      </c>
      <c r="F5389" t="s">
        <v>24</v>
      </c>
      <c r="G5389">
        <v>3143920</v>
      </c>
      <c r="H5389">
        <v>3144639</v>
      </c>
      <c r="I5389" t="s">
        <v>80</v>
      </c>
      <c r="J5389" t="s">
        <v>9411</v>
      </c>
      <c r="K5389" t="s">
        <v>9411</v>
      </c>
      <c r="M5389" t="s">
        <v>9412</v>
      </c>
      <c r="P5389" t="s">
        <v>9409</v>
      </c>
      <c r="Q5389">
        <v>720</v>
      </c>
      <c r="R5389">
        <v>239</v>
      </c>
    </row>
    <row r="5390" spans="1:19" x14ac:dyDescent="0.25">
      <c r="A5390" t="s">
        <v>20</v>
      </c>
      <c r="B5390" t="s">
        <v>60</v>
      </c>
      <c r="C5390" t="s">
        <v>22</v>
      </c>
      <c r="D5390" t="s">
        <v>23</v>
      </c>
      <c r="E5390" t="s">
        <v>5</v>
      </c>
      <c r="F5390" t="s">
        <v>24</v>
      </c>
      <c r="G5390">
        <v>3144854</v>
      </c>
      <c r="H5390">
        <v>3144936</v>
      </c>
      <c r="I5390" t="s">
        <v>80</v>
      </c>
      <c r="P5390" t="s">
        <v>9413</v>
      </c>
      <c r="Q5390">
        <v>83</v>
      </c>
      <c r="S5390" t="s">
        <v>9414</v>
      </c>
    </row>
    <row r="5391" spans="1:19" x14ac:dyDescent="0.25">
      <c r="A5391" t="s">
        <v>60</v>
      </c>
      <c r="C5391" t="s">
        <v>22</v>
      </c>
      <c r="D5391" t="s">
        <v>23</v>
      </c>
      <c r="E5391" t="s">
        <v>5</v>
      </c>
      <c r="F5391" t="s">
        <v>24</v>
      </c>
      <c r="G5391">
        <v>3144854</v>
      </c>
      <c r="H5391">
        <v>3144936</v>
      </c>
      <c r="I5391" t="s">
        <v>80</v>
      </c>
      <c r="M5391" t="s">
        <v>9415</v>
      </c>
      <c r="P5391" t="s">
        <v>9413</v>
      </c>
      <c r="Q5391">
        <v>83</v>
      </c>
      <c r="S5391" t="s">
        <v>9416</v>
      </c>
    </row>
    <row r="5392" spans="1:19" x14ac:dyDescent="0.25">
      <c r="A5392" t="s">
        <v>20</v>
      </c>
      <c r="B5392" t="s">
        <v>21</v>
      </c>
      <c r="C5392" t="s">
        <v>22</v>
      </c>
      <c r="D5392" t="s">
        <v>23</v>
      </c>
      <c r="E5392" t="s">
        <v>5</v>
      </c>
      <c r="F5392" t="s">
        <v>24</v>
      </c>
      <c r="G5392">
        <v>3145170</v>
      </c>
      <c r="H5392">
        <v>3145667</v>
      </c>
      <c r="I5392" t="s">
        <v>25</v>
      </c>
      <c r="P5392" t="s">
        <v>9417</v>
      </c>
      <c r="Q5392">
        <v>498</v>
      </c>
      <c r="S5392" t="s">
        <v>9418</v>
      </c>
    </row>
    <row r="5393" spans="1:19" x14ac:dyDescent="0.25">
      <c r="A5393" t="s">
        <v>28</v>
      </c>
      <c r="B5393" t="s">
        <v>29</v>
      </c>
      <c r="C5393" t="s">
        <v>22</v>
      </c>
      <c r="D5393" t="s">
        <v>23</v>
      </c>
      <c r="E5393" t="s">
        <v>5</v>
      </c>
      <c r="F5393" t="s">
        <v>24</v>
      </c>
      <c r="G5393">
        <v>3145170</v>
      </c>
      <c r="H5393">
        <v>3145667</v>
      </c>
      <c r="I5393" t="s">
        <v>25</v>
      </c>
      <c r="J5393" t="s">
        <v>9419</v>
      </c>
      <c r="K5393" t="s">
        <v>9419</v>
      </c>
      <c r="M5393" t="s">
        <v>9420</v>
      </c>
      <c r="P5393" t="s">
        <v>9417</v>
      </c>
      <c r="Q5393">
        <v>498</v>
      </c>
      <c r="R5393">
        <v>165</v>
      </c>
    </row>
    <row r="5394" spans="1:19" x14ac:dyDescent="0.25">
      <c r="A5394" t="s">
        <v>20</v>
      </c>
      <c r="B5394" t="s">
        <v>21</v>
      </c>
      <c r="C5394" t="s">
        <v>22</v>
      </c>
      <c r="D5394" t="s">
        <v>23</v>
      </c>
      <c r="E5394" t="s">
        <v>5</v>
      </c>
      <c r="F5394" t="s">
        <v>24</v>
      </c>
      <c r="G5394">
        <v>3145749</v>
      </c>
      <c r="H5394">
        <v>3146834</v>
      </c>
      <c r="I5394" t="s">
        <v>80</v>
      </c>
      <c r="P5394" t="s">
        <v>9421</v>
      </c>
      <c r="Q5394">
        <v>1086</v>
      </c>
      <c r="S5394" t="s">
        <v>9422</v>
      </c>
    </row>
    <row r="5395" spans="1:19" x14ac:dyDescent="0.25">
      <c r="A5395" t="s">
        <v>28</v>
      </c>
      <c r="B5395" t="s">
        <v>29</v>
      </c>
      <c r="C5395" t="s">
        <v>22</v>
      </c>
      <c r="D5395" t="s">
        <v>23</v>
      </c>
      <c r="E5395" t="s">
        <v>5</v>
      </c>
      <c r="F5395" t="s">
        <v>24</v>
      </c>
      <c r="G5395">
        <v>3145749</v>
      </c>
      <c r="H5395">
        <v>3146834</v>
      </c>
      <c r="I5395" t="s">
        <v>80</v>
      </c>
      <c r="J5395" t="s">
        <v>9423</v>
      </c>
      <c r="K5395" t="s">
        <v>9423</v>
      </c>
      <c r="M5395" t="s">
        <v>9424</v>
      </c>
      <c r="P5395" t="s">
        <v>9421</v>
      </c>
      <c r="Q5395">
        <v>1086</v>
      </c>
      <c r="R5395">
        <v>361</v>
      </c>
    </row>
    <row r="5396" spans="1:19" x14ac:dyDescent="0.25">
      <c r="A5396" t="s">
        <v>20</v>
      </c>
      <c r="B5396" t="s">
        <v>21</v>
      </c>
      <c r="C5396" t="s">
        <v>22</v>
      </c>
      <c r="D5396" t="s">
        <v>23</v>
      </c>
      <c r="E5396" t="s">
        <v>5</v>
      </c>
      <c r="F5396" t="s">
        <v>24</v>
      </c>
      <c r="G5396">
        <v>3147160</v>
      </c>
      <c r="H5396">
        <v>3149013</v>
      </c>
      <c r="I5396" t="s">
        <v>25</v>
      </c>
      <c r="P5396" t="s">
        <v>9425</v>
      </c>
      <c r="Q5396">
        <v>1854</v>
      </c>
      <c r="S5396" t="s">
        <v>9426</v>
      </c>
    </row>
    <row r="5397" spans="1:19" x14ac:dyDescent="0.25">
      <c r="A5397" t="s">
        <v>28</v>
      </c>
      <c r="B5397" t="s">
        <v>29</v>
      </c>
      <c r="C5397" t="s">
        <v>22</v>
      </c>
      <c r="D5397" t="s">
        <v>23</v>
      </c>
      <c r="E5397" t="s">
        <v>5</v>
      </c>
      <c r="F5397" t="s">
        <v>24</v>
      </c>
      <c r="G5397">
        <v>3147160</v>
      </c>
      <c r="H5397">
        <v>3149013</v>
      </c>
      <c r="I5397" t="s">
        <v>25</v>
      </c>
      <c r="J5397" t="s">
        <v>9427</v>
      </c>
      <c r="K5397" t="s">
        <v>9427</v>
      </c>
      <c r="M5397" t="s">
        <v>9428</v>
      </c>
      <c r="P5397" t="s">
        <v>9425</v>
      </c>
      <c r="Q5397">
        <v>1854</v>
      </c>
      <c r="R5397">
        <v>617</v>
      </c>
    </row>
    <row r="5398" spans="1:19" x14ac:dyDescent="0.25">
      <c r="A5398" t="s">
        <v>20</v>
      </c>
      <c r="B5398" t="s">
        <v>21</v>
      </c>
      <c r="C5398" t="s">
        <v>22</v>
      </c>
      <c r="D5398" t="s">
        <v>23</v>
      </c>
      <c r="E5398" t="s">
        <v>5</v>
      </c>
      <c r="F5398" t="s">
        <v>24</v>
      </c>
      <c r="G5398">
        <v>3149003</v>
      </c>
      <c r="H5398">
        <v>3150061</v>
      </c>
      <c r="I5398" t="s">
        <v>25</v>
      </c>
      <c r="P5398" t="s">
        <v>9429</v>
      </c>
      <c r="Q5398">
        <v>1059</v>
      </c>
      <c r="S5398" t="s">
        <v>9430</v>
      </c>
    </row>
    <row r="5399" spans="1:19" x14ac:dyDescent="0.25">
      <c r="A5399" t="s">
        <v>28</v>
      </c>
      <c r="B5399" t="s">
        <v>29</v>
      </c>
      <c r="C5399" t="s">
        <v>22</v>
      </c>
      <c r="D5399" t="s">
        <v>23</v>
      </c>
      <c r="E5399" t="s">
        <v>5</v>
      </c>
      <c r="F5399" t="s">
        <v>24</v>
      </c>
      <c r="G5399">
        <v>3149003</v>
      </c>
      <c r="H5399">
        <v>3150061</v>
      </c>
      <c r="I5399" t="s">
        <v>25</v>
      </c>
      <c r="J5399" t="s">
        <v>9431</v>
      </c>
      <c r="K5399" t="s">
        <v>9431</v>
      </c>
      <c r="M5399" t="s">
        <v>9432</v>
      </c>
      <c r="P5399" t="s">
        <v>9429</v>
      </c>
      <c r="Q5399">
        <v>1059</v>
      </c>
      <c r="R5399">
        <v>352</v>
      </c>
    </row>
    <row r="5400" spans="1:19" x14ac:dyDescent="0.25">
      <c r="A5400" t="s">
        <v>20</v>
      </c>
      <c r="B5400" t="s">
        <v>21</v>
      </c>
      <c r="C5400" t="s">
        <v>22</v>
      </c>
      <c r="D5400" t="s">
        <v>23</v>
      </c>
      <c r="E5400" t="s">
        <v>5</v>
      </c>
      <c r="F5400" t="s">
        <v>24</v>
      </c>
      <c r="G5400">
        <v>3150188</v>
      </c>
      <c r="H5400">
        <v>3150853</v>
      </c>
      <c r="I5400" t="s">
        <v>25</v>
      </c>
      <c r="P5400" t="s">
        <v>9433</v>
      </c>
      <c r="Q5400">
        <v>666</v>
      </c>
      <c r="S5400" t="s">
        <v>9434</v>
      </c>
    </row>
    <row r="5401" spans="1:19" x14ac:dyDescent="0.25">
      <c r="A5401" t="s">
        <v>28</v>
      </c>
      <c r="B5401" t="s">
        <v>29</v>
      </c>
      <c r="C5401" t="s">
        <v>22</v>
      </c>
      <c r="D5401" t="s">
        <v>23</v>
      </c>
      <c r="E5401" t="s">
        <v>5</v>
      </c>
      <c r="F5401" t="s">
        <v>24</v>
      </c>
      <c r="G5401">
        <v>3150188</v>
      </c>
      <c r="H5401">
        <v>3150853</v>
      </c>
      <c r="I5401" t="s">
        <v>25</v>
      </c>
      <c r="J5401" t="s">
        <v>9435</v>
      </c>
      <c r="K5401" t="s">
        <v>9435</v>
      </c>
      <c r="M5401" t="s">
        <v>1333</v>
      </c>
      <c r="P5401" t="s">
        <v>9433</v>
      </c>
      <c r="Q5401">
        <v>666</v>
      </c>
      <c r="R5401">
        <v>221</v>
      </c>
    </row>
    <row r="5402" spans="1:19" x14ac:dyDescent="0.25">
      <c r="A5402" t="s">
        <v>20</v>
      </c>
      <c r="B5402" t="s">
        <v>21</v>
      </c>
      <c r="C5402" t="s">
        <v>22</v>
      </c>
      <c r="D5402" t="s">
        <v>23</v>
      </c>
      <c r="E5402" t="s">
        <v>5</v>
      </c>
      <c r="F5402" t="s">
        <v>24</v>
      </c>
      <c r="G5402">
        <v>3151014</v>
      </c>
      <c r="H5402">
        <v>3151517</v>
      </c>
      <c r="I5402" t="s">
        <v>25</v>
      </c>
      <c r="P5402" t="s">
        <v>9436</v>
      </c>
      <c r="Q5402">
        <v>504</v>
      </c>
      <c r="S5402" t="s">
        <v>9437</v>
      </c>
    </row>
    <row r="5403" spans="1:19" x14ac:dyDescent="0.25">
      <c r="A5403" t="s">
        <v>28</v>
      </c>
      <c r="B5403" t="s">
        <v>29</v>
      </c>
      <c r="C5403" t="s">
        <v>22</v>
      </c>
      <c r="D5403" t="s">
        <v>23</v>
      </c>
      <c r="E5403" t="s">
        <v>5</v>
      </c>
      <c r="F5403" t="s">
        <v>24</v>
      </c>
      <c r="G5403">
        <v>3151014</v>
      </c>
      <c r="H5403">
        <v>3151517</v>
      </c>
      <c r="I5403" t="s">
        <v>25</v>
      </c>
      <c r="J5403" t="s">
        <v>9438</v>
      </c>
      <c r="K5403" t="s">
        <v>9438</v>
      </c>
      <c r="M5403" t="s">
        <v>59</v>
      </c>
      <c r="P5403" t="s">
        <v>9436</v>
      </c>
      <c r="Q5403">
        <v>504</v>
      </c>
      <c r="R5403">
        <v>167</v>
      </c>
    </row>
    <row r="5404" spans="1:19" x14ac:dyDescent="0.25">
      <c r="A5404" t="s">
        <v>20</v>
      </c>
      <c r="B5404" t="s">
        <v>21</v>
      </c>
      <c r="C5404" t="s">
        <v>22</v>
      </c>
      <c r="D5404" t="s">
        <v>23</v>
      </c>
      <c r="E5404" t="s">
        <v>5</v>
      </c>
      <c r="F5404" t="s">
        <v>24</v>
      </c>
      <c r="G5404">
        <v>3151826</v>
      </c>
      <c r="H5404">
        <v>3152494</v>
      </c>
      <c r="I5404" t="s">
        <v>80</v>
      </c>
      <c r="P5404" t="s">
        <v>9439</v>
      </c>
      <c r="Q5404">
        <v>669</v>
      </c>
      <c r="S5404" t="s">
        <v>9440</v>
      </c>
    </row>
    <row r="5405" spans="1:19" x14ac:dyDescent="0.25">
      <c r="A5405" t="s">
        <v>28</v>
      </c>
      <c r="B5405" t="s">
        <v>29</v>
      </c>
      <c r="C5405" t="s">
        <v>22</v>
      </c>
      <c r="D5405" t="s">
        <v>23</v>
      </c>
      <c r="E5405" t="s">
        <v>5</v>
      </c>
      <c r="F5405" t="s">
        <v>24</v>
      </c>
      <c r="G5405">
        <v>3151826</v>
      </c>
      <c r="H5405">
        <v>3152494</v>
      </c>
      <c r="I5405" t="s">
        <v>80</v>
      </c>
      <c r="J5405" t="s">
        <v>9441</v>
      </c>
      <c r="K5405" t="s">
        <v>9441</v>
      </c>
      <c r="M5405" t="s">
        <v>9442</v>
      </c>
      <c r="P5405" t="s">
        <v>9439</v>
      </c>
      <c r="Q5405">
        <v>669</v>
      </c>
      <c r="R5405">
        <v>222</v>
      </c>
    </row>
    <row r="5406" spans="1:19" x14ac:dyDescent="0.25">
      <c r="A5406" t="s">
        <v>20</v>
      </c>
      <c r="B5406" t="s">
        <v>21</v>
      </c>
      <c r="C5406" t="s">
        <v>22</v>
      </c>
      <c r="D5406" t="s">
        <v>23</v>
      </c>
      <c r="E5406" t="s">
        <v>5</v>
      </c>
      <c r="F5406" t="s">
        <v>24</v>
      </c>
      <c r="G5406">
        <v>3152569</v>
      </c>
      <c r="H5406">
        <v>3153507</v>
      </c>
      <c r="I5406" t="s">
        <v>25</v>
      </c>
      <c r="P5406" t="s">
        <v>9443</v>
      </c>
      <c r="Q5406">
        <v>939</v>
      </c>
      <c r="S5406" t="s">
        <v>9444</v>
      </c>
    </row>
    <row r="5407" spans="1:19" x14ac:dyDescent="0.25">
      <c r="A5407" t="s">
        <v>28</v>
      </c>
      <c r="B5407" t="s">
        <v>29</v>
      </c>
      <c r="C5407" t="s">
        <v>22</v>
      </c>
      <c r="D5407" t="s">
        <v>23</v>
      </c>
      <c r="E5407" t="s">
        <v>5</v>
      </c>
      <c r="F5407" t="s">
        <v>24</v>
      </c>
      <c r="G5407">
        <v>3152569</v>
      </c>
      <c r="H5407">
        <v>3153507</v>
      </c>
      <c r="I5407" t="s">
        <v>25</v>
      </c>
      <c r="J5407" t="s">
        <v>9445</v>
      </c>
      <c r="K5407" t="s">
        <v>9445</v>
      </c>
      <c r="M5407" t="s">
        <v>9446</v>
      </c>
      <c r="P5407" t="s">
        <v>9443</v>
      </c>
      <c r="Q5407">
        <v>939</v>
      </c>
      <c r="R5407">
        <v>312</v>
      </c>
    </row>
    <row r="5408" spans="1:19" x14ac:dyDescent="0.25">
      <c r="A5408" t="s">
        <v>20</v>
      </c>
      <c r="B5408" t="s">
        <v>21</v>
      </c>
      <c r="C5408" t="s">
        <v>22</v>
      </c>
      <c r="D5408" t="s">
        <v>23</v>
      </c>
      <c r="E5408" t="s">
        <v>5</v>
      </c>
      <c r="F5408" t="s">
        <v>24</v>
      </c>
      <c r="G5408">
        <v>3153577</v>
      </c>
      <c r="H5408">
        <v>3154323</v>
      </c>
      <c r="I5408" t="s">
        <v>80</v>
      </c>
      <c r="P5408" t="s">
        <v>9447</v>
      </c>
      <c r="Q5408">
        <v>747</v>
      </c>
      <c r="S5408" t="s">
        <v>9448</v>
      </c>
    </row>
    <row r="5409" spans="1:19" x14ac:dyDescent="0.25">
      <c r="A5409" t="s">
        <v>28</v>
      </c>
      <c r="B5409" t="s">
        <v>29</v>
      </c>
      <c r="C5409" t="s">
        <v>22</v>
      </c>
      <c r="D5409" t="s">
        <v>23</v>
      </c>
      <c r="E5409" t="s">
        <v>5</v>
      </c>
      <c r="F5409" t="s">
        <v>24</v>
      </c>
      <c r="G5409">
        <v>3153577</v>
      </c>
      <c r="H5409">
        <v>3154323</v>
      </c>
      <c r="I5409" t="s">
        <v>80</v>
      </c>
      <c r="J5409" t="s">
        <v>9449</v>
      </c>
      <c r="K5409" t="s">
        <v>9449</v>
      </c>
      <c r="M5409" t="s">
        <v>9450</v>
      </c>
      <c r="P5409" t="s">
        <v>9447</v>
      </c>
      <c r="Q5409">
        <v>747</v>
      </c>
      <c r="R5409">
        <v>248</v>
      </c>
    </row>
    <row r="5410" spans="1:19" x14ac:dyDescent="0.25">
      <c r="A5410" t="s">
        <v>20</v>
      </c>
      <c r="B5410" t="s">
        <v>21</v>
      </c>
      <c r="C5410" t="s">
        <v>22</v>
      </c>
      <c r="D5410" t="s">
        <v>23</v>
      </c>
      <c r="E5410" t="s">
        <v>5</v>
      </c>
      <c r="F5410" t="s">
        <v>24</v>
      </c>
      <c r="G5410">
        <v>3154492</v>
      </c>
      <c r="H5410">
        <v>3155496</v>
      </c>
      <c r="I5410" t="s">
        <v>80</v>
      </c>
      <c r="P5410" t="s">
        <v>9451</v>
      </c>
      <c r="Q5410">
        <v>1005</v>
      </c>
      <c r="S5410" t="s">
        <v>9452</v>
      </c>
    </row>
    <row r="5411" spans="1:19" x14ac:dyDescent="0.25">
      <c r="A5411" t="s">
        <v>28</v>
      </c>
      <c r="B5411" t="s">
        <v>29</v>
      </c>
      <c r="C5411" t="s">
        <v>22</v>
      </c>
      <c r="D5411" t="s">
        <v>23</v>
      </c>
      <c r="E5411" t="s">
        <v>5</v>
      </c>
      <c r="F5411" t="s">
        <v>24</v>
      </c>
      <c r="G5411">
        <v>3154492</v>
      </c>
      <c r="H5411">
        <v>3155496</v>
      </c>
      <c r="I5411" t="s">
        <v>80</v>
      </c>
      <c r="J5411" t="s">
        <v>9453</v>
      </c>
      <c r="K5411" t="s">
        <v>9453</v>
      </c>
      <c r="M5411" t="s">
        <v>9454</v>
      </c>
      <c r="P5411" t="s">
        <v>9451</v>
      </c>
      <c r="Q5411">
        <v>1005</v>
      </c>
      <c r="R5411">
        <v>334</v>
      </c>
    </row>
    <row r="5412" spans="1:19" x14ac:dyDescent="0.25">
      <c r="A5412" t="s">
        <v>20</v>
      </c>
      <c r="B5412" t="s">
        <v>21</v>
      </c>
      <c r="C5412" t="s">
        <v>22</v>
      </c>
      <c r="D5412" t="s">
        <v>23</v>
      </c>
      <c r="E5412" t="s">
        <v>5</v>
      </c>
      <c r="F5412" t="s">
        <v>24</v>
      </c>
      <c r="G5412">
        <v>3155634</v>
      </c>
      <c r="H5412">
        <v>3157283</v>
      </c>
      <c r="I5412" t="s">
        <v>80</v>
      </c>
      <c r="P5412" t="s">
        <v>9455</v>
      </c>
      <c r="Q5412">
        <v>1650</v>
      </c>
      <c r="S5412" t="s">
        <v>9456</v>
      </c>
    </row>
    <row r="5413" spans="1:19" x14ac:dyDescent="0.25">
      <c r="A5413" t="s">
        <v>28</v>
      </c>
      <c r="B5413" t="s">
        <v>29</v>
      </c>
      <c r="C5413" t="s">
        <v>22</v>
      </c>
      <c r="D5413" t="s">
        <v>23</v>
      </c>
      <c r="E5413" t="s">
        <v>5</v>
      </c>
      <c r="F5413" t="s">
        <v>24</v>
      </c>
      <c r="G5413">
        <v>3155634</v>
      </c>
      <c r="H5413">
        <v>3157283</v>
      </c>
      <c r="I5413" t="s">
        <v>80</v>
      </c>
      <c r="J5413" t="s">
        <v>9457</v>
      </c>
      <c r="K5413" t="s">
        <v>9457</v>
      </c>
      <c r="M5413" t="s">
        <v>9458</v>
      </c>
      <c r="P5413" t="s">
        <v>9455</v>
      </c>
      <c r="Q5413">
        <v>1650</v>
      </c>
      <c r="R5413">
        <v>549</v>
      </c>
    </row>
    <row r="5414" spans="1:19" x14ac:dyDescent="0.25">
      <c r="A5414" t="s">
        <v>20</v>
      </c>
      <c r="B5414" t="s">
        <v>21</v>
      </c>
      <c r="C5414" t="s">
        <v>22</v>
      </c>
      <c r="D5414" t="s">
        <v>23</v>
      </c>
      <c r="E5414" t="s">
        <v>5</v>
      </c>
      <c r="F5414" t="s">
        <v>24</v>
      </c>
      <c r="G5414">
        <v>3157280</v>
      </c>
      <c r="H5414">
        <v>3158845</v>
      </c>
      <c r="I5414" t="s">
        <v>80</v>
      </c>
      <c r="P5414" t="s">
        <v>9459</v>
      </c>
      <c r="Q5414">
        <v>1566</v>
      </c>
      <c r="S5414" t="s">
        <v>9460</v>
      </c>
    </row>
    <row r="5415" spans="1:19" x14ac:dyDescent="0.25">
      <c r="A5415" t="s">
        <v>28</v>
      </c>
      <c r="B5415" t="s">
        <v>29</v>
      </c>
      <c r="C5415" t="s">
        <v>22</v>
      </c>
      <c r="D5415" t="s">
        <v>23</v>
      </c>
      <c r="E5415" t="s">
        <v>5</v>
      </c>
      <c r="F5415" t="s">
        <v>24</v>
      </c>
      <c r="G5415">
        <v>3157280</v>
      </c>
      <c r="H5415">
        <v>3158845</v>
      </c>
      <c r="I5415" t="s">
        <v>80</v>
      </c>
      <c r="J5415" t="s">
        <v>9461</v>
      </c>
      <c r="K5415" t="s">
        <v>9461</v>
      </c>
      <c r="M5415" t="s">
        <v>9462</v>
      </c>
      <c r="P5415" t="s">
        <v>9459</v>
      </c>
      <c r="Q5415">
        <v>1566</v>
      </c>
      <c r="R5415">
        <v>521</v>
      </c>
    </row>
    <row r="5416" spans="1:19" x14ac:dyDescent="0.25">
      <c r="A5416" t="s">
        <v>20</v>
      </c>
      <c r="B5416" t="s">
        <v>21</v>
      </c>
      <c r="C5416" t="s">
        <v>22</v>
      </c>
      <c r="D5416" t="s">
        <v>23</v>
      </c>
      <c r="E5416" t="s">
        <v>5</v>
      </c>
      <c r="F5416" t="s">
        <v>24</v>
      </c>
      <c r="G5416">
        <v>3158896</v>
      </c>
      <c r="H5416">
        <v>3160842</v>
      </c>
      <c r="I5416" t="s">
        <v>80</v>
      </c>
      <c r="P5416" t="s">
        <v>9463</v>
      </c>
      <c r="Q5416">
        <v>1947</v>
      </c>
      <c r="S5416" t="s">
        <v>9464</v>
      </c>
    </row>
    <row r="5417" spans="1:19" x14ac:dyDescent="0.25">
      <c r="A5417" t="s">
        <v>28</v>
      </c>
      <c r="B5417" t="s">
        <v>29</v>
      </c>
      <c r="C5417" t="s">
        <v>22</v>
      </c>
      <c r="D5417" t="s">
        <v>23</v>
      </c>
      <c r="E5417" t="s">
        <v>5</v>
      </c>
      <c r="F5417" t="s">
        <v>24</v>
      </c>
      <c r="G5417">
        <v>3158896</v>
      </c>
      <c r="H5417">
        <v>3160842</v>
      </c>
      <c r="I5417" t="s">
        <v>80</v>
      </c>
      <c r="J5417" t="s">
        <v>9465</v>
      </c>
      <c r="K5417" t="s">
        <v>9465</v>
      </c>
      <c r="M5417" t="s">
        <v>9466</v>
      </c>
      <c r="P5417" t="s">
        <v>9463</v>
      </c>
      <c r="Q5417">
        <v>1947</v>
      </c>
      <c r="R5417">
        <v>648</v>
      </c>
    </row>
    <row r="5418" spans="1:19" x14ac:dyDescent="0.25">
      <c r="A5418" t="s">
        <v>20</v>
      </c>
      <c r="B5418" t="s">
        <v>21</v>
      </c>
      <c r="C5418" t="s">
        <v>22</v>
      </c>
      <c r="D5418" t="s">
        <v>23</v>
      </c>
      <c r="E5418" t="s">
        <v>5</v>
      </c>
      <c r="F5418" t="s">
        <v>24</v>
      </c>
      <c r="G5418">
        <v>3160861</v>
      </c>
      <c r="H5418">
        <v>3161160</v>
      </c>
      <c r="I5418" t="s">
        <v>80</v>
      </c>
      <c r="P5418" t="s">
        <v>9467</v>
      </c>
      <c r="Q5418">
        <v>300</v>
      </c>
      <c r="S5418" t="s">
        <v>9468</v>
      </c>
    </row>
    <row r="5419" spans="1:19" x14ac:dyDescent="0.25">
      <c r="A5419" t="s">
        <v>28</v>
      </c>
      <c r="B5419" t="s">
        <v>29</v>
      </c>
      <c r="C5419" t="s">
        <v>22</v>
      </c>
      <c r="D5419" t="s">
        <v>23</v>
      </c>
      <c r="E5419" t="s">
        <v>5</v>
      </c>
      <c r="F5419" t="s">
        <v>24</v>
      </c>
      <c r="G5419">
        <v>3160861</v>
      </c>
      <c r="H5419">
        <v>3161160</v>
      </c>
      <c r="I5419" t="s">
        <v>80</v>
      </c>
      <c r="J5419" t="s">
        <v>9469</v>
      </c>
      <c r="K5419" t="s">
        <v>9469</v>
      </c>
      <c r="M5419" t="s">
        <v>9470</v>
      </c>
      <c r="P5419" t="s">
        <v>9467</v>
      </c>
      <c r="Q5419">
        <v>300</v>
      </c>
      <c r="R5419">
        <v>99</v>
      </c>
    </row>
    <row r="5420" spans="1:19" x14ac:dyDescent="0.25">
      <c r="A5420" t="s">
        <v>20</v>
      </c>
      <c r="B5420" t="s">
        <v>21</v>
      </c>
      <c r="C5420" t="s">
        <v>22</v>
      </c>
      <c r="D5420" t="s">
        <v>23</v>
      </c>
      <c r="E5420" t="s">
        <v>5</v>
      </c>
      <c r="F5420" t="s">
        <v>24</v>
      </c>
      <c r="G5420">
        <v>3161148</v>
      </c>
      <c r="H5420">
        <v>3162008</v>
      </c>
      <c r="I5420" t="s">
        <v>80</v>
      </c>
      <c r="P5420" t="s">
        <v>9471</v>
      </c>
      <c r="Q5420">
        <v>861</v>
      </c>
      <c r="S5420" t="s">
        <v>9472</v>
      </c>
    </row>
    <row r="5421" spans="1:19" x14ac:dyDescent="0.25">
      <c r="A5421" t="s">
        <v>28</v>
      </c>
      <c r="B5421" t="s">
        <v>29</v>
      </c>
      <c r="C5421" t="s">
        <v>22</v>
      </c>
      <c r="D5421" t="s">
        <v>23</v>
      </c>
      <c r="E5421" t="s">
        <v>5</v>
      </c>
      <c r="F5421" t="s">
        <v>24</v>
      </c>
      <c r="G5421">
        <v>3161148</v>
      </c>
      <c r="H5421">
        <v>3162008</v>
      </c>
      <c r="I5421" t="s">
        <v>80</v>
      </c>
      <c r="J5421" t="s">
        <v>9473</v>
      </c>
      <c r="K5421" t="s">
        <v>9473</v>
      </c>
      <c r="M5421" t="s">
        <v>9474</v>
      </c>
      <c r="P5421" t="s">
        <v>9471</v>
      </c>
      <c r="Q5421">
        <v>861</v>
      </c>
      <c r="R5421">
        <v>286</v>
      </c>
    </row>
    <row r="5422" spans="1:19" x14ac:dyDescent="0.25">
      <c r="A5422" t="s">
        <v>20</v>
      </c>
      <c r="B5422" t="s">
        <v>21</v>
      </c>
      <c r="C5422" t="s">
        <v>22</v>
      </c>
      <c r="D5422" t="s">
        <v>23</v>
      </c>
      <c r="E5422" t="s">
        <v>5</v>
      </c>
      <c r="F5422" t="s">
        <v>24</v>
      </c>
      <c r="G5422">
        <v>3162005</v>
      </c>
      <c r="H5422">
        <v>3162556</v>
      </c>
      <c r="I5422" t="s">
        <v>80</v>
      </c>
      <c r="P5422" t="s">
        <v>9475</v>
      </c>
      <c r="Q5422">
        <v>552</v>
      </c>
      <c r="S5422" t="s">
        <v>9476</v>
      </c>
    </row>
    <row r="5423" spans="1:19" x14ac:dyDescent="0.25">
      <c r="A5423" t="s">
        <v>28</v>
      </c>
      <c r="B5423" t="s">
        <v>29</v>
      </c>
      <c r="C5423" t="s">
        <v>22</v>
      </c>
      <c r="D5423" t="s">
        <v>23</v>
      </c>
      <c r="E5423" t="s">
        <v>5</v>
      </c>
      <c r="F5423" t="s">
        <v>24</v>
      </c>
      <c r="G5423">
        <v>3162005</v>
      </c>
      <c r="H5423">
        <v>3162556</v>
      </c>
      <c r="I5423" t="s">
        <v>80</v>
      </c>
      <c r="J5423" t="s">
        <v>9477</v>
      </c>
      <c r="K5423" t="s">
        <v>9477</v>
      </c>
      <c r="M5423" t="s">
        <v>9478</v>
      </c>
      <c r="P5423" t="s">
        <v>9475</v>
      </c>
      <c r="Q5423">
        <v>552</v>
      </c>
      <c r="R5423">
        <v>183</v>
      </c>
    </row>
    <row r="5424" spans="1:19" x14ac:dyDescent="0.25">
      <c r="A5424" t="s">
        <v>20</v>
      </c>
      <c r="B5424" t="s">
        <v>21</v>
      </c>
      <c r="C5424" t="s">
        <v>22</v>
      </c>
      <c r="D5424" t="s">
        <v>23</v>
      </c>
      <c r="E5424" t="s">
        <v>5</v>
      </c>
      <c r="F5424" t="s">
        <v>24</v>
      </c>
      <c r="G5424">
        <v>3162549</v>
      </c>
      <c r="H5424">
        <v>3163907</v>
      </c>
      <c r="I5424" t="s">
        <v>80</v>
      </c>
      <c r="P5424" t="s">
        <v>9479</v>
      </c>
      <c r="Q5424">
        <v>1359</v>
      </c>
      <c r="S5424" t="s">
        <v>9480</v>
      </c>
    </row>
    <row r="5425" spans="1:19" x14ac:dyDescent="0.25">
      <c r="A5425" t="s">
        <v>28</v>
      </c>
      <c r="B5425" t="s">
        <v>29</v>
      </c>
      <c r="C5425" t="s">
        <v>22</v>
      </c>
      <c r="D5425" t="s">
        <v>23</v>
      </c>
      <c r="E5425" t="s">
        <v>5</v>
      </c>
      <c r="F5425" t="s">
        <v>24</v>
      </c>
      <c r="G5425">
        <v>3162549</v>
      </c>
      <c r="H5425">
        <v>3163907</v>
      </c>
      <c r="I5425" t="s">
        <v>80</v>
      </c>
      <c r="J5425" t="s">
        <v>9481</v>
      </c>
      <c r="K5425" t="s">
        <v>9481</v>
      </c>
      <c r="M5425" t="s">
        <v>9482</v>
      </c>
      <c r="P5425" t="s">
        <v>9479</v>
      </c>
      <c r="Q5425">
        <v>1359</v>
      </c>
      <c r="R5425">
        <v>452</v>
      </c>
    </row>
    <row r="5426" spans="1:19" x14ac:dyDescent="0.25">
      <c r="A5426" t="s">
        <v>20</v>
      </c>
      <c r="B5426" t="s">
        <v>21</v>
      </c>
      <c r="C5426" t="s">
        <v>22</v>
      </c>
      <c r="D5426" t="s">
        <v>23</v>
      </c>
      <c r="E5426" t="s">
        <v>5</v>
      </c>
      <c r="F5426" t="s">
        <v>24</v>
      </c>
      <c r="G5426">
        <v>3163904</v>
      </c>
      <c r="H5426">
        <v>3166387</v>
      </c>
      <c r="I5426" t="s">
        <v>80</v>
      </c>
      <c r="P5426" t="s">
        <v>9483</v>
      </c>
      <c r="Q5426">
        <v>2484</v>
      </c>
      <c r="S5426" t="s">
        <v>9484</v>
      </c>
    </row>
    <row r="5427" spans="1:19" x14ac:dyDescent="0.25">
      <c r="A5427" t="s">
        <v>28</v>
      </c>
      <c r="B5427" t="s">
        <v>29</v>
      </c>
      <c r="C5427" t="s">
        <v>22</v>
      </c>
      <c r="D5427" t="s">
        <v>23</v>
      </c>
      <c r="E5427" t="s">
        <v>5</v>
      </c>
      <c r="F5427" t="s">
        <v>24</v>
      </c>
      <c r="G5427">
        <v>3163904</v>
      </c>
      <c r="H5427">
        <v>3166387</v>
      </c>
      <c r="I5427" t="s">
        <v>80</v>
      </c>
      <c r="J5427" t="s">
        <v>9485</v>
      </c>
      <c r="K5427" t="s">
        <v>9485</v>
      </c>
      <c r="M5427" t="s">
        <v>9486</v>
      </c>
      <c r="P5427" t="s">
        <v>9483</v>
      </c>
      <c r="Q5427">
        <v>2484</v>
      </c>
      <c r="R5427">
        <v>827</v>
      </c>
    </row>
    <row r="5428" spans="1:19" x14ac:dyDescent="0.25">
      <c r="A5428" t="s">
        <v>20</v>
      </c>
      <c r="B5428" t="s">
        <v>21</v>
      </c>
      <c r="C5428" t="s">
        <v>22</v>
      </c>
      <c r="D5428" t="s">
        <v>23</v>
      </c>
      <c r="E5428" t="s">
        <v>5</v>
      </c>
      <c r="F5428" t="s">
        <v>24</v>
      </c>
      <c r="G5428">
        <v>3166387</v>
      </c>
      <c r="H5428">
        <v>3167703</v>
      </c>
      <c r="I5428" t="s">
        <v>80</v>
      </c>
      <c r="P5428" t="s">
        <v>9487</v>
      </c>
      <c r="Q5428">
        <v>1317</v>
      </c>
      <c r="S5428" t="s">
        <v>9488</v>
      </c>
    </row>
    <row r="5429" spans="1:19" x14ac:dyDescent="0.25">
      <c r="A5429" t="s">
        <v>28</v>
      </c>
      <c r="B5429" t="s">
        <v>29</v>
      </c>
      <c r="C5429" t="s">
        <v>22</v>
      </c>
      <c r="D5429" t="s">
        <v>23</v>
      </c>
      <c r="E5429" t="s">
        <v>5</v>
      </c>
      <c r="F5429" t="s">
        <v>24</v>
      </c>
      <c r="G5429">
        <v>3166387</v>
      </c>
      <c r="H5429">
        <v>3167703</v>
      </c>
      <c r="I5429" t="s">
        <v>80</v>
      </c>
      <c r="J5429" t="s">
        <v>9489</v>
      </c>
      <c r="K5429" t="s">
        <v>9489</v>
      </c>
      <c r="M5429" t="s">
        <v>9490</v>
      </c>
      <c r="P5429" t="s">
        <v>9487</v>
      </c>
      <c r="Q5429">
        <v>1317</v>
      </c>
      <c r="R5429">
        <v>438</v>
      </c>
    </row>
    <row r="5430" spans="1:19" x14ac:dyDescent="0.25">
      <c r="A5430" t="s">
        <v>20</v>
      </c>
      <c r="B5430" t="s">
        <v>21</v>
      </c>
      <c r="C5430" t="s">
        <v>22</v>
      </c>
      <c r="D5430" t="s">
        <v>23</v>
      </c>
      <c r="E5430" t="s">
        <v>5</v>
      </c>
      <c r="F5430" t="s">
        <v>24</v>
      </c>
      <c r="G5430">
        <v>3167700</v>
      </c>
      <c r="H5430">
        <v>3168419</v>
      </c>
      <c r="I5430" t="s">
        <v>80</v>
      </c>
      <c r="P5430" t="s">
        <v>9491</v>
      </c>
      <c r="Q5430">
        <v>720</v>
      </c>
      <c r="S5430" t="s">
        <v>9492</v>
      </c>
    </row>
    <row r="5431" spans="1:19" x14ac:dyDescent="0.25">
      <c r="A5431" t="s">
        <v>28</v>
      </c>
      <c r="B5431" t="s">
        <v>29</v>
      </c>
      <c r="C5431" t="s">
        <v>22</v>
      </c>
      <c r="D5431" t="s">
        <v>23</v>
      </c>
      <c r="E5431" t="s">
        <v>5</v>
      </c>
      <c r="F5431" t="s">
        <v>24</v>
      </c>
      <c r="G5431">
        <v>3167700</v>
      </c>
      <c r="H5431">
        <v>3168419</v>
      </c>
      <c r="I5431" t="s">
        <v>80</v>
      </c>
      <c r="J5431" t="s">
        <v>9493</v>
      </c>
      <c r="K5431" t="s">
        <v>9493</v>
      </c>
      <c r="M5431" t="s">
        <v>9494</v>
      </c>
      <c r="P5431" t="s">
        <v>9491</v>
      </c>
      <c r="Q5431">
        <v>720</v>
      </c>
      <c r="R5431">
        <v>239</v>
      </c>
    </row>
    <row r="5432" spans="1:19" x14ac:dyDescent="0.25">
      <c r="A5432" t="s">
        <v>20</v>
      </c>
      <c r="B5432" t="s">
        <v>21</v>
      </c>
      <c r="C5432" t="s">
        <v>22</v>
      </c>
      <c r="D5432" t="s">
        <v>23</v>
      </c>
      <c r="E5432" t="s">
        <v>5</v>
      </c>
      <c r="F5432" t="s">
        <v>24</v>
      </c>
      <c r="G5432">
        <v>3168416</v>
      </c>
      <c r="H5432">
        <v>3169720</v>
      </c>
      <c r="I5432" t="s">
        <v>80</v>
      </c>
      <c r="P5432" t="s">
        <v>9495</v>
      </c>
      <c r="Q5432">
        <v>1305</v>
      </c>
      <c r="S5432" t="s">
        <v>9496</v>
      </c>
    </row>
    <row r="5433" spans="1:19" x14ac:dyDescent="0.25">
      <c r="A5433" t="s">
        <v>28</v>
      </c>
      <c r="B5433" t="s">
        <v>29</v>
      </c>
      <c r="C5433" t="s">
        <v>22</v>
      </c>
      <c r="D5433" t="s">
        <v>23</v>
      </c>
      <c r="E5433" t="s">
        <v>5</v>
      </c>
      <c r="F5433" t="s">
        <v>24</v>
      </c>
      <c r="G5433">
        <v>3168416</v>
      </c>
      <c r="H5433">
        <v>3169720</v>
      </c>
      <c r="I5433" t="s">
        <v>80</v>
      </c>
      <c r="J5433" t="s">
        <v>9497</v>
      </c>
      <c r="K5433" t="s">
        <v>9497</v>
      </c>
      <c r="M5433" t="s">
        <v>9498</v>
      </c>
      <c r="P5433" t="s">
        <v>9495</v>
      </c>
      <c r="Q5433">
        <v>1305</v>
      </c>
      <c r="R5433">
        <v>434</v>
      </c>
    </row>
    <row r="5434" spans="1:19" x14ac:dyDescent="0.25">
      <c r="A5434" t="s">
        <v>20</v>
      </c>
      <c r="B5434" t="s">
        <v>21</v>
      </c>
      <c r="C5434" t="s">
        <v>22</v>
      </c>
      <c r="D5434" t="s">
        <v>23</v>
      </c>
      <c r="E5434" t="s">
        <v>5</v>
      </c>
      <c r="F5434" t="s">
        <v>24</v>
      </c>
      <c r="G5434">
        <v>3169717</v>
      </c>
      <c r="H5434">
        <v>3170475</v>
      </c>
      <c r="I5434" t="s">
        <v>80</v>
      </c>
      <c r="P5434" t="s">
        <v>9499</v>
      </c>
      <c r="Q5434">
        <v>759</v>
      </c>
      <c r="S5434" t="s">
        <v>9500</v>
      </c>
    </row>
    <row r="5435" spans="1:19" x14ac:dyDescent="0.25">
      <c r="A5435" t="s">
        <v>28</v>
      </c>
      <c r="B5435" t="s">
        <v>29</v>
      </c>
      <c r="C5435" t="s">
        <v>22</v>
      </c>
      <c r="D5435" t="s">
        <v>23</v>
      </c>
      <c r="E5435" t="s">
        <v>5</v>
      </c>
      <c r="F5435" t="s">
        <v>24</v>
      </c>
      <c r="G5435">
        <v>3169717</v>
      </c>
      <c r="H5435">
        <v>3170475</v>
      </c>
      <c r="I5435" t="s">
        <v>80</v>
      </c>
      <c r="J5435" t="s">
        <v>9501</v>
      </c>
      <c r="K5435" t="s">
        <v>9501</v>
      </c>
      <c r="M5435" t="s">
        <v>9502</v>
      </c>
      <c r="P5435" t="s">
        <v>9499</v>
      </c>
      <c r="Q5435">
        <v>759</v>
      </c>
      <c r="R5435">
        <v>252</v>
      </c>
    </row>
    <row r="5436" spans="1:19" x14ac:dyDescent="0.25">
      <c r="A5436" t="s">
        <v>20</v>
      </c>
      <c r="B5436" t="s">
        <v>21</v>
      </c>
      <c r="C5436" t="s">
        <v>22</v>
      </c>
      <c r="D5436" t="s">
        <v>23</v>
      </c>
      <c r="E5436" t="s">
        <v>5</v>
      </c>
      <c r="F5436" t="s">
        <v>24</v>
      </c>
      <c r="G5436">
        <v>3170472</v>
      </c>
      <c r="H5436">
        <v>3171029</v>
      </c>
      <c r="I5436" t="s">
        <v>80</v>
      </c>
      <c r="P5436" t="s">
        <v>9503</v>
      </c>
      <c r="Q5436">
        <v>558</v>
      </c>
      <c r="S5436" t="s">
        <v>9504</v>
      </c>
    </row>
    <row r="5437" spans="1:19" x14ac:dyDescent="0.25">
      <c r="A5437" t="s">
        <v>28</v>
      </c>
      <c r="B5437" t="s">
        <v>29</v>
      </c>
      <c r="C5437" t="s">
        <v>22</v>
      </c>
      <c r="D5437" t="s">
        <v>23</v>
      </c>
      <c r="E5437" t="s">
        <v>5</v>
      </c>
      <c r="F5437" t="s">
        <v>24</v>
      </c>
      <c r="G5437">
        <v>3170472</v>
      </c>
      <c r="H5437">
        <v>3171029</v>
      </c>
      <c r="I5437" t="s">
        <v>80</v>
      </c>
      <c r="J5437" t="s">
        <v>9505</v>
      </c>
      <c r="K5437" t="s">
        <v>9505</v>
      </c>
      <c r="M5437" t="s">
        <v>9506</v>
      </c>
      <c r="P5437" t="s">
        <v>9503</v>
      </c>
      <c r="Q5437">
        <v>558</v>
      </c>
      <c r="R5437">
        <v>185</v>
      </c>
    </row>
    <row r="5438" spans="1:19" x14ac:dyDescent="0.25">
      <c r="A5438" t="s">
        <v>20</v>
      </c>
      <c r="B5438" t="s">
        <v>21</v>
      </c>
      <c r="C5438" t="s">
        <v>22</v>
      </c>
      <c r="D5438" t="s">
        <v>23</v>
      </c>
      <c r="E5438" t="s">
        <v>5</v>
      </c>
      <c r="F5438" t="s">
        <v>24</v>
      </c>
      <c r="G5438">
        <v>3171103</v>
      </c>
      <c r="H5438">
        <v>3171462</v>
      </c>
      <c r="I5438" t="s">
        <v>80</v>
      </c>
      <c r="P5438" t="s">
        <v>9507</v>
      </c>
      <c r="Q5438">
        <v>360</v>
      </c>
      <c r="S5438" t="s">
        <v>9508</v>
      </c>
    </row>
    <row r="5439" spans="1:19" x14ac:dyDescent="0.25">
      <c r="A5439" t="s">
        <v>28</v>
      </c>
      <c r="B5439" t="s">
        <v>29</v>
      </c>
      <c r="C5439" t="s">
        <v>22</v>
      </c>
      <c r="D5439" t="s">
        <v>23</v>
      </c>
      <c r="E5439" t="s">
        <v>5</v>
      </c>
      <c r="F5439" t="s">
        <v>24</v>
      </c>
      <c r="G5439">
        <v>3171103</v>
      </c>
      <c r="H5439">
        <v>3171462</v>
      </c>
      <c r="I5439" t="s">
        <v>80</v>
      </c>
      <c r="J5439" t="s">
        <v>9509</v>
      </c>
      <c r="K5439" t="s">
        <v>9509</v>
      </c>
      <c r="M5439" t="s">
        <v>9510</v>
      </c>
      <c r="P5439" t="s">
        <v>9507</v>
      </c>
      <c r="Q5439">
        <v>360</v>
      </c>
      <c r="R5439">
        <v>119</v>
      </c>
    </row>
    <row r="5440" spans="1:19" x14ac:dyDescent="0.25">
      <c r="A5440" t="s">
        <v>20</v>
      </c>
      <c r="B5440" t="s">
        <v>21</v>
      </c>
      <c r="C5440" t="s">
        <v>22</v>
      </c>
      <c r="D5440" t="s">
        <v>23</v>
      </c>
      <c r="E5440" t="s">
        <v>5</v>
      </c>
      <c r="F5440" t="s">
        <v>24</v>
      </c>
      <c r="G5440">
        <v>3171543</v>
      </c>
      <c r="H5440">
        <v>3172850</v>
      </c>
      <c r="I5440" t="s">
        <v>80</v>
      </c>
      <c r="P5440" t="s">
        <v>9511</v>
      </c>
      <c r="Q5440">
        <v>1308</v>
      </c>
      <c r="S5440" t="s">
        <v>9512</v>
      </c>
    </row>
    <row r="5441" spans="1:19" x14ac:dyDescent="0.25">
      <c r="A5441" t="s">
        <v>28</v>
      </c>
      <c r="B5441" t="s">
        <v>29</v>
      </c>
      <c r="C5441" t="s">
        <v>22</v>
      </c>
      <c r="D5441" t="s">
        <v>23</v>
      </c>
      <c r="E5441" t="s">
        <v>5</v>
      </c>
      <c r="F5441" t="s">
        <v>24</v>
      </c>
      <c r="G5441">
        <v>3171543</v>
      </c>
      <c r="H5441">
        <v>3172850</v>
      </c>
      <c r="I5441" t="s">
        <v>80</v>
      </c>
      <c r="J5441" t="s">
        <v>9513</v>
      </c>
      <c r="K5441" t="s">
        <v>9513</v>
      </c>
      <c r="M5441" t="s">
        <v>5275</v>
      </c>
      <c r="P5441" t="s">
        <v>9511</v>
      </c>
      <c r="Q5441">
        <v>1308</v>
      </c>
      <c r="R5441">
        <v>435</v>
      </c>
    </row>
    <row r="5442" spans="1:19" x14ac:dyDescent="0.25">
      <c r="A5442" t="s">
        <v>20</v>
      </c>
      <c r="B5442" t="s">
        <v>21</v>
      </c>
      <c r="C5442" t="s">
        <v>22</v>
      </c>
      <c r="D5442" t="s">
        <v>23</v>
      </c>
      <c r="E5442" t="s">
        <v>5</v>
      </c>
      <c r="F5442" t="s">
        <v>24</v>
      </c>
      <c r="G5442">
        <v>3173262</v>
      </c>
      <c r="H5442">
        <v>3173972</v>
      </c>
      <c r="I5442" t="s">
        <v>80</v>
      </c>
      <c r="P5442" t="s">
        <v>9514</v>
      </c>
      <c r="Q5442">
        <v>711</v>
      </c>
      <c r="S5442" t="s">
        <v>9515</v>
      </c>
    </row>
    <row r="5443" spans="1:19" x14ac:dyDescent="0.25">
      <c r="A5443" t="s">
        <v>28</v>
      </c>
      <c r="B5443" t="s">
        <v>29</v>
      </c>
      <c r="C5443" t="s">
        <v>22</v>
      </c>
      <c r="D5443" t="s">
        <v>23</v>
      </c>
      <c r="E5443" t="s">
        <v>5</v>
      </c>
      <c r="F5443" t="s">
        <v>24</v>
      </c>
      <c r="G5443">
        <v>3173262</v>
      </c>
      <c r="H5443">
        <v>3173972</v>
      </c>
      <c r="I5443" t="s">
        <v>80</v>
      </c>
      <c r="J5443" t="s">
        <v>9516</v>
      </c>
      <c r="K5443" t="s">
        <v>9516</v>
      </c>
      <c r="M5443" t="s">
        <v>9517</v>
      </c>
      <c r="P5443" t="s">
        <v>9514</v>
      </c>
      <c r="Q5443">
        <v>711</v>
      </c>
      <c r="R5443">
        <v>236</v>
      </c>
    </row>
    <row r="5444" spans="1:19" x14ac:dyDescent="0.25">
      <c r="A5444" t="s">
        <v>20</v>
      </c>
      <c r="B5444" t="s">
        <v>21</v>
      </c>
      <c r="C5444" t="s">
        <v>22</v>
      </c>
      <c r="D5444" t="s">
        <v>23</v>
      </c>
      <c r="E5444" t="s">
        <v>5</v>
      </c>
      <c r="F5444" t="s">
        <v>24</v>
      </c>
      <c r="G5444">
        <v>3174022</v>
      </c>
      <c r="H5444">
        <v>3174363</v>
      </c>
      <c r="I5444" t="s">
        <v>80</v>
      </c>
      <c r="P5444" t="s">
        <v>9518</v>
      </c>
      <c r="Q5444">
        <v>342</v>
      </c>
      <c r="S5444" t="s">
        <v>9519</v>
      </c>
    </row>
    <row r="5445" spans="1:19" x14ac:dyDescent="0.25">
      <c r="A5445" t="s">
        <v>28</v>
      </c>
      <c r="B5445" t="s">
        <v>29</v>
      </c>
      <c r="C5445" t="s">
        <v>22</v>
      </c>
      <c r="D5445" t="s">
        <v>23</v>
      </c>
      <c r="E5445" t="s">
        <v>5</v>
      </c>
      <c r="F5445" t="s">
        <v>24</v>
      </c>
      <c r="G5445">
        <v>3174022</v>
      </c>
      <c r="H5445">
        <v>3174363</v>
      </c>
      <c r="I5445" t="s">
        <v>80</v>
      </c>
      <c r="J5445" t="s">
        <v>9520</v>
      </c>
      <c r="K5445" t="s">
        <v>9520</v>
      </c>
      <c r="M5445" t="s">
        <v>9521</v>
      </c>
      <c r="P5445" t="s">
        <v>9518</v>
      </c>
      <c r="Q5445">
        <v>342</v>
      </c>
      <c r="R5445">
        <v>113</v>
      </c>
    </row>
    <row r="5446" spans="1:19" x14ac:dyDescent="0.25">
      <c r="A5446" t="s">
        <v>20</v>
      </c>
      <c r="B5446" t="s">
        <v>21</v>
      </c>
      <c r="C5446" t="s">
        <v>22</v>
      </c>
      <c r="D5446" t="s">
        <v>23</v>
      </c>
      <c r="E5446" t="s">
        <v>5</v>
      </c>
      <c r="F5446" t="s">
        <v>24</v>
      </c>
      <c r="G5446">
        <v>3174748</v>
      </c>
      <c r="H5446">
        <v>3174951</v>
      </c>
      <c r="I5446" t="s">
        <v>25</v>
      </c>
      <c r="P5446" t="s">
        <v>9522</v>
      </c>
      <c r="Q5446">
        <v>204</v>
      </c>
      <c r="S5446" t="s">
        <v>9523</v>
      </c>
    </row>
    <row r="5447" spans="1:19" x14ac:dyDescent="0.25">
      <c r="A5447" t="s">
        <v>28</v>
      </c>
      <c r="B5447" t="s">
        <v>29</v>
      </c>
      <c r="C5447" t="s">
        <v>22</v>
      </c>
      <c r="D5447" t="s">
        <v>23</v>
      </c>
      <c r="E5447" t="s">
        <v>5</v>
      </c>
      <c r="F5447" t="s">
        <v>24</v>
      </c>
      <c r="G5447">
        <v>3174748</v>
      </c>
      <c r="H5447">
        <v>3174951</v>
      </c>
      <c r="I5447" t="s">
        <v>25</v>
      </c>
      <c r="J5447" t="s">
        <v>9524</v>
      </c>
      <c r="K5447" t="s">
        <v>9524</v>
      </c>
      <c r="M5447" t="s">
        <v>410</v>
      </c>
      <c r="P5447" t="s">
        <v>9522</v>
      </c>
      <c r="Q5447">
        <v>204</v>
      </c>
      <c r="R5447">
        <v>67</v>
      </c>
    </row>
    <row r="5448" spans="1:19" x14ac:dyDescent="0.25">
      <c r="A5448" t="s">
        <v>20</v>
      </c>
      <c r="B5448" t="s">
        <v>21</v>
      </c>
      <c r="C5448" t="s">
        <v>22</v>
      </c>
      <c r="D5448" t="s">
        <v>23</v>
      </c>
      <c r="E5448" t="s">
        <v>5</v>
      </c>
      <c r="F5448" t="s">
        <v>24</v>
      </c>
      <c r="G5448">
        <v>3175050</v>
      </c>
      <c r="H5448">
        <v>3175397</v>
      </c>
      <c r="I5448" t="s">
        <v>25</v>
      </c>
      <c r="P5448" t="s">
        <v>9525</v>
      </c>
      <c r="Q5448">
        <v>348</v>
      </c>
      <c r="S5448" t="s">
        <v>9526</v>
      </c>
    </row>
    <row r="5449" spans="1:19" x14ac:dyDescent="0.25">
      <c r="A5449" t="s">
        <v>28</v>
      </c>
      <c r="B5449" t="s">
        <v>29</v>
      </c>
      <c r="C5449" t="s">
        <v>22</v>
      </c>
      <c r="D5449" t="s">
        <v>23</v>
      </c>
      <c r="E5449" t="s">
        <v>5</v>
      </c>
      <c r="F5449" t="s">
        <v>24</v>
      </c>
      <c r="G5449">
        <v>3175050</v>
      </c>
      <c r="H5449">
        <v>3175397</v>
      </c>
      <c r="I5449" t="s">
        <v>25</v>
      </c>
      <c r="J5449" t="s">
        <v>9527</v>
      </c>
      <c r="K5449" t="s">
        <v>9527</v>
      </c>
      <c r="M5449" t="s">
        <v>59</v>
      </c>
      <c r="P5449" t="s">
        <v>9525</v>
      </c>
      <c r="Q5449">
        <v>348</v>
      </c>
      <c r="R5449">
        <v>115</v>
      </c>
    </row>
    <row r="5450" spans="1:19" x14ac:dyDescent="0.25">
      <c r="A5450" t="s">
        <v>20</v>
      </c>
      <c r="B5450" t="s">
        <v>21</v>
      </c>
      <c r="C5450" t="s">
        <v>22</v>
      </c>
      <c r="D5450" t="s">
        <v>23</v>
      </c>
      <c r="E5450" t="s">
        <v>5</v>
      </c>
      <c r="F5450" t="s">
        <v>24</v>
      </c>
      <c r="G5450">
        <v>3175504</v>
      </c>
      <c r="H5450">
        <v>3176493</v>
      </c>
      <c r="I5450" t="s">
        <v>80</v>
      </c>
      <c r="P5450" t="s">
        <v>9528</v>
      </c>
      <c r="Q5450">
        <v>990</v>
      </c>
      <c r="S5450" t="s">
        <v>9529</v>
      </c>
    </row>
    <row r="5451" spans="1:19" x14ac:dyDescent="0.25">
      <c r="A5451" t="s">
        <v>28</v>
      </c>
      <c r="B5451" t="s">
        <v>29</v>
      </c>
      <c r="C5451" t="s">
        <v>22</v>
      </c>
      <c r="D5451" t="s">
        <v>23</v>
      </c>
      <c r="E5451" t="s">
        <v>5</v>
      </c>
      <c r="F5451" t="s">
        <v>24</v>
      </c>
      <c r="G5451">
        <v>3175504</v>
      </c>
      <c r="H5451">
        <v>3176493</v>
      </c>
      <c r="I5451" t="s">
        <v>80</v>
      </c>
      <c r="J5451" t="s">
        <v>9530</v>
      </c>
      <c r="K5451" t="s">
        <v>9530</v>
      </c>
      <c r="M5451" t="s">
        <v>9531</v>
      </c>
      <c r="P5451" t="s">
        <v>9528</v>
      </c>
      <c r="Q5451">
        <v>990</v>
      </c>
      <c r="R5451">
        <v>329</v>
      </c>
    </row>
    <row r="5452" spans="1:19" x14ac:dyDescent="0.25">
      <c r="A5452" t="s">
        <v>20</v>
      </c>
      <c r="B5452" t="s">
        <v>21</v>
      </c>
      <c r="C5452" t="s">
        <v>22</v>
      </c>
      <c r="D5452" t="s">
        <v>23</v>
      </c>
      <c r="E5452" t="s">
        <v>5</v>
      </c>
      <c r="F5452" t="s">
        <v>24</v>
      </c>
      <c r="G5452">
        <v>3176497</v>
      </c>
      <c r="H5452">
        <v>3178080</v>
      </c>
      <c r="I5452" t="s">
        <v>80</v>
      </c>
      <c r="P5452" t="s">
        <v>9532</v>
      </c>
      <c r="Q5452">
        <v>1584</v>
      </c>
      <c r="S5452" t="s">
        <v>9533</v>
      </c>
    </row>
    <row r="5453" spans="1:19" x14ac:dyDescent="0.25">
      <c r="A5453" t="s">
        <v>28</v>
      </c>
      <c r="B5453" t="s">
        <v>29</v>
      </c>
      <c r="C5453" t="s">
        <v>22</v>
      </c>
      <c r="D5453" t="s">
        <v>23</v>
      </c>
      <c r="E5453" t="s">
        <v>5</v>
      </c>
      <c r="F5453" t="s">
        <v>24</v>
      </c>
      <c r="G5453">
        <v>3176497</v>
      </c>
      <c r="H5453">
        <v>3178080</v>
      </c>
      <c r="I5453" t="s">
        <v>80</v>
      </c>
      <c r="J5453" t="s">
        <v>9534</v>
      </c>
      <c r="K5453" t="s">
        <v>9534</v>
      </c>
      <c r="M5453" t="s">
        <v>9535</v>
      </c>
      <c r="P5453" t="s">
        <v>9532</v>
      </c>
      <c r="Q5453">
        <v>1584</v>
      </c>
      <c r="R5453">
        <v>527</v>
      </c>
    </row>
    <row r="5454" spans="1:19" x14ac:dyDescent="0.25">
      <c r="A5454" t="s">
        <v>20</v>
      </c>
      <c r="B5454" t="s">
        <v>21</v>
      </c>
      <c r="C5454" t="s">
        <v>22</v>
      </c>
      <c r="D5454" t="s">
        <v>23</v>
      </c>
      <c r="E5454" t="s">
        <v>5</v>
      </c>
      <c r="F5454" t="s">
        <v>24</v>
      </c>
      <c r="G5454">
        <v>3178083</v>
      </c>
      <c r="H5454">
        <v>3178895</v>
      </c>
      <c r="I5454" t="s">
        <v>80</v>
      </c>
      <c r="P5454" t="s">
        <v>9536</v>
      </c>
      <c r="Q5454">
        <v>813</v>
      </c>
      <c r="S5454" t="s">
        <v>9537</v>
      </c>
    </row>
    <row r="5455" spans="1:19" x14ac:dyDescent="0.25">
      <c r="A5455" t="s">
        <v>28</v>
      </c>
      <c r="B5455" t="s">
        <v>29</v>
      </c>
      <c r="C5455" t="s">
        <v>22</v>
      </c>
      <c r="D5455" t="s">
        <v>23</v>
      </c>
      <c r="E5455" t="s">
        <v>5</v>
      </c>
      <c r="F5455" t="s">
        <v>24</v>
      </c>
      <c r="G5455">
        <v>3178083</v>
      </c>
      <c r="H5455">
        <v>3178895</v>
      </c>
      <c r="I5455" t="s">
        <v>80</v>
      </c>
      <c r="J5455" t="s">
        <v>9538</v>
      </c>
      <c r="K5455" t="s">
        <v>9538</v>
      </c>
      <c r="M5455" t="s">
        <v>9539</v>
      </c>
      <c r="P5455" t="s">
        <v>9536</v>
      </c>
      <c r="Q5455">
        <v>813</v>
      </c>
      <c r="R5455">
        <v>270</v>
      </c>
    </row>
    <row r="5456" spans="1:19" x14ac:dyDescent="0.25">
      <c r="A5456" t="s">
        <v>20</v>
      </c>
      <c r="B5456" t="s">
        <v>21</v>
      </c>
      <c r="C5456" t="s">
        <v>22</v>
      </c>
      <c r="D5456" t="s">
        <v>23</v>
      </c>
      <c r="E5456" t="s">
        <v>5</v>
      </c>
      <c r="F5456" t="s">
        <v>24</v>
      </c>
      <c r="G5456">
        <v>3178892</v>
      </c>
      <c r="H5456">
        <v>3179509</v>
      </c>
      <c r="I5456" t="s">
        <v>80</v>
      </c>
      <c r="P5456" t="s">
        <v>9540</v>
      </c>
      <c r="Q5456">
        <v>618</v>
      </c>
      <c r="S5456" t="s">
        <v>9541</v>
      </c>
    </row>
    <row r="5457" spans="1:19" x14ac:dyDescent="0.25">
      <c r="A5457" t="s">
        <v>28</v>
      </c>
      <c r="B5457" t="s">
        <v>29</v>
      </c>
      <c r="C5457" t="s">
        <v>22</v>
      </c>
      <c r="D5457" t="s">
        <v>23</v>
      </c>
      <c r="E5457" t="s">
        <v>5</v>
      </c>
      <c r="F5457" t="s">
        <v>24</v>
      </c>
      <c r="G5457">
        <v>3178892</v>
      </c>
      <c r="H5457">
        <v>3179509</v>
      </c>
      <c r="I5457" t="s">
        <v>80</v>
      </c>
      <c r="J5457" t="s">
        <v>9542</v>
      </c>
      <c r="K5457" t="s">
        <v>9542</v>
      </c>
      <c r="M5457" t="s">
        <v>9543</v>
      </c>
      <c r="P5457" t="s">
        <v>9540</v>
      </c>
      <c r="Q5457">
        <v>618</v>
      </c>
      <c r="R5457">
        <v>205</v>
      </c>
    </row>
    <row r="5458" spans="1:19" x14ac:dyDescent="0.25">
      <c r="A5458" t="s">
        <v>20</v>
      </c>
      <c r="B5458" t="s">
        <v>21</v>
      </c>
      <c r="C5458" t="s">
        <v>22</v>
      </c>
      <c r="D5458" t="s">
        <v>23</v>
      </c>
      <c r="E5458" t="s">
        <v>5</v>
      </c>
      <c r="F5458" t="s">
        <v>24</v>
      </c>
      <c r="G5458">
        <v>3179666</v>
      </c>
      <c r="H5458">
        <v>3179869</v>
      </c>
      <c r="I5458" t="s">
        <v>80</v>
      </c>
      <c r="P5458" t="s">
        <v>9544</v>
      </c>
      <c r="Q5458">
        <v>204</v>
      </c>
      <c r="S5458" t="s">
        <v>9545</v>
      </c>
    </row>
    <row r="5459" spans="1:19" x14ac:dyDescent="0.25">
      <c r="A5459" t="s">
        <v>28</v>
      </c>
      <c r="B5459" t="s">
        <v>29</v>
      </c>
      <c r="C5459" t="s">
        <v>22</v>
      </c>
      <c r="D5459" t="s">
        <v>23</v>
      </c>
      <c r="E5459" t="s">
        <v>5</v>
      </c>
      <c r="F5459" t="s">
        <v>24</v>
      </c>
      <c r="G5459">
        <v>3179666</v>
      </c>
      <c r="H5459">
        <v>3179869</v>
      </c>
      <c r="I5459" t="s">
        <v>80</v>
      </c>
      <c r="J5459" t="s">
        <v>9546</v>
      </c>
      <c r="K5459" t="s">
        <v>9546</v>
      </c>
      <c r="M5459" t="s">
        <v>3020</v>
      </c>
      <c r="P5459" t="s">
        <v>9544</v>
      </c>
      <c r="Q5459">
        <v>204</v>
      </c>
      <c r="R5459">
        <v>67</v>
      </c>
    </row>
    <row r="5460" spans="1:19" x14ac:dyDescent="0.25">
      <c r="A5460" t="s">
        <v>20</v>
      </c>
      <c r="B5460" t="s">
        <v>21</v>
      </c>
      <c r="C5460" t="s">
        <v>22</v>
      </c>
      <c r="D5460" t="s">
        <v>23</v>
      </c>
      <c r="E5460" t="s">
        <v>5</v>
      </c>
      <c r="F5460" t="s">
        <v>24</v>
      </c>
      <c r="G5460">
        <v>3180169</v>
      </c>
      <c r="H5460">
        <v>3180966</v>
      </c>
      <c r="I5460" t="s">
        <v>80</v>
      </c>
      <c r="P5460" t="s">
        <v>9547</v>
      </c>
      <c r="Q5460">
        <v>798</v>
      </c>
      <c r="S5460" t="s">
        <v>9548</v>
      </c>
    </row>
    <row r="5461" spans="1:19" x14ac:dyDescent="0.25">
      <c r="A5461" t="s">
        <v>28</v>
      </c>
      <c r="B5461" t="s">
        <v>29</v>
      </c>
      <c r="C5461" t="s">
        <v>22</v>
      </c>
      <c r="D5461" t="s">
        <v>23</v>
      </c>
      <c r="E5461" t="s">
        <v>5</v>
      </c>
      <c r="F5461" t="s">
        <v>24</v>
      </c>
      <c r="G5461">
        <v>3180169</v>
      </c>
      <c r="H5461">
        <v>3180966</v>
      </c>
      <c r="I5461" t="s">
        <v>80</v>
      </c>
      <c r="J5461" t="s">
        <v>9549</v>
      </c>
      <c r="K5461" t="s">
        <v>9549</v>
      </c>
      <c r="M5461" t="s">
        <v>59</v>
      </c>
      <c r="P5461" t="s">
        <v>9547</v>
      </c>
      <c r="Q5461">
        <v>798</v>
      </c>
      <c r="R5461">
        <v>265</v>
      </c>
    </row>
    <row r="5462" spans="1:19" x14ac:dyDescent="0.25">
      <c r="A5462" t="s">
        <v>20</v>
      </c>
      <c r="B5462" t="s">
        <v>21</v>
      </c>
      <c r="C5462" t="s">
        <v>22</v>
      </c>
      <c r="D5462" t="s">
        <v>23</v>
      </c>
      <c r="E5462" t="s">
        <v>5</v>
      </c>
      <c r="F5462" t="s">
        <v>24</v>
      </c>
      <c r="G5462">
        <v>3181125</v>
      </c>
      <c r="H5462">
        <v>3182303</v>
      </c>
      <c r="I5462" t="s">
        <v>80</v>
      </c>
      <c r="P5462" t="s">
        <v>9550</v>
      </c>
      <c r="Q5462">
        <v>1179</v>
      </c>
      <c r="S5462" t="s">
        <v>9551</v>
      </c>
    </row>
    <row r="5463" spans="1:19" x14ac:dyDescent="0.25">
      <c r="A5463" t="s">
        <v>28</v>
      </c>
      <c r="B5463" t="s">
        <v>29</v>
      </c>
      <c r="C5463" t="s">
        <v>22</v>
      </c>
      <c r="D5463" t="s">
        <v>23</v>
      </c>
      <c r="E5463" t="s">
        <v>5</v>
      </c>
      <c r="F5463" t="s">
        <v>24</v>
      </c>
      <c r="G5463">
        <v>3181125</v>
      </c>
      <c r="H5463">
        <v>3182303</v>
      </c>
      <c r="I5463" t="s">
        <v>80</v>
      </c>
      <c r="J5463" t="s">
        <v>9552</v>
      </c>
      <c r="K5463" t="s">
        <v>9552</v>
      </c>
      <c r="M5463" t="s">
        <v>9553</v>
      </c>
      <c r="P5463" t="s">
        <v>9550</v>
      </c>
      <c r="Q5463">
        <v>1179</v>
      </c>
      <c r="R5463">
        <v>392</v>
      </c>
    </row>
    <row r="5464" spans="1:19" x14ac:dyDescent="0.25">
      <c r="A5464" t="s">
        <v>20</v>
      </c>
      <c r="B5464" t="s">
        <v>21</v>
      </c>
      <c r="C5464" t="s">
        <v>22</v>
      </c>
      <c r="D5464" t="s">
        <v>23</v>
      </c>
      <c r="E5464" t="s">
        <v>5</v>
      </c>
      <c r="F5464" t="s">
        <v>24</v>
      </c>
      <c r="G5464">
        <v>3182396</v>
      </c>
      <c r="H5464">
        <v>3183190</v>
      </c>
      <c r="I5464" t="s">
        <v>80</v>
      </c>
      <c r="P5464" t="s">
        <v>9554</v>
      </c>
      <c r="Q5464">
        <v>795</v>
      </c>
      <c r="S5464" t="s">
        <v>9555</v>
      </c>
    </row>
    <row r="5465" spans="1:19" x14ac:dyDescent="0.25">
      <c r="A5465" t="s">
        <v>28</v>
      </c>
      <c r="B5465" t="s">
        <v>29</v>
      </c>
      <c r="C5465" t="s">
        <v>22</v>
      </c>
      <c r="D5465" t="s">
        <v>23</v>
      </c>
      <c r="E5465" t="s">
        <v>5</v>
      </c>
      <c r="F5465" t="s">
        <v>24</v>
      </c>
      <c r="G5465">
        <v>3182396</v>
      </c>
      <c r="H5465">
        <v>3183190</v>
      </c>
      <c r="I5465" t="s">
        <v>80</v>
      </c>
      <c r="J5465" t="s">
        <v>9556</v>
      </c>
      <c r="K5465" t="s">
        <v>9556</v>
      </c>
      <c r="M5465" t="s">
        <v>9557</v>
      </c>
      <c r="P5465" t="s">
        <v>9554</v>
      </c>
      <c r="Q5465">
        <v>795</v>
      </c>
      <c r="R5465">
        <v>264</v>
      </c>
    </row>
    <row r="5466" spans="1:19" x14ac:dyDescent="0.25">
      <c r="A5466" t="s">
        <v>20</v>
      </c>
      <c r="B5466" t="s">
        <v>21</v>
      </c>
      <c r="C5466" t="s">
        <v>22</v>
      </c>
      <c r="D5466" t="s">
        <v>23</v>
      </c>
      <c r="E5466" t="s">
        <v>5</v>
      </c>
      <c r="F5466" t="s">
        <v>24</v>
      </c>
      <c r="G5466">
        <v>3183444</v>
      </c>
      <c r="H5466">
        <v>3184361</v>
      </c>
      <c r="I5466" t="s">
        <v>80</v>
      </c>
      <c r="P5466" t="s">
        <v>9558</v>
      </c>
      <c r="Q5466">
        <v>918</v>
      </c>
      <c r="S5466" t="s">
        <v>9559</v>
      </c>
    </row>
    <row r="5467" spans="1:19" x14ac:dyDescent="0.25">
      <c r="A5467" t="s">
        <v>28</v>
      </c>
      <c r="B5467" t="s">
        <v>29</v>
      </c>
      <c r="C5467" t="s">
        <v>22</v>
      </c>
      <c r="D5467" t="s">
        <v>23</v>
      </c>
      <c r="E5467" t="s">
        <v>5</v>
      </c>
      <c r="F5467" t="s">
        <v>24</v>
      </c>
      <c r="G5467">
        <v>3183444</v>
      </c>
      <c r="H5467">
        <v>3184361</v>
      </c>
      <c r="I5467" t="s">
        <v>80</v>
      </c>
      <c r="J5467" t="s">
        <v>9560</v>
      </c>
      <c r="K5467" t="s">
        <v>9560</v>
      </c>
      <c r="M5467" t="s">
        <v>6021</v>
      </c>
      <c r="P5467" t="s">
        <v>9558</v>
      </c>
      <c r="Q5467">
        <v>918</v>
      </c>
      <c r="R5467">
        <v>305</v>
      </c>
    </row>
    <row r="5468" spans="1:19" x14ac:dyDescent="0.25">
      <c r="A5468" t="s">
        <v>20</v>
      </c>
      <c r="B5468" t="s">
        <v>21</v>
      </c>
      <c r="C5468" t="s">
        <v>22</v>
      </c>
      <c r="D5468" t="s">
        <v>23</v>
      </c>
      <c r="E5468" t="s">
        <v>5</v>
      </c>
      <c r="F5468" t="s">
        <v>24</v>
      </c>
      <c r="G5468">
        <v>3184584</v>
      </c>
      <c r="H5468">
        <v>3185021</v>
      </c>
      <c r="I5468" t="s">
        <v>25</v>
      </c>
      <c r="P5468" t="s">
        <v>9561</v>
      </c>
      <c r="Q5468">
        <v>438</v>
      </c>
      <c r="S5468" t="s">
        <v>9562</v>
      </c>
    </row>
    <row r="5469" spans="1:19" x14ac:dyDescent="0.25">
      <c r="A5469" t="s">
        <v>28</v>
      </c>
      <c r="B5469" t="s">
        <v>29</v>
      </c>
      <c r="C5469" t="s">
        <v>22</v>
      </c>
      <c r="D5469" t="s">
        <v>23</v>
      </c>
      <c r="E5469" t="s">
        <v>5</v>
      </c>
      <c r="F5469" t="s">
        <v>24</v>
      </c>
      <c r="G5469">
        <v>3184584</v>
      </c>
      <c r="H5469">
        <v>3185021</v>
      </c>
      <c r="I5469" t="s">
        <v>25</v>
      </c>
      <c r="J5469" t="s">
        <v>9563</v>
      </c>
      <c r="K5469" t="s">
        <v>9563</v>
      </c>
      <c r="M5469" t="s">
        <v>59</v>
      </c>
      <c r="P5469" t="s">
        <v>9561</v>
      </c>
      <c r="Q5469">
        <v>438</v>
      </c>
      <c r="R5469">
        <v>145</v>
      </c>
    </row>
    <row r="5470" spans="1:19" x14ac:dyDescent="0.25">
      <c r="A5470" t="s">
        <v>20</v>
      </c>
      <c r="B5470" t="s">
        <v>21</v>
      </c>
      <c r="C5470" t="s">
        <v>22</v>
      </c>
      <c r="D5470" t="s">
        <v>23</v>
      </c>
      <c r="E5470" t="s">
        <v>5</v>
      </c>
      <c r="F5470" t="s">
        <v>24</v>
      </c>
      <c r="G5470">
        <v>3185153</v>
      </c>
      <c r="H5470">
        <v>3186517</v>
      </c>
      <c r="I5470" t="s">
        <v>25</v>
      </c>
      <c r="P5470" t="s">
        <v>9564</v>
      </c>
      <c r="Q5470">
        <v>1365</v>
      </c>
      <c r="S5470" t="s">
        <v>9565</v>
      </c>
    </row>
    <row r="5471" spans="1:19" x14ac:dyDescent="0.25">
      <c r="A5471" t="s">
        <v>28</v>
      </c>
      <c r="B5471" t="s">
        <v>29</v>
      </c>
      <c r="C5471" t="s">
        <v>22</v>
      </c>
      <c r="D5471" t="s">
        <v>23</v>
      </c>
      <c r="E5471" t="s">
        <v>5</v>
      </c>
      <c r="F5471" t="s">
        <v>24</v>
      </c>
      <c r="G5471">
        <v>3185153</v>
      </c>
      <c r="H5471">
        <v>3186517</v>
      </c>
      <c r="I5471" t="s">
        <v>25</v>
      </c>
      <c r="J5471" t="s">
        <v>9566</v>
      </c>
      <c r="K5471" t="s">
        <v>9566</v>
      </c>
      <c r="M5471" t="s">
        <v>9567</v>
      </c>
      <c r="P5471" t="s">
        <v>9564</v>
      </c>
      <c r="Q5471">
        <v>1365</v>
      </c>
      <c r="R5471">
        <v>454</v>
      </c>
    </row>
    <row r="5472" spans="1:19" x14ac:dyDescent="0.25">
      <c r="A5472" t="s">
        <v>20</v>
      </c>
      <c r="B5472" t="s">
        <v>21</v>
      </c>
      <c r="C5472" t="s">
        <v>22</v>
      </c>
      <c r="D5472" t="s">
        <v>23</v>
      </c>
      <c r="E5472" t="s">
        <v>5</v>
      </c>
      <c r="F5472" t="s">
        <v>24</v>
      </c>
      <c r="G5472">
        <v>3186850</v>
      </c>
      <c r="H5472">
        <v>3188700</v>
      </c>
      <c r="I5472" t="s">
        <v>25</v>
      </c>
      <c r="P5472" t="s">
        <v>9568</v>
      </c>
      <c r="Q5472">
        <v>1851</v>
      </c>
      <c r="S5472" t="s">
        <v>9569</v>
      </c>
    </row>
    <row r="5473" spans="1:19" x14ac:dyDescent="0.25">
      <c r="A5473" t="s">
        <v>28</v>
      </c>
      <c r="B5473" t="s">
        <v>29</v>
      </c>
      <c r="C5473" t="s">
        <v>22</v>
      </c>
      <c r="D5473" t="s">
        <v>23</v>
      </c>
      <c r="E5473" t="s">
        <v>5</v>
      </c>
      <c r="F5473" t="s">
        <v>24</v>
      </c>
      <c r="G5473">
        <v>3186850</v>
      </c>
      <c r="H5473">
        <v>3188700</v>
      </c>
      <c r="I5473" t="s">
        <v>25</v>
      </c>
      <c r="J5473" t="s">
        <v>9570</v>
      </c>
      <c r="K5473" t="s">
        <v>9570</v>
      </c>
      <c r="M5473" t="s">
        <v>9571</v>
      </c>
      <c r="P5473" t="s">
        <v>9568</v>
      </c>
      <c r="Q5473">
        <v>1851</v>
      </c>
      <c r="R5473">
        <v>616</v>
      </c>
    </row>
    <row r="5474" spans="1:19" x14ac:dyDescent="0.25">
      <c r="A5474" t="s">
        <v>20</v>
      </c>
      <c r="B5474" t="s">
        <v>21</v>
      </c>
      <c r="C5474" t="s">
        <v>22</v>
      </c>
      <c r="D5474" t="s">
        <v>23</v>
      </c>
      <c r="E5474" t="s">
        <v>5</v>
      </c>
      <c r="F5474" t="s">
        <v>24</v>
      </c>
      <c r="G5474">
        <v>3188770</v>
      </c>
      <c r="H5474">
        <v>3189480</v>
      </c>
      <c r="I5474" t="s">
        <v>80</v>
      </c>
      <c r="P5474" t="s">
        <v>9572</v>
      </c>
      <c r="Q5474">
        <v>711</v>
      </c>
      <c r="S5474" t="s">
        <v>9573</v>
      </c>
    </row>
    <row r="5475" spans="1:19" x14ac:dyDescent="0.25">
      <c r="A5475" t="s">
        <v>28</v>
      </c>
      <c r="B5475" t="s">
        <v>29</v>
      </c>
      <c r="C5475" t="s">
        <v>22</v>
      </c>
      <c r="D5475" t="s">
        <v>23</v>
      </c>
      <c r="E5475" t="s">
        <v>5</v>
      </c>
      <c r="F5475" t="s">
        <v>24</v>
      </c>
      <c r="G5475">
        <v>3188770</v>
      </c>
      <c r="H5475">
        <v>3189480</v>
      </c>
      <c r="I5475" t="s">
        <v>80</v>
      </c>
      <c r="J5475" t="s">
        <v>9574</v>
      </c>
      <c r="K5475" t="s">
        <v>9574</v>
      </c>
      <c r="M5475" t="s">
        <v>9575</v>
      </c>
      <c r="P5475" t="s">
        <v>9572</v>
      </c>
      <c r="Q5475">
        <v>711</v>
      </c>
      <c r="R5475">
        <v>236</v>
      </c>
    </row>
    <row r="5476" spans="1:19" x14ac:dyDescent="0.25">
      <c r="A5476" t="s">
        <v>20</v>
      </c>
      <c r="B5476" t="s">
        <v>21</v>
      </c>
      <c r="C5476" t="s">
        <v>22</v>
      </c>
      <c r="D5476" t="s">
        <v>23</v>
      </c>
      <c r="E5476" t="s">
        <v>5</v>
      </c>
      <c r="F5476" t="s">
        <v>24</v>
      </c>
      <c r="G5476">
        <v>3189492</v>
      </c>
      <c r="H5476">
        <v>3190748</v>
      </c>
      <c r="I5476" t="s">
        <v>80</v>
      </c>
      <c r="P5476" t="s">
        <v>9576</v>
      </c>
      <c r="Q5476">
        <v>1257</v>
      </c>
      <c r="S5476" t="s">
        <v>9577</v>
      </c>
    </row>
    <row r="5477" spans="1:19" x14ac:dyDescent="0.25">
      <c r="A5477" t="s">
        <v>28</v>
      </c>
      <c r="B5477" t="s">
        <v>29</v>
      </c>
      <c r="C5477" t="s">
        <v>22</v>
      </c>
      <c r="D5477" t="s">
        <v>23</v>
      </c>
      <c r="E5477" t="s">
        <v>5</v>
      </c>
      <c r="F5477" t="s">
        <v>24</v>
      </c>
      <c r="G5477">
        <v>3189492</v>
      </c>
      <c r="H5477">
        <v>3190748</v>
      </c>
      <c r="I5477" t="s">
        <v>80</v>
      </c>
      <c r="J5477" t="s">
        <v>9578</v>
      </c>
      <c r="K5477" t="s">
        <v>9578</v>
      </c>
      <c r="M5477" t="s">
        <v>9579</v>
      </c>
      <c r="P5477" t="s">
        <v>9576</v>
      </c>
      <c r="Q5477">
        <v>1257</v>
      </c>
      <c r="R5477">
        <v>418</v>
      </c>
    </row>
    <row r="5478" spans="1:19" x14ac:dyDescent="0.25">
      <c r="A5478" t="s">
        <v>20</v>
      </c>
      <c r="B5478" t="s">
        <v>21</v>
      </c>
      <c r="C5478" t="s">
        <v>22</v>
      </c>
      <c r="D5478" t="s">
        <v>23</v>
      </c>
      <c r="E5478" t="s">
        <v>5</v>
      </c>
      <c r="F5478" t="s">
        <v>24</v>
      </c>
      <c r="G5478">
        <v>3190974</v>
      </c>
      <c r="H5478">
        <v>3192908</v>
      </c>
      <c r="I5478" t="s">
        <v>80</v>
      </c>
      <c r="P5478" t="s">
        <v>9580</v>
      </c>
      <c r="Q5478">
        <v>1935</v>
      </c>
      <c r="S5478" t="s">
        <v>9581</v>
      </c>
    </row>
    <row r="5479" spans="1:19" x14ac:dyDescent="0.25">
      <c r="A5479" t="s">
        <v>28</v>
      </c>
      <c r="B5479" t="s">
        <v>29</v>
      </c>
      <c r="C5479" t="s">
        <v>22</v>
      </c>
      <c r="D5479" t="s">
        <v>23</v>
      </c>
      <c r="E5479" t="s">
        <v>5</v>
      </c>
      <c r="F5479" t="s">
        <v>24</v>
      </c>
      <c r="G5479">
        <v>3190974</v>
      </c>
      <c r="H5479">
        <v>3192908</v>
      </c>
      <c r="I5479" t="s">
        <v>80</v>
      </c>
      <c r="J5479" t="s">
        <v>9582</v>
      </c>
      <c r="K5479" t="s">
        <v>9582</v>
      </c>
      <c r="M5479" t="s">
        <v>59</v>
      </c>
      <c r="P5479" t="s">
        <v>9580</v>
      </c>
      <c r="Q5479">
        <v>1935</v>
      </c>
      <c r="R5479">
        <v>644</v>
      </c>
    </row>
    <row r="5480" spans="1:19" x14ac:dyDescent="0.25">
      <c r="A5480" t="s">
        <v>20</v>
      </c>
      <c r="B5480" t="s">
        <v>21</v>
      </c>
      <c r="C5480" t="s">
        <v>22</v>
      </c>
      <c r="D5480" t="s">
        <v>23</v>
      </c>
      <c r="E5480" t="s">
        <v>5</v>
      </c>
      <c r="F5480" t="s">
        <v>24</v>
      </c>
      <c r="G5480">
        <v>3193086</v>
      </c>
      <c r="H5480">
        <v>3194120</v>
      </c>
      <c r="I5480" t="s">
        <v>80</v>
      </c>
      <c r="P5480" t="s">
        <v>9583</v>
      </c>
      <c r="Q5480">
        <v>1035</v>
      </c>
      <c r="S5480" t="s">
        <v>9584</v>
      </c>
    </row>
    <row r="5481" spans="1:19" x14ac:dyDescent="0.25">
      <c r="A5481" t="s">
        <v>28</v>
      </c>
      <c r="B5481" t="s">
        <v>29</v>
      </c>
      <c r="C5481" t="s">
        <v>22</v>
      </c>
      <c r="D5481" t="s">
        <v>23</v>
      </c>
      <c r="E5481" t="s">
        <v>5</v>
      </c>
      <c r="F5481" t="s">
        <v>24</v>
      </c>
      <c r="G5481">
        <v>3193086</v>
      </c>
      <c r="H5481">
        <v>3194120</v>
      </c>
      <c r="I5481" t="s">
        <v>80</v>
      </c>
      <c r="J5481" t="s">
        <v>9585</v>
      </c>
      <c r="K5481" t="s">
        <v>9585</v>
      </c>
      <c r="M5481" t="s">
        <v>2102</v>
      </c>
      <c r="P5481" t="s">
        <v>9583</v>
      </c>
      <c r="Q5481">
        <v>1035</v>
      </c>
      <c r="R5481">
        <v>344</v>
      </c>
    </row>
    <row r="5482" spans="1:19" x14ac:dyDescent="0.25">
      <c r="A5482" t="s">
        <v>20</v>
      </c>
      <c r="B5482" t="s">
        <v>21</v>
      </c>
      <c r="C5482" t="s">
        <v>22</v>
      </c>
      <c r="D5482" t="s">
        <v>23</v>
      </c>
      <c r="E5482" t="s">
        <v>5</v>
      </c>
      <c r="F5482" t="s">
        <v>24</v>
      </c>
      <c r="G5482">
        <v>3194562</v>
      </c>
      <c r="H5482">
        <v>3194864</v>
      </c>
      <c r="I5482" t="s">
        <v>80</v>
      </c>
      <c r="P5482" t="s">
        <v>9586</v>
      </c>
      <c r="Q5482">
        <v>303</v>
      </c>
      <c r="S5482" t="s">
        <v>9587</v>
      </c>
    </row>
    <row r="5483" spans="1:19" x14ac:dyDescent="0.25">
      <c r="A5483" t="s">
        <v>28</v>
      </c>
      <c r="B5483" t="s">
        <v>29</v>
      </c>
      <c r="C5483" t="s">
        <v>22</v>
      </c>
      <c r="D5483" t="s">
        <v>23</v>
      </c>
      <c r="E5483" t="s">
        <v>5</v>
      </c>
      <c r="F5483" t="s">
        <v>24</v>
      </c>
      <c r="G5483">
        <v>3194562</v>
      </c>
      <c r="H5483">
        <v>3194864</v>
      </c>
      <c r="I5483" t="s">
        <v>80</v>
      </c>
      <c r="J5483" t="s">
        <v>9588</v>
      </c>
      <c r="K5483" t="s">
        <v>9588</v>
      </c>
      <c r="M5483" t="s">
        <v>9589</v>
      </c>
      <c r="P5483" t="s">
        <v>9586</v>
      </c>
      <c r="Q5483">
        <v>303</v>
      </c>
      <c r="R5483">
        <v>100</v>
      </c>
    </row>
    <row r="5484" spans="1:19" x14ac:dyDescent="0.25">
      <c r="A5484" t="s">
        <v>20</v>
      </c>
      <c r="B5484" t="s">
        <v>21</v>
      </c>
      <c r="C5484" t="s">
        <v>22</v>
      </c>
      <c r="D5484" t="s">
        <v>23</v>
      </c>
      <c r="E5484" t="s">
        <v>5</v>
      </c>
      <c r="F5484" t="s">
        <v>24</v>
      </c>
      <c r="G5484">
        <v>3194861</v>
      </c>
      <c r="H5484">
        <v>3195700</v>
      </c>
      <c r="I5484" t="s">
        <v>80</v>
      </c>
      <c r="P5484" t="s">
        <v>9590</v>
      </c>
      <c r="Q5484">
        <v>840</v>
      </c>
      <c r="S5484" t="s">
        <v>9591</v>
      </c>
    </row>
    <row r="5485" spans="1:19" x14ac:dyDescent="0.25">
      <c r="A5485" t="s">
        <v>28</v>
      </c>
      <c r="B5485" t="s">
        <v>29</v>
      </c>
      <c r="C5485" t="s">
        <v>22</v>
      </c>
      <c r="D5485" t="s">
        <v>23</v>
      </c>
      <c r="E5485" t="s">
        <v>5</v>
      </c>
      <c r="F5485" t="s">
        <v>24</v>
      </c>
      <c r="G5485">
        <v>3194861</v>
      </c>
      <c r="H5485">
        <v>3195700</v>
      </c>
      <c r="I5485" t="s">
        <v>80</v>
      </c>
      <c r="J5485" t="s">
        <v>9592</v>
      </c>
      <c r="K5485" t="s">
        <v>9592</v>
      </c>
      <c r="M5485" t="s">
        <v>1307</v>
      </c>
      <c r="P5485" t="s">
        <v>9590</v>
      </c>
      <c r="Q5485">
        <v>840</v>
      </c>
      <c r="R5485">
        <v>279</v>
      </c>
    </row>
    <row r="5486" spans="1:19" x14ac:dyDescent="0.25">
      <c r="A5486" t="s">
        <v>20</v>
      </c>
      <c r="B5486" t="s">
        <v>21</v>
      </c>
      <c r="C5486" t="s">
        <v>22</v>
      </c>
      <c r="D5486" t="s">
        <v>23</v>
      </c>
      <c r="E5486" t="s">
        <v>5</v>
      </c>
      <c r="F5486" t="s">
        <v>24</v>
      </c>
      <c r="G5486">
        <v>3196139</v>
      </c>
      <c r="H5486">
        <v>3196828</v>
      </c>
      <c r="I5486" t="s">
        <v>80</v>
      </c>
      <c r="P5486" t="s">
        <v>9593</v>
      </c>
      <c r="Q5486">
        <v>690</v>
      </c>
      <c r="S5486" t="s">
        <v>9594</v>
      </c>
    </row>
    <row r="5487" spans="1:19" x14ac:dyDescent="0.25">
      <c r="A5487" t="s">
        <v>28</v>
      </c>
      <c r="B5487" t="s">
        <v>29</v>
      </c>
      <c r="C5487" t="s">
        <v>22</v>
      </c>
      <c r="D5487" t="s">
        <v>23</v>
      </c>
      <c r="E5487" t="s">
        <v>5</v>
      </c>
      <c r="F5487" t="s">
        <v>24</v>
      </c>
      <c r="G5487">
        <v>3196139</v>
      </c>
      <c r="H5487">
        <v>3196828</v>
      </c>
      <c r="I5487" t="s">
        <v>80</v>
      </c>
      <c r="J5487" t="s">
        <v>9595</v>
      </c>
      <c r="K5487" t="s">
        <v>9595</v>
      </c>
      <c r="M5487" t="s">
        <v>9596</v>
      </c>
      <c r="P5487" t="s">
        <v>9593</v>
      </c>
      <c r="Q5487">
        <v>690</v>
      </c>
      <c r="R5487">
        <v>229</v>
      </c>
    </row>
    <row r="5488" spans="1:19" x14ac:dyDescent="0.25">
      <c r="A5488" t="s">
        <v>20</v>
      </c>
      <c r="B5488" t="s">
        <v>21</v>
      </c>
      <c r="C5488" t="s">
        <v>22</v>
      </c>
      <c r="D5488" t="s">
        <v>23</v>
      </c>
      <c r="E5488" t="s">
        <v>5</v>
      </c>
      <c r="F5488" t="s">
        <v>24</v>
      </c>
      <c r="G5488">
        <v>3197014</v>
      </c>
      <c r="H5488">
        <v>3198222</v>
      </c>
      <c r="I5488" t="s">
        <v>80</v>
      </c>
      <c r="P5488" t="s">
        <v>9597</v>
      </c>
      <c r="Q5488">
        <v>1209</v>
      </c>
      <c r="S5488" t="s">
        <v>9598</v>
      </c>
    </row>
    <row r="5489" spans="1:19" x14ac:dyDescent="0.25">
      <c r="A5489" t="s">
        <v>28</v>
      </c>
      <c r="B5489" t="s">
        <v>29</v>
      </c>
      <c r="C5489" t="s">
        <v>22</v>
      </c>
      <c r="D5489" t="s">
        <v>23</v>
      </c>
      <c r="E5489" t="s">
        <v>5</v>
      </c>
      <c r="F5489" t="s">
        <v>24</v>
      </c>
      <c r="G5489">
        <v>3197014</v>
      </c>
      <c r="H5489">
        <v>3198222</v>
      </c>
      <c r="I5489" t="s">
        <v>80</v>
      </c>
      <c r="J5489" t="s">
        <v>9599</v>
      </c>
      <c r="K5489" t="s">
        <v>9599</v>
      </c>
      <c r="M5489" t="s">
        <v>59</v>
      </c>
      <c r="P5489" t="s">
        <v>9597</v>
      </c>
      <c r="Q5489">
        <v>1209</v>
      </c>
      <c r="R5489">
        <v>402</v>
      </c>
    </row>
    <row r="5490" spans="1:19" x14ac:dyDescent="0.25">
      <c r="A5490" t="s">
        <v>20</v>
      </c>
      <c r="B5490" t="s">
        <v>21</v>
      </c>
      <c r="C5490" t="s">
        <v>22</v>
      </c>
      <c r="D5490" t="s">
        <v>23</v>
      </c>
      <c r="E5490" t="s">
        <v>5</v>
      </c>
      <c r="F5490" t="s">
        <v>24</v>
      </c>
      <c r="G5490">
        <v>3198409</v>
      </c>
      <c r="H5490">
        <v>3199284</v>
      </c>
      <c r="I5490" t="s">
        <v>25</v>
      </c>
      <c r="P5490" t="s">
        <v>9600</v>
      </c>
      <c r="Q5490">
        <v>876</v>
      </c>
      <c r="S5490" t="s">
        <v>9601</v>
      </c>
    </row>
    <row r="5491" spans="1:19" x14ac:dyDescent="0.25">
      <c r="A5491" t="s">
        <v>28</v>
      </c>
      <c r="B5491" t="s">
        <v>29</v>
      </c>
      <c r="C5491" t="s">
        <v>22</v>
      </c>
      <c r="D5491" t="s">
        <v>23</v>
      </c>
      <c r="E5491" t="s">
        <v>5</v>
      </c>
      <c r="F5491" t="s">
        <v>24</v>
      </c>
      <c r="G5491">
        <v>3198409</v>
      </c>
      <c r="H5491">
        <v>3199284</v>
      </c>
      <c r="I5491" t="s">
        <v>25</v>
      </c>
      <c r="J5491" t="s">
        <v>9602</v>
      </c>
      <c r="K5491" t="s">
        <v>9602</v>
      </c>
      <c r="M5491" t="s">
        <v>9603</v>
      </c>
      <c r="P5491" t="s">
        <v>9600</v>
      </c>
      <c r="Q5491">
        <v>876</v>
      </c>
      <c r="R5491">
        <v>291</v>
      </c>
    </row>
    <row r="5492" spans="1:19" x14ac:dyDescent="0.25">
      <c r="A5492" t="s">
        <v>20</v>
      </c>
      <c r="B5492" t="s">
        <v>21</v>
      </c>
      <c r="C5492" t="s">
        <v>22</v>
      </c>
      <c r="D5492" t="s">
        <v>23</v>
      </c>
      <c r="E5492" t="s">
        <v>5</v>
      </c>
      <c r="F5492" t="s">
        <v>24</v>
      </c>
      <c r="G5492">
        <v>3199326</v>
      </c>
      <c r="H5492">
        <v>3200333</v>
      </c>
      <c r="I5492" t="s">
        <v>80</v>
      </c>
      <c r="P5492" t="s">
        <v>9604</v>
      </c>
      <c r="Q5492">
        <v>1008</v>
      </c>
      <c r="S5492" t="s">
        <v>9605</v>
      </c>
    </row>
    <row r="5493" spans="1:19" x14ac:dyDescent="0.25">
      <c r="A5493" t="s">
        <v>28</v>
      </c>
      <c r="B5493" t="s">
        <v>29</v>
      </c>
      <c r="C5493" t="s">
        <v>22</v>
      </c>
      <c r="D5493" t="s">
        <v>23</v>
      </c>
      <c r="E5493" t="s">
        <v>5</v>
      </c>
      <c r="F5493" t="s">
        <v>24</v>
      </c>
      <c r="G5493">
        <v>3199326</v>
      </c>
      <c r="H5493">
        <v>3200333</v>
      </c>
      <c r="I5493" t="s">
        <v>80</v>
      </c>
      <c r="J5493" t="s">
        <v>9606</v>
      </c>
      <c r="K5493" t="s">
        <v>9606</v>
      </c>
      <c r="M5493" t="s">
        <v>9607</v>
      </c>
      <c r="P5493" t="s">
        <v>9604</v>
      </c>
      <c r="Q5493">
        <v>1008</v>
      </c>
      <c r="R5493">
        <v>335</v>
      </c>
    </row>
    <row r="5494" spans="1:19" x14ac:dyDescent="0.25">
      <c r="A5494" t="s">
        <v>20</v>
      </c>
      <c r="B5494" t="s">
        <v>21</v>
      </c>
      <c r="C5494" t="s">
        <v>22</v>
      </c>
      <c r="D5494" t="s">
        <v>23</v>
      </c>
      <c r="E5494" t="s">
        <v>5</v>
      </c>
      <c r="F5494" t="s">
        <v>24</v>
      </c>
      <c r="G5494">
        <v>3200456</v>
      </c>
      <c r="H5494">
        <v>3200554</v>
      </c>
      <c r="I5494" t="s">
        <v>80</v>
      </c>
      <c r="P5494" t="s">
        <v>9608</v>
      </c>
      <c r="Q5494">
        <v>99</v>
      </c>
      <c r="S5494" t="s">
        <v>9609</v>
      </c>
    </row>
    <row r="5495" spans="1:19" x14ac:dyDescent="0.25">
      <c r="A5495" t="s">
        <v>28</v>
      </c>
      <c r="B5495" t="s">
        <v>29</v>
      </c>
      <c r="C5495" t="s">
        <v>22</v>
      </c>
      <c r="D5495" t="s">
        <v>23</v>
      </c>
      <c r="E5495" t="s">
        <v>5</v>
      </c>
      <c r="F5495" t="s">
        <v>24</v>
      </c>
      <c r="G5495">
        <v>3200456</v>
      </c>
      <c r="H5495">
        <v>3200554</v>
      </c>
      <c r="I5495" t="s">
        <v>80</v>
      </c>
      <c r="J5495" t="s">
        <v>9610</v>
      </c>
      <c r="K5495" t="s">
        <v>9610</v>
      </c>
      <c r="M5495" t="s">
        <v>9611</v>
      </c>
      <c r="P5495" t="s">
        <v>9608</v>
      </c>
      <c r="Q5495">
        <v>99</v>
      </c>
      <c r="R5495">
        <v>32</v>
      </c>
    </row>
    <row r="5496" spans="1:19" x14ac:dyDescent="0.25">
      <c r="A5496" t="s">
        <v>20</v>
      </c>
      <c r="B5496" t="s">
        <v>21</v>
      </c>
      <c r="C5496" t="s">
        <v>22</v>
      </c>
      <c r="D5496" t="s">
        <v>23</v>
      </c>
      <c r="E5496" t="s">
        <v>5</v>
      </c>
      <c r="F5496" t="s">
        <v>24</v>
      </c>
      <c r="G5496">
        <v>3200761</v>
      </c>
      <c r="H5496">
        <v>3201396</v>
      </c>
      <c r="I5496" t="s">
        <v>80</v>
      </c>
      <c r="P5496" t="s">
        <v>9612</v>
      </c>
      <c r="Q5496">
        <v>636</v>
      </c>
      <c r="S5496" t="s">
        <v>9613</v>
      </c>
    </row>
    <row r="5497" spans="1:19" x14ac:dyDescent="0.25">
      <c r="A5497" t="s">
        <v>28</v>
      </c>
      <c r="B5497" t="s">
        <v>29</v>
      </c>
      <c r="C5497" t="s">
        <v>22</v>
      </c>
      <c r="D5497" t="s">
        <v>23</v>
      </c>
      <c r="E5497" t="s">
        <v>5</v>
      </c>
      <c r="F5497" t="s">
        <v>24</v>
      </c>
      <c r="G5497">
        <v>3200761</v>
      </c>
      <c r="H5497">
        <v>3201396</v>
      </c>
      <c r="I5497" t="s">
        <v>80</v>
      </c>
      <c r="J5497" t="s">
        <v>9614</v>
      </c>
      <c r="K5497" t="s">
        <v>9614</v>
      </c>
      <c r="M5497" t="s">
        <v>534</v>
      </c>
      <c r="P5497" t="s">
        <v>9612</v>
      </c>
      <c r="Q5497">
        <v>636</v>
      </c>
      <c r="R5497">
        <v>211</v>
      </c>
    </row>
    <row r="5498" spans="1:19" x14ac:dyDescent="0.25">
      <c r="A5498" t="s">
        <v>20</v>
      </c>
      <c r="B5498" t="s">
        <v>21</v>
      </c>
      <c r="C5498" t="s">
        <v>22</v>
      </c>
      <c r="D5498" t="s">
        <v>23</v>
      </c>
      <c r="E5498" t="s">
        <v>5</v>
      </c>
      <c r="F5498" t="s">
        <v>24</v>
      </c>
      <c r="G5498">
        <v>3201623</v>
      </c>
      <c r="H5498">
        <v>3202915</v>
      </c>
      <c r="I5498" t="s">
        <v>80</v>
      </c>
      <c r="P5498" t="s">
        <v>9615</v>
      </c>
      <c r="Q5498">
        <v>1293</v>
      </c>
      <c r="S5498" t="s">
        <v>9616</v>
      </c>
    </row>
    <row r="5499" spans="1:19" x14ac:dyDescent="0.25">
      <c r="A5499" t="s">
        <v>28</v>
      </c>
      <c r="B5499" t="s">
        <v>29</v>
      </c>
      <c r="C5499" t="s">
        <v>22</v>
      </c>
      <c r="D5499" t="s">
        <v>23</v>
      </c>
      <c r="E5499" t="s">
        <v>5</v>
      </c>
      <c r="F5499" t="s">
        <v>24</v>
      </c>
      <c r="G5499">
        <v>3201623</v>
      </c>
      <c r="H5499">
        <v>3202915</v>
      </c>
      <c r="I5499" t="s">
        <v>80</v>
      </c>
      <c r="J5499" t="s">
        <v>9617</v>
      </c>
      <c r="K5499" t="s">
        <v>9617</v>
      </c>
      <c r="M5499" t="s">
        <v>789</v>
      </c>
      <c r="P5499" t="s">
        <v>9615</v>
      </c>
      <c r="Q5499">
        <v>1293</v>
      </c>
      <c r="R5499">
        <v>430</v>
      </c>
    </row>
    <row r="5500" spans="1:19" x14ac:dyDescent="0.25">
      <c r="A5500" t="s">
        <v>20</v>
      </c>
      <c r="B5500" t="s">
        <v>21</v>
      </c>
      <c r="C5500" t="s">
        <v>22</v>
      </c>
      <c r="D5500" t="s">
        <v>23</v>
      </c>
      <c r="E5500" t="s">
        <v>5</v>
      </c>
      <c r="F5500" t="s">
        <v>24</v>
      </c>
      <c r="G5500">
        <v>3203627</v>
      </c>
      <c r="H5500">
        <v>3204118</v>
      </c>
      <c r="I5500" t="s">
        <v>25</v>
      </c>
      <c r="P5500" t="s">
        <v>9618</v>
      </c>
      <c r="Q5500">
        <v>492</v>
      </c>
      <c r="S5500" t="s">
        <v>9619</v>
      </c>
    </row>
    <row r="5501" spans="1:19" x14ac:dyDescent="0.25">
      <c r="A5501" t="s">
        <v>28</v>
      </c>
      <c r="B5501" t="s">
        <v>29</v>
      </c>
      <c r="C5501" t="s">
        <v>22</v>
      </c>
      <c r="D5501" t="s">
        <v>23</v>
      </c>
      <c r="E5501" t="s">
        <v>5</v>
      </c>
      <c r="F5501" t="s">
        <v>24</v>
      </c>
      <c r="G5501">
        <v>3203627</v>
      </c>
      <c r="H5501">
        <v>3204118</v>
      </c>
      <c r="I5501" t="s">
        <v>25</v>
      </c>
      <c r="J5501" t="s">
        <v>9620</v>
      </c>
      <c r="K5501" t="s">
        <v>9620</v>
      </c>
      <c r="M5501" t="s">
        <v>9621</v>
      </c>
      <c r="P5501" t="s">
        <v>9618</v>
      </c>
      <c r="Q5501">
        <v>492</v>
      </c>
      <c r="R5501">
        <v>163</v>
      </c>
    </row>
    <row r="5502" spans="1:19" x14ac:dyDescent="0.25">
      <c r="A5502" t="s">
        <v>20</v>
      </c>
      <c r="B5502" t="s">
        <v>21</v>
      </c>
      <c r="C5502" t="s">
        <v>22</v>
      </c>
      <c r="D5502" t="s">
        <v>23</v>
      </c>
      <c r="E5502" t="s">
        <v>5</v>
      </c>
      <c r="F5502" t="s">
        <v>24</v>
      </c>
      <c r="G5502">
        <v>3204666</v>
      </c>
      <c r="H5502">
        <v>3208292</v>
      </c>
      <c r="I5502" t="s">
        <v>25</v>
      </c>
      <c r="P5502" t="s">
        <v>9622</v>
      </c>
      <c r="Q5502">
        <v>3627</v>
      </c>
      <c r="S5502" t="s">
        <v>9623</v>
      </c>
    </row>
    <row r="5503" spans="1:19" x14ac:dyDescent="0.25">
      <c r="A5503" t="s">
        <v>28</v>
      </c>
      <c r="B5503" t="s">
        <v>29</v>
      </c>
      <c r="C5503" t="s">
        <v>22</v>
      </c>
      <c r="D5503" t="s">
        <v>23</v>
      </c>
      <c r="E5503" t="s">
        <v>5</v>
      </c>
      <c r="F5503" t="s">
        <v>24</v>
      </c>
      <c r="G5503">
        <v>3204666</v>
      </c>
      <c r="H5503">
        <v>3208292</v>
      </c>
      <c r="I5503" t="s">
        <v>25</v>
      </c>
      <c r="J5503" t="s">
        <v>9624</v>
      </c>
      <c r="K5503" t="s">
        <v>9624</v>
      </c>
      <c r="M5503" t="s">
        <v>3538</v>
      </c>
      <c r="P5503" t="s">
        <v>9622</v>
      </c>
      <c r="Q5503">
        <v>3627</v>
      </c>
      <c r="R5503">
        <v>1208</v>
      </c>
    </row>
    <row r="5504" spans="1:19" x14ac:dyDescent="0.25">
      <c r="A5504" t="s">
        <v>20</v>
      </c>
      <c r="B5504" t="s">
        <v>21</v>
      </c>
      <c r="C5504" t="s">
        <v>22</v>
      </c>
      <c r="D5504" t="s">
        <v>23</v>
      </c>
      <c r="E5504" t="s">
        <v>5</v>
      </c>
      <c r="F5504" t="s">
        <v>24</v>
      </c>
      <c r="G5504">
        <v>3208359</v>
      </c>
      <c r="H5504">
        <v>3209021</v>
      </c>
      <c r="I5504" t="s">
        <v>80</v>
      </c>
      <c r="P5504" t="s">
        <v>9625</v>
      </c>
      <c r="Q5504">
        <v>663</v>
      </c>
      <c r="S5504" t="s">
        <v>9626</v>
      </c>
    </row>
    <row r="5505" spans="1:19" x14ac:dyDescent="0.25">
      <c r="A5505" t="s">
        <v>28</v>
      </c>
      <c r="B5505" t="s">
        <v>29</v>
      </c>
      <c r="C5505" t="s">
        <v>22</v>
      </c>
      <c r="D5505" t="s">
        <v>23</v>
      </c>
      <c r="E5505" t="s">
        <v>5</v>
      </c>
      <c r="F5505" t="s">
        <v>24</v>
      </c>
      <c r="G5505">
        <v>3208359</v>
      </c>
      <c r="H5505">
        <v>3209021</v>
      </c>
      <c r="I5505" t="s">
        <v>80</v>
      </c>
      <c r="J5505" t="s">
        <v>9627</v>
      </c>
      <c r="K5505" t="s">
        <v>9627</v>
      </c>
      <c r="M5505" t="s">
        <v>3166</v>
      </c>
      <c r="P5505" t="s">
        <v>9625</v>
      </c>
      <c r="Q5505">
        <v>663</v>
      </c>
      <c r="R5505">
        <v>220</v>
      </c>
    </row>
    <row r="5506" spans="1:19" x14ac:dyDescent="0.25">
      <c r="A5506" t="s">
        <v>20</v>
      </c>
      <c r="B5506" t="s">
        <v>21</v>
      </c>
      <c r="C5506" t="s">
        <v>22</v>
      </c>
      <c r="D5506" t="s">
        <v>23</v>
      </c>
      <c r="E5506" t="s">
        <v>5</v>
      </c>
      <c r="F5506" t="s">
        <v>24</v>
      </c>
      <c r="G5506">
        <v>3209157</v>
      </c>
      <c r="H5506">
        <v>3210140</v>
      </c>
      <c r="I5506" t="s">
        <v>80</v>
      </c>
      <c r="P5506" t="s">
        <v>9628</v>
      </c>
      <c r="Q5506">
        <v>984</v>
      </c>
      <c r="S5506" t="s">
        <v>9629</v>
      </c>
    </row>
    <row r="5507" spans="1:19" x14ac:dyDescent="0.25">
      <c r="A5507" t="s">
        <v>28</v>
      </c>
      <c r="B5507" t="s">
        <v>29</v>
      </c>
      <c r="C5507" t="s">
        <v>22</v>
      </c>
      <c r="D5507" t="s">
        <v>23</v>
      </c>
      <c r="E5507" t="s">
        <v>5</v>
      </c>
      <c r="F5507" t="s">
        <v>24</v>
      </c>
      <c r="G5507">
        <v>3209157</v>
      </c>
      <c r="H5507">
        <v>3210140</v>
      </c>
      <c r="I5507" t="s">
        <v>80</v>
      </c>
      <c r="J5507" t="s">
        <v>9630</v>
      </c>
      <c r="K5507" t="s">
        <v>9630</v>
      </c>
      <c r="M5507" t="s">
        <v>9631</v>
      </c>
      <c r="P5507" t="s">
        <v>9628</v>
      </c>
      <c r="Q5507">
        <v>984</v>
      </c>
      <c r="R5507">
        <v>327</v>
      </c>
    </row>
    <row r="5508" spans="1:19" x14ac:dyDescent="0.25">
      <c r="A5508" t="s">
        <v>20</v>
      </c>
      <c r="B5508" t="s">
        <v>21</v>
      </c>
      <c r="C5508" t="s">
        <v>22</v>
      </c>
      <c r="D5508" t="s">
        <v>23</v>
      </c>
      <c r="E5508" t="s">
        <v>5</v>
      </c>
      <c r="F5508" t="s">
        <v>24</v>
      </c>
      <c r="G5508">
        <v>3210163</v>
      </c>
      <c r="H5508">
        <v>3211854</v>
      </c>
      <c r="I5508" t="s">
        <v>80</v>
      </c>
      <c r="P5508" t="s">
        <v>9632</v>
      </c>
      <c r="Q5508">
        <v>1692</v>
      </c>
      <c r="S5508" t="s">
        <v>9633</v>
      </c>
    </row>
    <row r="5509" spans="1:19" x14ac:dyDescent="0.25">
      <c r="A5509" t="s">
        <v>28</v>
      </c>
      <c r="B5509" t="s">
        <v>29</v>
      </c>
      <c r="C5509" t="s">
        <v>22</v>
      </c>
      <c r="D5509" t="s">
        <v>23</v>
      </c>
      <c r="E5509" t="s">
        <v>5</v>
      </c>
      <c r="F5509" t="s">
        <v>24</v>
      </c>
      <c r="G5509">
        <v>3210163</v>
      </c>
      <c r="H5509">
        <v>3211854</v>
      </c>
      <c r="I5509" t="s">
        <v>80</v>
      </c>
      <c r="J5509" t="s">
        <v>9634</v>
      </c>
      <c r="K5509" t="s">
        <v>9634</v>
      </c>
      <c r="M5509" t="s">
        <v>9635</v>
      </c>
      <c r="P5509" t="s">
        <v>9632</v>
      </c>
      <c r="Q5509">
        <v>1692</v>
      </c>
      <c r="R5509">
        <v>563</v>
      </c>
    </row>
    <row r="5510" spans="1:19" x14ac:dyDescent="0.25">
      <c r="A5510" t="s">
        <v>20</v>
      </c>
      <c r="B5510" t="s">
        <v>21</v>
      </c>
      <c r="C5510" t="s">
        <v>22</v>
      </c>
      <c r="D5510" t="s">
        <v>23</v>
      </c>
      <c r="E5510" t="s">
        <v>5</v>
      </c>
      <c r="F5510" t="s">
        <v>24</v>
      </c>
      <c r="G5510">
        <v>3211905</v>
      </c>
      <c r="H5510">
        <v>3212867</v>
      </c>
      <c r="I5510" t="s">
        <v>80</v>
      </c>
      <c r="P5510" t="s">
        <v>9636</v>
      </c>
      <c r="Q5510">
        <v>963</v>
      </c>
      <c r="S5510" t="s">
        <v>9637</v>
      </c>
    </row>
    <row r="5511" spans="1:19" x14ac:dyDescent="0.25">
      <c r="A5511" t="s">
        <v>28</v>
      </c>
      <c r="B5511" t="s">
        <v>29</v>
      </c>
      <c r="C5511" t="s">
        <v>22</v>
      </c>
      <c r="D5511" t="s">
        <v>23</v>
      </c>
      <c r="E5511" t="s">
        <v>5</v>
      </c>
      <c r="F5511" t="s">
        <v>24</v>
      </c>
      <c r="G5511">
        <v>3211905</v>
      </c>
      <c r="H5511">
        <v>3212867</v>
      </c>
      <c r="I5511" t="s">
        <v>80</v>
      </c>
      <c r="J5511" t="s">
        <v>9638</v>
      </c>
      <c r="K5511" t="s">
        <v>9638</v>
      </c>
      <c r="M5511" t="s">
        <v>9639</v>
      </c>
      <c r="P5511" t="s">
        <v>9636</v>
      </c>
      <c r="Q5511">
        <v>963</v>
      </c>
      <c r="R5511">
        <v>320</v>
      </c>
    </row>
    <row r="5512" spans="1:19" x14ac:dyDescent="0.25">
      <c r="A5512" t="s">
        <v>20</v>
      </c>
      <c r="B5512" t="s">
        <v>21</v>
      </c>
      <c r="C5512" t="s">
        <v>22</v>
      </c>
      <c r="D5512" t="s">
        <v>23</v>
      </c>
      <c r="E5512" t="s">
        <v>5</v>
      </c>
      <c r="F5512" t="s">
        <v>24</v>
      </c>
      <c r="G5512">
        <v>3212869</v>
      </c>
      <c r="H5512">
        <v>3214302</v>
      </c>
      <c r="I5512" t="s">
        <v>80</v>
      </c>
      <c r="P5512" t="s">
        <v>9640</v>
      </c>
      <c r="Q5512">
        <v>1434</v>
      </c>
      <c r="S5512" t="s">
        <v>9641</v>
      </c>
    </row>
    <row r="5513" spans="1:19" x14ac:dyDescent="0.25">
      <c r="A5513" t="s">
        <v>28</v>
      </c>
      <c r="B5513" t="s">
        <v>29</v>
      </c>
      <c r="C5513" t="s">
        <v>22</v>
      </c>
      <c r="D5513" t="s">
        <v>23</v>
      </c>
      <c r="E5513" t="s">
        <v>5</v>
      </c>
      <c r="F5513" t="s">
        <v>24</v>
      </c>
      <c r="G5513">
        <v>3212869</v>
      </c>
      <c r="H5513">
        <v>3214302</v>
      </c>
      <c r="I5513" t="s">
        <v>80</v>
      </c>
      <c r="J5513" t="s">
        <v>9642</v>
      </c>
      <c r="K5513" t="s">
        <v>9642</v>
      </c>
      <c r="M5513" t="s">
        <v>9643</v>
      </c>
      <c r="P5513" t="s">
        <v>9640</v>
      </c>
      <c r="Q5513">
        <v>1434</v>
      </c>
      <c r="R5513">
        <v>477</v>
      </c>
    </row>
    <row r="5514" spans="1:19" x14ac:dyDescent="0.25">
      <c r="A5514" t="s">
        <v>20</v>
      </c>
      <c r="B5514" t="s">
        <v>21</v>
      </c>
      <c r="C5514" t="s">
        <v>22</v>
      </c>
      <c r="D5514" t="s">
        <v>23</v>
      </c>
      <c r="E5514" t="s">
        <v>5</v>
      </c>
      <c r="F5514" t="s">
        <v>24</v>
      </c>
      <c r="G5514">
        <v>3214388</v>
      </c>
      <c r="H5514">
        <v>3215080</v>
      </c>
      <c r="I5514" t="s">
        <v>80</v>
      </c>
      <c r="P5514" t="s">
        <v>9644</v>
      </c>
      <c r="Q5514">
        <v>693</v>
      </c>
      <c r="S5514" t="s">
        <v>9645</v>
      </c>
    </row>
    <row r="5515" spans="1:19" x14ac:dyDescent="0.25">
      <c r="A5515" t="s">
        <v>28</v>
      </c>
      <c r="B5515" t="s">
        <v>29</v>
      </c>
      <c r="C5515" t="s">
        <v>22</v>
      </c>
      <c r="D5515" t="s">
        <v>23</v>
      </c>
      <c r="E5515" t="s">
        <v>5</v>
      </c>
      <c r="F5515" t="s">
        <v>24</v>
      </c>
      <c r="G5515">
        <v>3214388</v>
      </c>
      <c r="H5515">
        <v>3215080</v>
      </c>
      <c r="I5515" t="s">
        <v>80</v>
      </c>
      <c r="J5515" t="s">
        <v>9646</v>
      </c>
      <c r="K5515" t="s">
        <v>9646</v>
      </c>
      <c r="M5515" t="s">
        <v>9647</v>
      </c>
      <c r="P5515" t="s">
        <v>9644</v>
      </c>
      <c r="Q5515">
        <v>693</v>
      </c>
      <c r="R5515">
        <v>230</v>
      </c>
    </row>
    <row r="5516" spans="1:19" x14ac:dyDescent="0.25">
      <c r="A5516" t="s">
        <v>20</v>
      </c>
      <c r="B5516" t="s">
        <v>21</v>
      </c>
      <c r="C5516" t="s">
        <v>22</v>
      </c>
      <c r="D5516" t="s">
        <v>23</v>
      </c>
      <c r="E5516" t="s">
        <v>5</v>
      </c>
      <c r="F5516" t="s">
        <v>24</v>
      </c>
      <c r="G5516">
        <v>3215246</v>
      </c>
      <c r="H5516">
        <v>3215584</v>
      </c>
      <c r="I5516" t="s">
        <v>80</v>
      </c>
      <c r="P5516" t="s">
        <v>9648</v>
      </c>
      <c r="Q5516">
        <v>339</v>
      </c>
      <c r="S5516" t="s">
        <v>9649</v>
      </c>
    </row>
    <row r="5517" spans="1:19" x14ac:dyDescent="0.25">
      <c r="A5517" t="s">
        <v>28</v>
      </c>
      <c r="B5517" t="s">
        <v>29</v>
      </c>
      <c r="C5517" t="s">
        <v>22</v>
      </c>
      <c r="D5517" t="s">
        <v>23</v>
      </c>
      <c r="E5517" t="s">
        <v>5</v>
      </c>
      <c r="F5517" t="s">
        <v>24</v>
      </c>
      <c r="G5517">
        <v>3215246</v>
      </c>
      <c r="H5517">
        <v>3215584</v>
      </c>
      <c r="I5517" t="s">
        <v>80</v>
      </c>
      <c r="J5517" t="s">
        <v>9650</v>
      </c>
      <c r="K5517" t="s">
        <v>9650</v>
      </c>
      <c r="M5517" t="s">
        <v>9651</v>
      </c>
      <c r="P5517" t="s">
        <v>9648</v>
      </c>
      <c r="Q5517">
        <v>339</v>
      </c>
      <c r="R5517">
        <v>112</v>
      </c>
    </row>
    <row r="5518" spans="1:19" x14ac:dyDescent="0.25">
      <c r="A5518" t="s">
        <v>20</v>
      </c>
      <c r="B5518" t="s">
        <v>21</v>
      </c>
      <c r="C5518" t="s">
        <v>22</v>
      </c>
      <c r="D5518" t="s">
        <v>23</v>
      </c>
      <c r="E5518" t="s">
        <v>5</v>
      </c>
      <c r="F5518" t="s">
        <v>24</v>
      </c>
      <c r="G5518">
        <v>3215581</v>
      </c>
      <c r="H5518">
        <v>3215889</v>
      </c>
      <c r="I5518" t="s">
        <v>80</v>
      </c>
      <c r="P5518" t="s">
        <v>9652</v>
      </c>
      <c r="Q5518">
        <v>309</v>
      </c>
      <c r="S5518" t="s">
        <v>9653</v>
      </c>
    </row>
    <row r="5519" spans="1:19" x14ac:dyDescent="0.25">
      <c r="A5519" t="s">
        <v>28</v>
      </c>
      <c r="B5519" t="s">
        <v>29</v>
      </c>
      <c r="C5519" t="s">
        <v>22</v>
      </c>
      <c r="D5519" t="s">
        <v>23</v>
      </c>
      <c r="E5519" t="s">
        <v>5</v>
      </c>
      <c r="F5519" t="s">
        <v>24</v>
      </c>
      <c r="G5519">
        <v>3215581</v>
      </c>
      <c r="H5519">
        <v>3215889</v>
      </c>
      <c r="I5519" t="s">
        <v>80</v>
      </c>
      <c r="J5519" t="s">
        <v>9654</v>
      </c>
      <c r="K5519" t="s">
        <v>9654</v>
      </c>
      <c r="M5519" t="s">
        <v>9655</v>
      </c>
      <c r="P5519" t="s">
        <v>9652</v>
      </c>
      <c r="Q5519">
        <v>309</v>
      </c>
      <c r="R5519">
        <v>102</v>
      </c>
    </row>
    <row r="5520" spans="1:19" x14ac:dyDescent="0.25">
      <c r="A5520" t="s">
        <v>20</v>
      </c>
      <c r="B5520" t="s">
        <v>21</v>
      </c>
      <c r="C5520" t="s">
        <v>22</v>
      </c>
      <c r="D5520" t="s">
        <v>23</v>
      </c>
      <c r="E5520" t="s">
        <v>5</v>
      </c>
      <c r="F5520" t="s">
        <v>24</v>
      </c>
      <c r="G5520">
        <v>3215948</v>
      </c>
      <c r="H5520">
        <v>3216709</v>
      </c>
      <c r="I5520" t="s">
        <v>25</v>
      </c>
      <c r="P5520" t="s">
        <v>9656</v>
      </c>
      <c r="Q5520">
        <v>762</v>
      </c>
      <c r="S5520" t="s">
        <v>9657</v>
      </c>
    </row>
    <row r="5521" spans="1:19" x14ac:dyDescent="0.25">
      <c r="A5521" t="s">
        <v>28</v>
      </c>
      <c r="B5521" t="s">
        <v>29</v>
      </c>
      <c r="C5521" t="s">
        <v>22</v>
      </c>
      <c r="D5521" t="s">
        <v>23</v>
      </c>
      <c r="E5521" t="s">
        <v>5</v>
      </c>
      <c r="F5521" t="s">
        <v>24</v>
      </c>
      <c r="G5521">
        <v>3215948</v>
      </c>
      <c r="H5521">
        <v>3216709</v>
      </c>
      <c r="I5521" t="s">
        <v>25</v>
      </c>
      <c r="J5521" t="s">
        <v>9658</v>
      </c>
      <c r="K5521" t="s">
        <v>9658</v>
      </c>
      <c r="M5521" t="s">
        <v>969</v>
      </c>
      <c r="P5521" t="s">
        <v>9656</v>
      </c>
      <c r="Q5521">
        <v>762</v>
      </c>
      <c r="R5521">
        <v>253</v>
      </c>
    </row>
    <row r="5522" spans="1:19" x14ac:dyDescent="0.25">
      <c r="A5522" t="s">
        <v>20</v>
      </c>
      <c r="B5522" t="s">
        <v>21</v>
      </c>
      <c r="C5522" t="s">
        <v>22</v>
      </c>
      <c r="D5522" t="s">
        <v>23</v>
      </c>
      <c r="E5522" t="s">
        <v>5</v>
      </c>
      <c r="F5522" t="s">
        <v>24</v>
      </c>
      <c r="G5522">
        <v>3216945</v>
      </c>
      <c r="H5522">
        <v>3217988</v>
      </c>
      <c r="I5522" t="s">
        <v>25</v>
      </c>
      <c r="P5522" t="s">
        <v>9659</v>
      </c>
      <c r="Q5522">
        <v>1044</v>
      </c>
      <c r="S5522" t="s">
        <v>9660</v>
      </c>
    </row>
    <row r="5523" spans="1:19" x14ac:dyDescent="0.25">
      <c r="A5523" t="s">
        <v>28</v>
      </c>
      <c r="B5523" t="s">
        <v>29</v>
      </c>
      <c r="C5523" t="s">
        <v>22</v>
      </c>
      <c r="D5523" t="s">
        <v>23</v>
      </c>
      <c r="E5523" t="s">
        <v>5</v>
      </c>
      <c r="F5523" t="s">
        <v>24</v>
      </c>
      <c r="G5523">
        <v>3216945</v>
      </c>
      <c r="H5523">
        <v>3217988</v>
      </c>
      <c r="I5523" t="s">
        <v>25</v>
      </c>
      <c r="J5523" t="s">
        <v>9661</v>
      </c>
      <c r="K5523" t="s">
        <v>9661</v>
      </c>
      <c r="M5523" t="s">
        <v>59</v>
      </c>
      <c r="P5523" t="s">
        <v>9659</v>
      </c>
      <c r="Q5523">
        <v>1044</v>
      </c>
      <c r="R5523">
        <v>347</v>
      </c>
    </row>
    <row r="5524" spans="1:19" x14ac:dyDescent="0.25">
      <c r="A5524" t="s">
        <v>20</v>
      </c>
      <c r="B5524" t="s">
        <v>21</v>
      </c>
      <c r="C5524" t="s">
        <v>22</v>
      </c>
      <c r="D5524" t="s">
        <v>23</v>
      </c>
      <c r="E5524" t="s">
        <v>5</v>
      </c>
      <c r="F5524" t="s">
        <v>24</v>
      </c>
      <c r="G5524">
        <v>3218043</v>
      </c>
      <c r="H5524">
        <v>3219014</v>
      </c>
      <c r="I5524" t="s">
        <v>25</v>
      </c>
      <c r="P5524" t="s">
        <v>9662</v>
      </c>
      <c r="Q5524">
        <v>972</v>
      </c>
      <c r="S5524" t="s">
        <v>9663</v>
      </c>
    </row>
    <row r="5525" spans="1:19" x14ac:dyDescent="0.25">
      <c r="A5525" t="s">
        <v>28</v>
      </c>
      <c r="B5525" t="s">
        <v>29</v>
      </c>
      <c r="C5525" t="s">
        <v>22</v>
      </c>
      <c r="D5525" t="s">
        <v>23</v>
      </c>
      <c r="E5525" t="s">
        <v>5</v>
      </c>
      <c r="F5525" t="s">
        <v>24</v>
      </c>
      <c r="G5525">
        <v>3218043</v>
      </c>
      <c r="H5525">
        <v>3219014</v>
      </c>
      <c r="I5525" t="s">
        <v>25</v>
      </c>
      <c r="J5525" t="s">
        <v>9664</v>
      </c>
      <c r="K5525" t="s">
        <v>9664</v>
      </c>
      <c r="M5525" t="s">
        <v>9665</v>
      </c>
      <c r="P5525" t="s">
        <v>9662</v>
      </c>
      <c r="Q5525">
        <v>972</v>
      </c>
      <c r="R5525">
        <v>323</v>
      </c>
    </row>
    <row r="5526" spans="1:19" x14ac:dyDescent="0.25">
      <c r="A5526" t="s">
        <v>20</v>
      </c>
      <c r="B5526" t="s">
        <v>21</v>
      </c>
      <c r="C5526" t="s">
        <v>22</v>
      </c>
      <c r="D5526" t="s">
        <v>23</v>
      </c>
      <c r="E5526" t="s">
        <v>5</v>
      </c>
      <c r="F5526" t="s">
        <v>24</v>
      </c>
      <c r="G5526">
        <v>3219290</v>
      </c>
      <c r="H5526">
        <v>3220408</v>
      </c>
      <c r="I5526" t="s">
        <v>25</v>
      </c>
      <c r="P5526" t="s">
        <v>9666</v>
      </c>
      <c r="Q5526">
        <v>1119</v>
      </c>
      <c r="S5526" t="s">
        <v>9667</v>
      </c>
    </row>
    <row r="5527" spans="1:19" x14ac:dyDescent="0.25">
      <c r="A5527" t="s">
        <v>28</v>
      </c>
      <c r="B5527" t="s">
        <v>29</v>
      </c>
      <c r="C5527" t="s">
        <v>22</v>
      </c>
      <c r="D5527" t="s">
        <v>23</v>
      </c>
      <c r="E5527" t="s">
        <v>5</v>
      </c>
      <c r="F5527" t="s">
        <v>24</v>
      </c>
      <c r="G5527">
        <v>3219290</v>
      </c>
      <c r="H5527">
        <v>3220408</v>
      </c>
      <c r="I5527" t="s">
        <v>25</v>
      </c>
      <c r="J5527" t="s">
        <v>9668</v>
      </c>
      <c r="K5527" t="s">
        <v>9668</v>
      </c>
      <c r="M5527" t="s">
        <v>5751</v>
      </c>
      <c r="P5527" t="s">
        <v>9666</v>
      </c>
      <c r="Q5527">
        <v>1119</v>
      </c>
      <c r="R5527">
        <v>372</v>
      </c>
    </row>
    <row r="5528" spans="1:19" x14ac:dyDescent="0.25">
      <c r="A5528" t="s">
        <v>20</v>
      </c>
      <c r="B5528" t="s">
        <v>21</v>
      </c>
      <c r="C5528" t="s">
        <v>22</v>
      </c>
      <c r="D5528" t="s">
        <v>23</v>
      </c>
      <c r="E5528" t="s">
        <v>5</v>
      </c>
      <c r="F5528" t="s">
        <v>24</v>
      </c>
      <c r="G5528">
        <v>3220743</v>
      </c>
      <c r="H5528">
        <v>3221705</v>
      </c>
      <c r="I5528" t="s">
        <v>25</v>
      </c>
      <c r="P5528" t="s">
        <v>9669</v>
      </c>
      <c r="Q5528">
        <v>963</v>
      </c>
      <c r="S5528" t="s">
        <v>9670</v>
      </c>
    </row>
    <row r="5529" spans="1:19" x14ac:dyDescent="0.25">
      <c r="A5529" t="s">
        <v>28</v>
      </c>
      <c r="B5529" t="s">
        <v>29</v>
      </c>
      <c r="C5529" t="s">
        <v>22</v>
      </c>
      <c r="D5529" t="s">
        <v>23</v>
      </c>
      <c r="E5529" t="s">
        <v>5</v>
      </c>
      <c r="F5529" t="s">
        <v>24</v>
      </c>
      <c r="G5529">
        <v>3220743</v>
      </c>
      <c r="H5529">
        <v>3221705</v>
      </c>
      <c r="I5529" t="s">
        <v>25</v>
      </c>
      <c r="J5529" t="s">
        <v>9671</v>
      </c>
      <c r="K5529" t="s">
        <v>9671</v>
      </c>
      <c r="M5529" t="s">
        <v>9672</v>
      </c>
      <c r="P5529" t="s">
        <v>9669</v>
      </c>
      <c r="Q5529">
        <v>963</v>
      </c>
      <c r="R5529">
        <v>320</v>
      </c>
    </row>
    <row r="5530" spans="1:19" x14ac:dyDescent="0.25">
      <c r="A5530" t="s">
        <v>20</v>
      </c>
      <c r="B5530" t="s">
        <v>21</v>
      </c>
      <c r="C5530" t="s">
        <v>22</v>
      </c>
      <c r="D5530" t="s">
        <v>23</v>
      </c>
      <c r="E5530" t="s">
        <v>5</v>
      </c>
      <c r="F5530" t="s">
        <v>24</v>
      </c>
      <c r="G5530">
        <v>3221706</v>
      </c>
      <c r="H5530">
        <v>3222791</v>
      </c>
      <c r="I5530" t="s">
        <v>25</v>
      </c>
      <c r="P5530" t="s">
        <v>9673</v>
      </c>
      <c r="Q5530">
        <v>1086</v>
      </c>
      <c r="S5530" t="s">
        <v>9674</v>
      </c>
    </row>
    <row r="5531" spans="1:19" x14ac:dyDescent="0.25">
      <c r="A5531" t="s">
        <v>28</v>
      </c>
      <c r="B5531" t="s">
        <v>29</v>
      </c>
      <c r="C5531" t="s">
        <v>22</v>
      </c>
      <c r="D5531" t="s">
        <v>23</v>
      </c>
      <c r="E5531" t="s">
        <v>5</v>
      </c>
      <c r="F5531" t="s">
        <v>24</v>
      </c>
      <c r="G5531">
        <v>3221706</v>
      </c>
      <c r="H5531">
        <v>3222791</v>
      </c>
      <c r="I5531" t="s">
        <v>25</v>
      </c>
      <c r="J5531" t="s">
        <v>9675</v>
      </c>
      <c r="K5531" t="s">
        <v>9675</v>
      </c>
      <c r="M5531" t="s">
        <v>9676</v>
      </c>
      <c r="P5531" t="s">
        <v>9673</v>
      </c>
      <c r="Q5531">
        <v>1086</v>
      </c>
      <c r="R5531">
        <v>361</v>
      </c>
    </row>
    <row r="5532" spans="1:19" x14ac:dyDescent="0.25">
      <c r="A5532" t="s">
        <v>20</v>
      </c>
      <c r="B5532" t="s">
        <v>21</v>
      </c>
      <c r="C5532" t="s">
        <v>22</v>
      </c>
      <c r="D5532" t="s">
        <v>23</v>
      </c>
      <c r="E5532" t="s">
        <v>5</v>
      </c>
      <c r="F5532" t="s">
        <v>24</v>
      </c>
      <c r="G5532">
        <v>3222848</v>
      </c>
      <c r="H5532">
        <v>3223627</v>
      </c>
      <c r="I5532" t="s">
        <v>25</v>
      </c>
      <c r="P5532" t="s">
        <v>9677</v>
      </c>
      <c r="Q5532">
        <v>780</v>
      </c>
      <c r="S5532" t="s">
        <v>9678</v>
      </c>
    </row>
    <row r="5533" spans="1:19" x14ac:dyDescent="0.25">
      <c r="A5533" t="s">
        <v>28</v>
      </c>
      <c r="B5533" t="s">
        <v>29</v>
      </c>
      <c r="C5533" t="s">
        <v>22</v>
      </c>
      <c r="D5533" t="s">
        <v>23</v>
      </c>
      <c r="E5533" t="s">
        <v>5</v>
      </c>
      <c r="F5533" t="s">
        <v>24</v>
      </c>
      <c r="G5533">
        <v>3222848</v>
      </c>
      <c r="H5533">
        <v>3223627</v>
      </c>
      <c r="I5533" t="s">
        <v>25</v>
      </c>
      <c r="J5533" t="s">
        <v>9679</v>
      </c>
      <c r="K5533" t="s">
        <v>9679</v>
      </c>
      <c r="M5533" t="s">
        <v>9680</v>
      </c>
      <c r="P5533" t="s">
        <v>9677</v>
      </c>
      <c r="Q5533">
        <v>780</v>
      </c>
      <c r="R5533">
        <v>259</v>
      </c>
    </row>
    <row r="5534" spans="1:19" x14ac:dyDescent="0.25">
      <c r="A5534" t="s">
        <v>20</v>
      </c>
      <c r="B5534" t="s">
        <v>21</v>
      </c>
      <c r="C5534" t="s">
        <v>22</v>
      </c>
      <c r="D5534" t="s">
        <v>23</v>
      </c>
      <c r="E5534" t="s">
        <v>5</v>
      </c>
      <c r="F5534" t="s">
        <v>24</v>
      </c>
      <c r="G5534">
        <v>3223704</v>
      </c>
      <c r="H5534">
        <v>3224699</v>
      </c>
      <c r="I5534" t="s">
        <v>80</v>
      </c>
      <c r="P5534" t="s">
        <v>9681</v>
      </c>
      <c r="Q5534">
        <v>996</v>
      </c>
      <c r="S5534" t="s">
        <v>9682</v>
      </c>
    </row>
    <row r="5535" spans="1:19" x14ac:dyDescent="0.25">
      <c r="A5535" t="s">
        <v>28</v>
      </c>
      <c r="B5535" t="s">
        <v>29</v>
      </c>
      <c r="C5535" t="s">
        <v>22</v>
      </c>
      <c r="D5535" t="s">
        <v>23</v>
      </c>
      <c r="E5535" t="s">
        <v>5</v>
      </c>
      <c r="F5535" t="s">
        <v>24</v>
      </c>
      <c r="G5535">
        <v>3223704</v>
      </c>
      <c r="H5535">
        <v>3224699</v>
      </c>
      <c r="I5535" t="s">
        <v>80</v>
      </c>
      <c r="J5535" t="s">
        <v>9683</v>
      </c>
      <c r="K5535" t="s">
        <v>9683</v>
      </c>
      <c r="M5535" t="s">
        <v>9684</v>
      </c>
      <c r="P5535" t="s">
        <v>9681</v>
      </c>
      <c r="Q5535">
        <v>996</v>
      </c>
      <c r="R5535">
        <v>331</v>
      </c>
    </row>
    <row r="5536" spans="1:19" x14ac:dyDescent="0.25">
      <c r="A5536" t="s">
        <v>20</v>
      </c>
      <c r="B5536" t="s">
        <v>21</v>
      </c>
      <c r="C5536" t="s">
        <v>22</v>
      </c>
      <c r="D5536" t="s">
        <v>23</v>
      </c>
      <c r="E5536" t="s">
        <v>5</v>
      </c>
      <c r="F5536" t="s">
        <v>24</v>
      </c>
      <c r="G5536">
        <v>3224744</v>
      </c>
      <c r="H5536">
        <v>3225361</v>
      </c>
      <c r="I5536" t="s">
        <v>80</v>
      </c>
      <c r="P5536" t="s">
        <v>9685</v>
      </c>
      <c r="Q5536">
        <v>618</v>
      </c>
      <c r="S5536" t="s">
        <v>9686</v>
      </c>
    </row>
    <row r="5537" spans="1:19" x14ac:dyDescent="0.25">
      <c r="A5537" t="s">
        <v>28</v>
      </c>
      <c r="B5537" t="s">
        <v>29</v>
      </c>
      <c r="C5537" t="s">
        <v>22</v>
      </c>
      <c r="D5537" t="s">
        <v>23</v>
      </c>
      <c r="E5537" t="s">
        <v>5</v>
      </c>
      <c r="F5537" t="s">
        <v>24</v>
      </c>
      <c r="G5537">
        <v>3224744</v>
      </c>
      <c r="H5537">
        <v>3225361</v>
      </c>
      <c r="I5537" t="s">
        <v>80</v>
      </c>
      <c r="J5537" t="s">
        <v>9687</v>
      </c>
      <c r="K5537" t="s">
        <v>9687</v>
      </c>
      <c r="M5537" t="s">
        <v>9688</v>
      </c>
      <c r="P5537" t="s">
        <v>9685</v>
      </c>
      <c r="Q5537">
        <v>618</v>
      </c>
      <c r="R5537">
        <v>205</v>
      </c>
    </row>
    <row r="5538" spans="1:19" x14ac:dyDescent="0.25">
      <c r="A5538" t="s">
        <v>20</v>
      </c>
      <c r="B5538" t="s">
        <v>21</v>
      </c>
      <c r="C5538" t="s">
        <v>22</v>
      </c>
      <c r="D5538" t="s">
        <v>23</v>
      </c>
      <c r="E5538" t="s">
        <v>5</v>
      </c>
      <c r="F5538" t="s">
        <v>24</v>
      </c>
      <c r="G5538">
        <v>3225798</v>
      </c>
      <c r="H5538">
        <v>3226307</v>
      </c>
      <c r="I5538" t="s">
        <v>25</v>
      </c>
      <c r="P5538" t="s">
        <v>9689</v>
      </c>
      <c r="Q5538">
        <v>510</v>
      </c>
      <c r="S5538" t="s">
        <v>9690</v>
      </c>
    </row>
    <row r="5539" spans="1:19" x14ac:dyDescent="0.25">
      <c r="A5539" t="s">
        <v>28</v>
      </c>
      <c r="B5539" t="s">
        <v>29</v>
      </c>
      <c r="C5539" t="s">
        <v>22</v>
      </c>
      <c r="D5539" t="s">
        <v>23</v>
      </c>
      <c r="E5539" t="s">
        <v>5</v>
      </c>
      <c r="F5539" t="s">
        <v>24</v>
      </c>
      <c r="G5539">
        <v>3225798</v>
      </c>
      <c r="H5539">
        <v>3226307</v>
      </c>
      <c r="I5539" t="s">
        <v>25</v>
      </c>
      <c r="J5539" t="s">
        <v>9691</v>
      </c>
      <c r="K5539" t="s">
        <v>9691</v>
      </c>
      <c r="M5539" t="s">
        <v>59</v>
      </c>
      <c r="P5539" t="s">
        <v>9689</v>
      </c>
      <c r="Q5539">
        <v>510</v>
      </c>
      <c r="R5539">
        <v>169</v>
      </c>
    </row>
    <row r="5540" spans="1:19" x14ac:dyDescent="0.25">
      <c r="A5540" t="s">
        <v>20</v>
      </c>
      <c r="B5540" t="s">
        <v>21</v>
      </c>
      <c r="C5540" t="s">
        <v>22</v>
      </c>
      <c r="D5540" t="s">
        <v>23</v>
      </c>
      <c r="E5540" t="s">
        <v>5</v>
      </c>
      <c r="F5540" t="s">
        <v>24</v>
      </c>
      <c r="G5540">
        <v>3226318</v>
      </c>
      <c r="H5540">
        <v>3227772</v>
      </c>
      <c r="I5540" t="s">
        <v>25</v>
      </c>
      <c r="P5540" t="s">
        <v>9692</v>
      </c>
      <c r="Q5540">
        <v>1455</v>
      </c>
      <c r="S5540" t="s">
        <v>9693</v>
      </c>
    </row>
    <row r="5541" spans="1:19" x14ac:dyDescent="0.25">
      <c r="A5541" t="s">
        <v>28</v>
      </c>
      <c r="B5541" t="s">
        <v>29</v>
      </c>
      <c r="C5541" t="s">
        <v>22</v>
      </c>
      <c r="D5541" t="s">
        <v>23</v>
      </c>
      <c r="E5541" t="s">
        <v>5</v>
      </c>
      <c r="F5541" t="s">
        <v>24</v>
      </c>
      <c r="G5541">
        <v>3226318</v>
      </c>
      <c r="H5541">
        <v>3227772</v>
      </c>
      <c r="I5541" t="s">
        <v>25</v>
      </c>
      <c r="J5541" t="s">
        <v>9694</v>
      </c>
      <c r="K5541" t="s">
        <v>9694</v>
      </c>
      <c r="M5541" t="s">
        <v>9695</v>
      </c>
      <c r="P5541" t="s">
        <v>9692</v>
      </c>
      <c r="Q5541">
        <v>1455</v>
      </c>
      <c r="R5541">
        <v>484</v>
      </c>
    </row>
    <row r="5542" spans="1:19" x14ac:dyDescent="0.25">
      <c r="A5542" t="s">
        <v>20</v>
      </c>
      <c r="B5542" t="s">
        <v>21</v>
      </c>
      <c r="C5542" t="s">
        <v>22</v>
      </c>
      <c r="D5542" t="s">
        <v>23</v>
      </c>
      <c r="E5542" t="s">
        <v>5</v>
      </c>
      <c r="F5542" t="s">
        <v>24</v>
      </c>
      <c r="G5542">
        <v>3227850</v>
      </c>
      <c r="H5542">
        <v>3228902</v>
      </c>
      <c r="I5542" t="s">
        <v>25</v>
      </c>
      <c r="P5542" t="s">
        <v>9696</v>
      </c>
      <c r="Q5542">
        <v>1053</v>
      </c>
      <c r="S5542" t="s">
        <v>9697</v>
      </c>
    </row>
    <row r="5543" spans="1:19" x14ac:dyDescent="0.25">
      <c r="A5543" t="s">
        <v>28</v>
      </c>
      <c r="B5543" t="s">
        <v>29</v>
      </c>
      <c r="C5543" t="s">
        <v>22</v>
      </c>
      <c r="D5543" t="s">
        <v>23</v>
      </c>
      <c r="E5543" t="s">
        <v>5</v>
      </c>
      <c r="F5543" t="s">
        <v>24</v>
      </c>
      <c r="G5543">
        <v>3227850</v>
      </c>
      <c r="H5543">
        <v>3228902</v>
      </c>
      <c r="I5543" t="s">
        <v>25</v>
      </c>
      <c r="J5543" t="s">
        <v>9698</v>
      </c>
      <c r="K5543" t="s">
        <v>9698</v>
      </c>
      <c r="M5543" t="s">
        <v>9699</v>
      </c>
      <c r="P5543" t="s">
        <v>9696</v>
      </c>
      <c r="Q5543">
        <v>1053</v>
      </c>
      <c r="R5543">
        <v>350</v>
      </c>
    </row>
    <row r="5544" spans="1:19" x14ac:dyDescent="0.25">
      <c r="A5544" t="s">
        <v>20</v>
      </c>
      <c r="B5544" t="s">
        <v>21</v>
      </c>
      <c r="C5544" t="s">
        <v>22</v>
      </c>
      <c r="D5544" t="s">
        <v>23</v>
      </c>
      <c r="E5544" t="s">
        <v>5</v>
      </c>
      <c r="F5544" t="s">
        <v>24</v>
      </c>
      <c r="G5544">
        <v>3229071</v>
      </c>
      <c r="H5544">
        <v>3229310</v>
      </c>
      <c r="I5544" t="s">
        <v>80</v>
      </c>
      <c r="P5544" t="s">
        <v>9700</v>
      </c>
      <c r="Q5544">
        <v>240</v>
      </c>
      <c r="S5544" t="s">
        <v>9701</v>
      </c>
    </row>
    <row r="5545" spans="1:19" x14ac:dyDescent="0.25">
      <c r="A5545" t="s">
        <v>28</v>
      </c>
      <c r="B5545" t="s">
        <v>29</v>
      </c>
      <c r="C5545" t="s">
        <v>22</v>
      </c>
      <c r="D5545" t="s">
        <v>23</v>
      </c>
      <c r="E5545" t="s">
        <v>5</v>
      </c>
      <c r="F5545" t="s">
        <v>24</v>
      </c>
      <c r="G5545">
        <v>3229071</v>
      </c>
      <c r="H5545">
        <v>3229310</v>
      </c>
      <c r="I5545" t="s">
        <v>80</v>
      </c>
      <c r="J5545" t="s">
        <v>9702</v>
      </c>
      <c r="K5545" t="s">
        <v>9702</v>
      </c>
      <c r="M5545" t="s">
        <v>9703</v>
      </c>
      <c r="P5545" t="s">
        <v>9700</v>
      </c>
      <c r="Q5545">
        <v>240</v>
      </c>
      <c r="R5545">
        <v>79</v>
      </c>
    </row>
    <row r="5546" spans="1:19" x14ac:dyDescent="0.25">
      <c r="A5546" t="s">
        <v>20</v>
      </c>
      <c r="B5546" t="s">
        <v>21</v>
      </c>
      <c r="C5546" t="s">
        <v>22</v>
      </c>
      <c r="D5546" t="s">
        <v>23</v>
      </c>
      <c r="E5546" t="s">
        <v>5</v>
      </c>
      <c r="F5546" t="s">
        <v>24</v>
      </c>
      <c r="G5546">
        <v>3229623</v>
      </c>
      <c r="H5546">
        <v>3230666</v>
      </c>
      <c r="I5546" t="s">
        <v>25</v>
      </c>
      <c r="P5546" t="s">
        <v>9704</v>
      </c>
      <c r="Q5546">
        <v>1044</v>
      </c>
      <c r="S5546" t="s">
        <v>9705</v>
      </c>
    </row>
    <row r="5547" spans="1:19" x14ac:dyDescent="0.25">
      <c r="A5547" t="s">
        <v>28</v>
      </c>
      <c r="B5547" t="s">
        <v>29</v>
      </c>
      <c r="C5547" t="s">
        <v>22</v>
      </c>
      <c r="D5547" t="s">
        <v>23</v>
      </c>
      <c r="E5547" t="s">
        <v>5</v>
      </c>
      <c r="F5547" t="s">
        <v>24</v>
      </c>
      <c r="G5547">
        <v>3229623</v>
      </c>
      <c r="H5547">
        <v>3230666</v>
      </c>
      <c r="I5547" t="s">
        <v>25</v>
      </c>
      <c r="J5547" t="s">
        <v>9706</v>
      </c>
      <c r="K5547" t="s">
        <v>9706</v>
      </c>
      <c r="M5547" t="s">
        <v>59</v>
      </c>
      <c r="P5547" t="s">
        <v>9704</v>
      </c>
      <c r="Q5547">
        <v>1044</v>
      </c>
      <c r="R5547">
        <v>347</v>
      </c>
    </row>
    <row r="5548" spans="1:19" x14ac:dyDescent="0.25">
      <c r="A5548" t="s">
        <v>20</v>
      </c>
      <c r="B5548" t="s">
        <v>21</v>
      </c>
      <c r="C5548" t="s">
        <v>22</v>
      </c>
      <c r="D5548" t="s">
        <v>23</v>
      </c>
      <c r="E5548" t="s">
        <v>5</v>
      </c>
      <c r="F5548" t="s">
        <v>24</v>
      </c>
      <c r="G5548">
        <v>3231362</v>
      </c>
      <c r="H5548">
        <v>3231565</v>
      </c>
      <c r="I5548" t="s">
        <v>25</v>
      </c>
      <c r="P5548" t="s">
        <v>9707</v>
      </c>
      <c r="Q5548">
        <v>204</v>
      </c>
      <c r="S5548" t="s">
        <v>9708</v>
      </c>
    </row>
    <row r="5549" spans="1:19" x14ac:dyDescent="0.25">
      <c r="A5549" t="s">
        <v>28</v>
      </c>
      <c r="B5549" t="s">
        <v>29</v>
      </c>
      <c r="C5549" t="s">
        <v>22</v>
      </c>
      <c r="D5549" t="s">
        <v>23</v>
      </c>
      <c r="E5549" t="s">
        <v>5</v>
      </c>
      <c r="F5549" t="s">
        <v>24</v>
      </c>
      <c r="G5549">
        <v>3231362</v>
      </c>
      <c r="H5549">
        <v>3231565</v>
      </c>
      <c r="I5549" t="s">
        <v>25</v>
      </c>
      <c r="J5549" t="s">
        <v>9709</v>
      </c>
      <c r="K5549" t="s">
        <v>9709</v>
      </c>
      <c r="M5549" t="s">
        <v>9710</v>
      </c>
      <c r="P5549" t="s">
        <v>9707</v>
      </c>
      <c r="Q5549">
        <v>204</v>
      </c>
      <c r="R5549">
        <v>67</v>
      </c>
    </row>
    <row r="5550" spans="1:19" x14ac:dyDescent="0.25">
      <c r="A5550" t="s">
        <v>20</v>
      </c>
      <c r="B5550" t="s">
        <v>21</v>
      </c>
      <c r="C5550" t="s">
        <v>22</v>
      </c>
      <c r="D5550" t="s">
        <v>23</v>
      </c>
      <c r="E5550" t="s">
        <v>5</v>
      </c>
      <c r="F5550" t="s">
        <v>24</v>
      </c>
      <c r="G5550">
        <v>3231703</v>
      </c>
      <c r="H5550">
        <v>3232065</v>
      </c>
      <c r="I5550" t="s">
        <v>80</v>
      </c>
      <c r="P5550" t="s">
        <v>9711</v>
      </c>
      <c r="Q5550">
        <v>363</v>
      </c>
    </row>
    <row r="5551" spans="1:19" x14ac:dyDescent="0.25">
      <c r="A5551" t="s">
        <v>28</v>
      </c>
      <c r="B5551" t="s">
        <v>29</v>
      </c>
      <c r="C5551" t="s">
        <v>22</v>
      </c>
      <c r="D5551" t="s">
        <v>23</v>
      </c>
      <c r="E5551" t="s">
        <v>5</v>
      </c>
      <c r="F5551" t="s">
        <v>24</v>
      </c>
      <c r="G5551">
        <v>3231703</v>
      </c>
      <c r="H5551">
        <v>3232065</v>
      </c>
      <c r="I5551" t="s">
        <v>80</v>
      </c>
      <c r="J5551" t="s">
        <v>9712</v>
      </c>
      <c r="K5551" t="s">
        <v>9712</v>
      </c>
      <c r="M5551" t="s">
        <v>9713</v>
      </c>
      <c r="P5551" t="s">
        <v>9711</v>
      </c>
      <c r="Q5551">
        <v>363</v>
      </c>
      <c r="R5551">
        <v>120</v>
      </c>
    </row>
    <row r="5552" spans="1:19" x14ac:dyDescent="0.25">
      <c r="A5552" t="s">
        <v>20</v>
      </c>
      <c r="B5552" t="s">
        <v>21</v>
      </c>
      <c r="C5552" t="s">
        <v>22</v>
      </c>
      <c r="D5552" t="s">
        <v>23</v>
      </c>
      <c r="E5552" t="s">
        <v>5</v>
      </c>
      <c r="F5552" t="s">
        <v>24</v>
      </c>
      <c r="G5552">
        <v>3232405</v>
      </c>
      <c r="H5552">
        <v>3233169</v>
      </c>
      <c r="I5552" t="s">
        <v>25</v>
      </c>
      <c r="P5552" t="s">
        <v>9714</v>
      </c>
      <c r="Q5552">
        <v>765</v>
      </c>
      <c r="S5552" t="s">
        <v>9715</v>
      </c>
    </row>
    <row r="5553" spans="1:19" x14ac:dyDescent="0.25">
      <c r="A5553" t="s">
        <v>28</v>
      </c>
      <c r="B5553" t="s">
        <v>29</v>
      </c>
      <c r="C5553" t="s">
        <v>22</v>
      </c>
      <c r="D5553" t="s">
        <v>23</v>
      </c>
      <c r="E5553" t="s">
        <v>5</v>
      </c>
      <c r="F5553" t="s">
        <v>24</v>
      </c>
      <c r="G5553">
        <v>3232405</v>
      </c>
      <c r="H5553">
        <v>3233169</v>
      </c>
      <c r="I5553" t="s">
        <v>25</v>
      </c>
      <c r="J5553" t="s">
        <v>9716</v>
      </c>
      <c r="K5553" t="s">
        <v>9716</v>
      </c>
      <c r="M5553" t="s">
        <v>9717</v>
      </c>
      <c r="P5553" t="s">
        <v>9714</v>
      </c>
      <c r="Q5553">
        <v>765</v>
      </c>
      <c r="R5553">
        <v>254</v>
      </c>
    </row>
    <row r="5554" spans="1:19" x14ac:dyDescent="0.25">
      <c r="A5554" t="s">
        <v>20</v>
      </c>
      <c r="B5554" t="s">
        <v>21</v>
      </c>
      <c r="C5554" t="s">
        <v>22</v>
      </c>
      <c r="D5554" t="s">
        <v>23</v>
      </c>
      <c r="E5554" t="s">
        <v>5</v>
      </c>
      <c r="F5554" t="s">
        <v>24</v>
      </c>
      <c r="G5554">
        <v>3233284</v>
      </c>
      <c r="H5554">
        <v>3233928</v>
      </c>
      <c r="I5554" t="s">
        <v>25</v>
      </c>
      <c r="P5554" t="s">
        <v>9718</v>
      </c>
      <c r="Q5554">
        <v>645</v>
      </c>
      <c r="S5554" t="s">
        <v>9719</v>
      </c>
    </row>
    <row r="5555" spans="1:19" x14ac:dyDescent="0.25">
      <c r="A5555" t="s">
        <v>28</v>
      </c>
      <c r="B5555" t="s">
        <v>29</v>
      </c>
      <c r="C5555" t="s">
        <v>22</v>
      </c>
      <c r="D5555" t="s">
        <v>23</v>
      </c>
      <c r="E5555" t="s">
        <v>5</v>
      </c>
      <c r="F5555" t="s">
        <v>24</v>
      </c>
      <c r="G5555">
        <v>3233284</v>
      </c>
      <c r="H5555">
        <v>3233928</v>
      </c>
      <c r="I5555" t="s">
        <v>25</v>
      </c>
      <c r="J5555" t="s">
        <v>9720</v>
      </c>
      <c r="K5555" t="s">
        <v>9720</v>
      </c>
      <c r="M5555" t="s">
        <v>4083</v>
      </c>
      <c r="P5555" t="s">
        <v>9718</v>
      </c>
      <c r="Q5555">
        <v>645</v>
      </c>
      <c r="R5555">
        <v>214</v>
      </c>
    </row>
    <row r="5556" spans="1:19" x14ac:dyDescent="0.25">
      <c r="A5556" t="s">
        <v>20</v>
      </c>
      <c r="B5556" t="s">
        <v>21</v>
      </c>
      <c r="C5556" t="s">
        <v>22</v>
      </c>
      <c r="D5556" t="s">
        <v>23</v>
      </c>
      <c r="E5556" t="s">
        <v>5</v>
      </c>
      <c r="F5556" t="s">
        <v>24</v>
      </c>
      <c r="G5556">
        <v>3233939</v>
      </c>
      <c r="H5556">
        <v>3234541</v>
      </c>
      <c r="I5556" t="s">
        <v>80</v>
      </c>
      <c r="P5556" t="s">
        <v>9721</v>
      </c>
      <c r="Q5556">
        <v>603</v>
      </c>
      <c r="S5556" t="s">
        <v>9722</v>
      </c>
    </row>
    <row r="5557" spans="1:19" x14ac:dyDescent="0.25">
      <c r="A5557" t="s">
        <v>28</v>
      </c>
      <c r="B5557" t="s">
        <v>29</v>
      </c>
      <c r="C5557" t="s">
        <v>22</v>
      </c>
      <c r="D5557" t="s">
        <v>23</v>
      </c>
      <c r="E5557" t="s">
        <v>5</v>
      </c>
      <c r="F5557" t="s">
        <v>24</v>
      </c>
      <c r="G5557">
        <v>3233939</v>
      </c>
      <c r="H5557">
        <v>3234541</v>
      </c>
      <c r="I5557" t="s">
        <v>80</v>
      </c>
      <c r="J5557" t="s">
        <v>9723</v>
      </c>
      <c r="K5557" t="s">
        <v>9723</v>
      </c>
      <c r="M5557" t="s">
        <v>283</v>
      </c>
      <c r="P5557" t="s">
        <v>9721</v>
      </c>
      <c r="Q5557">
        <v>603</v>
      </c>
      <c r="R5557">
        <v>200</v>
      </c>
    </row>
    <row r="5558" spans="1:19" x14ac:dyDescent="0.25">
      <c r="A5558" t="s">
        <v>20</v>
      </c>
      <c r="B5558" t="s">
        <v>21</v>
      </c>
      <c r="C5558" t="s">
        <v>22</v>
      </c>
      <c r="D5558" t="s">
        <v>23</v>
      </c>
      <c r="E5558" t="s">
        <v>5</v>
      </c>
      <c r="F5558" t="s">
        <v>24</v>
      </c>
      <c r="G5558">
        <v>3234813</v>
      </c>
      <c r="H5558">
        <v>3235064</v>
      </c>
      <c r="I5558" t="s">
        <v>25</v>
      </c>
      <c r="P5558" t="s">
        <v>9724</v>
      </c>
      <c r="Q5558">
        <v>252</v>
      </c>
      <c r="S5558" t="s">
        <v>9725</v>
      </c>
    </row>
    <row r="5559" spans="1:19" x14ac:dyDescent="0.25">
      <c r="A5559" t="s">
        <v>28</v>
      </c>
      <c r="B5559" t="s">
        <v>29</v>
      </c>
      <c r="C5559" t="s">
        <v>22</v>
      </c>
      <c r="D5559" t="s">
        <v>23</v>
      </c>
      <c r="E5559" t="s">
        <v>5</v>
      </c>
      <c r="F5559" t="s">
        <v>24</v>
      </c>
      <c r="G5559">
        <v>3234813</v>
      </c>
      <c r="H5559">
        <v>3235064</v>
      </c>
      <c r="I5559" t="s">
        <v>25</v>
      </c>
      <c r="J5559" t="s">
        <v>9726</v>
      </c>
      <c r="K5559" t="s">
        <v>9726</v>
      </c>
      <c r="M5559" t="s">
        <v>59</v>
      </c>
      <c r="P5559" t="s">
        <v>9724</v>
      </c>
      <c r="Q5559">
        <v>252</v>
      </c>
      <c r="R5559">
        <v>83</v>
      </c>
    </row>
    <row r="5560" spans="1:19" x14ac:dyDescent="0.25">
      <c r="A5560" t="s">
        <v>20</v>
      </c>
      <c r="B5560" t="s">
        <v>21</v>
      </c>
      <c r="C5560" t="s">
        <v>22</v>
      </c>
      <c r="D5560" t="s">
        <v>23</v>
      </c>
      <c r="E5560" t="s">
        <v>5</v>
      </c>
      <c r="F5560" t="s">
        <v>24</v>
      </c>
      <c r="G5560">
        <v>3235069</v>
      </c>
      <c r="H5560">
        <v>3235710</v>
      </c>
      <c r="I5560" t="s">
        <v>80</v>
      </c>
      <c r="P5560" t="s">
        <v>9727</v>
      </c>
      <c r="Q5560">
        <v>642</v>
      </c>
      <c r="S5560" t="s">
        <v>9728</v>
      </c>
    </row>
    <row r="5561" spans="1:19" x14ac:dyDescent="0.25">
      <c r="A5561" t="s">
        <v>28</v>
      </c>
      <c r="B5561" t="s">
        <v>29</v>
      </c>
      <c r="C5561" t="s">
        <v>22</v>
      </c>
      <c r="D5561" t="s">
        <v>23</v>
      </c>
      <c r="E5561" t="s">
        <v>5</v>
      </c>
      <c r="F5561" t="s">
        <v>24</v>
      </c>
      <c r="G5561">
        <v>3235069</v>
      </c>
      <c r="H5561">
        <v>3235710</v>
      </c>
      <c r="I5561" t="s">
        <v>80</v>
      </c>
      <c r="J5561" t="s">
        <v>9729</v>
      </c>
      <c r="K5561" t="s">
        <v>9729</v>
      </c>
      <c r="M5561" t="s">
        <v>9730</v>
      </c>
      <c r="P5561" t="s">
        <v>9727</v>
      </c>
      <c r="Q5561">
        <v>642</v>
      </c>
      <c r="R5561">
        <v>213</v>
      </c>
    </row>
    <row r="5562" spans="1:19" x14ac:dyDescent="0.25">
      <c r="A5562" t="s">
        <v>20</v>
      </c>
      <c r="B5562" t="s">
        <v>21</v>
      </c>
      <c r="C5562" t="s">
        <v>22</v>
      </c>
      <c r="D5562" t="s">
        <v>23</v>
      </c>
      <c r="E5562" t="s">
        <v>5</v>
      </c>
      <c r="F5562" t="s">
        <v>24</v>
      </c>
      <c r="G5562">
        <v>3235770</v>
      </c>
      <c r="H5562">
        <v>3236261</v>
      </c>
      <c r="I5562" t="s">
        <v>25</v>
      </c>
      <c r="P5562" t="s">
        <v>9731</v>
      </c>
      <c r="Q5562">
        <v>492</v>
      </c>
      <c r="S5562" t="s">
        <v>9732</v>
      </c>
    </row>
    <row r="5563" spans="1:19" x14ac:dyDescent="0.25">
      <c r="A5563" t="s">
        <v>28</v>
      </c>
      <c r="B5563" t="s">
        <v>29</v>
      </c>
      <c r="C5563" t="s">
        <v>22</v>
      </c>
      <c r="D5563" t="s">
        <v>23</v>
      </c>
      <c r="E5563" t="s">
        <v>5</v>
      </c>
      <c r="F5563" t="s">
        <v>24</v>
      </c>
      <c r="G5563">
        <v>3235770</v>
      </c>
      <c r="H5563">
        <v>3236261</v>
      </c>
      <c r="I5563" t="s">
        <v>25</v>
      </c>
      <c r="J5563" t="s">
        <v>9733</v>
      </c>
      <c r="K5563" t="s">
        <v>9733</v>
      </c>
      <c r="M5563" t="s">
        <v>392</v>
      </c>
      <c r="P5563" t="s">
        <v>9731</v>
      </c>
      <c r="Q5563">
        <v>492</v>
      </c>
      <c r="R5563">
        <v>163</v>
      </c>
    </row>
    <row r="5564" spans="1:19" x14ac:dyDescent="0.25">
      <c r="A5564" t="s">
        <v>20</v>
      </c>
      <c r="B5564" t="s">
        <v>21</v>
      </c>
      <c r="C5564" t="s">
        <v>22</v>
      </c>
      <c r="D5564" t="s">
        <v>23</v>
      </c>
      <c r="E5564" t="s">
        <v>5</v>
      </c>
      <c r="F5564" t="s">
        <v>24</v>
      </c>
      <c r="G5564">
        <v>3236321</v>
      </c>
      <c r="H5564">
        <v>3236803</v>
      </c>
      <c r="I5564" t="s">
        <v>80</v>
      </c>
      <c r="P5564" t="s">
        <v>9734</v>
      </c>
      <c r="Q5564">
        <v>483</v>
      </c>
    </row>
    <row r="5565" spans="1:19" x14ac:dyDescent="0.25">
      <c r="A5565" t="s">
        <v>28</v>
      </c>
      <c r="B5565" t="s">
        <v>29</v>
      </c>
      <c r="C5565" t="s">
        <v>22</v>
      </c>
      <c r="D5565" t="s">
        <v>23</v>
      </c>
      <c r="E5565" t="s">
        <v>5</v>
      </c>
      <c r="F5565" t="s">
        <v>24</v>
      </c>
      <c r="G5565">
        <v>3236321</v>
      </c>
      <c r="H5565">
        <v>3236803</v>
      </c>
      <c r="I5565" t="s">
        <v>80</v>
      </c>
      <c r="J5565" t="s">
        <v>9735</v>
      </c>
      <c r="K5565" t="s">
        <v>9735</v>
      </c>
      <c r="M5565" t="s">
        <v>9736</v>
      </c>
      <c r="P5565" t="s">
        <v>9734</v>
      </c>
      <c r="Q5565">
        <v>483</v>
      </c>
      <c r="R5565">
        <v>160</v>
      </c>
    </row>
    <row r="5566" spans="1:19" x14ac:dyDescent="0.25">
      <c r="A5566" t="s">
        <v>20</v>
      </c>
      <c r="B5566" t="s">
        <v>21</v>
      </c>
      <c r="C5566" t="s">
        <v>22</v>
      </c>
      <c r="D5566" t="s">
        <v>23</v>
      </c>
      <c r="E5566" t="s">
        <v>5</v>
      </c>
      <c r="F5566" t="s">
        <v>24</v>
      </c>
      <c r="G5566">
        <v>3236952</v>
      </c>
      <c r="H5566">
        <v>3238406</v>
      </c>
      <c r="I5566" t="s">
        <v>25</v>
      </c>
      <c r="P5566" t="s">
        <v>9737</v>
      </c>
      <c r="Q5566">
        <v>1455</v>
      </c>
      <c r="S5566" t="s">
        <v>9738</v>
      </c>
    </row>
    <row r="5567" spans="1:19" x14ac:dyDescent="0.25">
      <c r="A5567" t="s">
        <v>28</v>
      </c>
      <c r="B5567" t="s">
        <v>29</v>
      </c>
      <c r="C5567" t="s">
        <v>22</v>
      </c>
      <c r="D5567" t="s">
        <v>23</v>
      </c>
      <c r="E5567" t="s">
        <v>5</v>
      </c>
      <c r="F5567" t="s">
        <v>24</v>
      </c>
      <c r="G5567">
        <v>3236952</v>
      </c>
      <c r="H5567">
        <v>3238406</v>
      </c>
      <c r="I5567" t="s">
        <v>25</v>
      </c>
      <c r="J5567" t="s">
        <v>9739</v>
      </c>
      <c r="K5567" t="s">
        <v>9739</v>
      </c>
      <c r="M5567" t="s">
        <v>59</v>
      </c>
      <c r="P5567" t="s">
        <v>9737</v>
      </c>
      <c r="Q5567">
        <v>1455</v>
      </c>
      <c r="R5567">
        <v>484</v>
      </c>
    </row>
    <row r="5568" spans="1:19" x14ac:dyDescent="0.25">
      <c r="A5568" t="s">
        <v>20</v>
      </c>
      <c r="B5568" t="s">
        <v>21</v>
      </c>
      <c r="C5568" t="s">
        <v>22</v>
      </c>
      <c r="D5568" t="s">
        <v>23</v>
      </c>
      <c r="E5568" t="s">
        <v>5</v>
      </c>
      <c r="F5568" t="s">
        <v>24</v>
      </c>
      <c r="G5568">
        <v>3238469</v>
      </c>
      <c r="H5568">
        <v>3240361</v>
      </c>
      <c r="I5568" t="s">
        <v>25</v>
      </c>
      <c r="P5568" t="s">
        <v>9740</v>
      </c>
      <c r="Q5568">
        <v>1893</v>
      </c>
      <c r="S5568" t="s">
        <v>9741</v>
      </c>
    </row>
    <row r="5569" spans="1:19" x14ac:dyDescent="0.25">
      <c r="A5569" t="s">
        <v>28</v>
      </c>
      <c r="B5569" t="s">
        <v>29</v>
      </c>
      <c r="C5569" t="s">
        <v>22</v>
      </c>
      <c r="D5569" t="s">
        <v>23</v>
      </c>
      <c r="E5569" t="s">
        <v>5</v>
      </c>
      <c r="F5569" t="s">
        <v>24</v>
      </c>
      <c r="G5569">
        <v>3238469</v>
      </c>
      <c r="H5569">
        <v>3240361</v>
      </c>
      <c r="I5569" t="s">
        <v>25</v>
      </c>
      <c r="J5569" t="s">
        <v>9742</v>
      </c>
      <c r="K5569" t="s">
        <v>9742</v>
      </c>
      <c r="M5569" t="s">
        <v>9743</v>
      </c>
      <c r="P5569" t="s">
        <v>9740</v>
      </c>
      <c r="Q5569">
        <v>1893</v>
      </c>
      <c r="R5569">
        <v>630</v>
      </c>
    </row>
    <row r="5570" spans="1:19" x14ac:dyDescent="0.25">
      <c r="A5570" t="s">
        <v>20</v>
      </c>
      <c r="B5570" t="s">
        <v>21</v>
      </c>
      <c r="C5570" t="s">
        <v>22</v>
      </c>
      <c r="D5570" t="s">
        <v>23</v>
      </c>
      <c r="E5570" t="s">
        <v>5</v>
      </c>
      <c r="F5570" t="s">
        <v>24</v>
      </c>
      <c r="G5570">
        <v>3240358</v>
      </c>
      <c r="H5570">
        <v>3242580</v>
      </c>
      <c r="I5570" t="s">
        <v>25</v>
      </c>
      <c r="P5570" t="s">
        <v>9744</v>
      </c>
      <c r="Q5570">
        <v>2223</v>
      </c>
      <c r="S5570" t="s">
        <v>9745</v>
      </c>
    </row>
    <row r="5571" spans="1:19" x14ac:dyDescent="0.25">
      <c r="A5571" t="s">
        <v>28</v>
      </c>
      <c r="B5571" t="s">
        <v>29</v>
      </c>
      <c r="C5571" t="s">
        <v>22</v>
      </c>
      <c r="D5571" t="s">
        <v>23</v>
      </c>
      <c r="E5571" t="s">
        <v>5</v>
      </c>
      <c r="F5571" t="s">
        <v>24</v>
      </c>
      <c r="G5571">
        <v>3240358</v>
      </c>
      <c r="H5571">
        <v>3242580</v>
      </c>
      <c r="I5571" t="s">
        <v>25</v>
      </c>
      <c r="J5571" t="s">
        <v>9746</v>
      </c>
      <c r="K5571" t="s">
        <v>9746</v>
      </c>
      <c r="M5571" t="s">
        <v>9743</v>
      </c>
      <c r="P5571" t="s">
        <v>9744</v>
      </c>
      <c r="Q5571">
        <v>2223</v>
      </c>
      <c r="R5571">
        <v>740</v>
      </c>
    </row>
    <row r="5572" spans="1:19" x14ac:dyDescent="0.25">
      <c r="A5572" t="s">
        <v>20</v>
      </c>
      <c r="B5572" t="s">
        <v>21</v>
      </c>
      <c r="C5572" t="s">
        <v>22</v>
      </c>
      <c r="D5572" t="s">
        <v>23</v>
      </c>
      <c r="E5572" t="s">
        <v>5</v>
      </c>
      <c r="F5572" t="s">
        <v>24</v>
      </c>
      <c r="G5572">
        <v>3242679</v>
      </c>
      <c r="H5572">
        <v>3243677</v>
      </c>
      <c r="I5572" t="s">
        <v>25</v>
      </c>
      <c r="P5572" t="s">
        <v>9747</v>
      </c>
      <c r="Q5572">
        <v>999</v>
      </c>
      <c r="S5572" t="s">
        <v>9748</v>
      </c>
    </row>
    <row r="5573" spans="1:19" x14ac:dyDescent="0.25">
      <c r="A5573" t="s">
        <v>28</v>
      </c>
      <c r="B5573" t="s">
        <v>29</v>
      </c>
      <c r="C5573" t="s">
        <v>22</v>
      </c>
      <c r="D5573" t="s">
        <v>23</v>
      </c>
      <c r="E5573" t="s">
        <v>5</v>
      </c>
      <c r="F5573" t="s">
        <v>24</v>
      </c>
      <c r="G5573">
        <v>3242679</v>
      </c>
      <c r="H5573">
        <v>3243677</v>
      </c>
      <c r="I5573" t="s">
        <v>25</v>
      </c>
      <c r="J5573" t="s">
        <v>9749</v>
      </c>
      <c r="K5573" t="s">
        <v>9749</v>
      </c>
      <c r="M5573" t="s">
        <v>9750</v>
      </c>
      <c r="P5573" t="s">
        <v>9747</v>
      </c>
      <c r="Q5573">
        <v>999</v>
      </c>
      <c r="R5573">
        <v>332</v>
      </c>
    </row>
    <row r="5574" spans="1:19" x14ac:dyDescent="0.25">
      <c r="A5574" t="s">
        <v>20</v>
      </c>
      <c r="B5574" t="s">
        <v>21</v>
      </c>
      <c r="C5574" t="s">
        <v>22</v>
      </c>
      <c r="D5574" t="s">
        <v>23</v>
      </c>
      <c r="E5574" t="s">
        <v>5</v>
      </c>
      <c r="F5574" t="s">
        <v>24</v>
      </c>
      <c r="G5574">
        <v>3243984</v>
      </c>
      <c r="H5574">
        <v>3244352</v>
      </c>
      <c r="I5574" t="s">
        <v>25</v>
      </c>
      <c r="P5574" t="s">
        <v>9751</v>
      </c>
      <c r="Q5574">
        <v>369</v>
      </c>
      <c r="S5574" t="s">
        <v>9752</v>
      </c>
    </row>
    <row r="5575" spans="1:19" x14ac:dyDescent="0.25">
      <c r="A5575" t="s">
        <v>28</v>
      </c>
      <c r="B5575" t="s">
        <v>29</v>
      </c>
      <c r="C5575" t="s">
        <v>22</v>
      </c>
      <c r="D5575" t="s">
        <v>23</v>
      </c>
      <c r="E5575" t="s">
        <v>5</v>
      </c>
      <c r="F5575" t="s">
        <v>24</v>
      </c>
      <c r="G5575">
        <v>3243984</v>
      </c>
      <c r="H5575">
        <v>3244352</v>
      </c>
      <c r="I5575" t="s">
        <v>25</v>
      </c>
      <c r="J5575" t="s">
        <v>9753</v>
      </c>
      <c r="K5575" t="s">
        <v>9753</v>
      </c>
      <c r="M5575" t="s">
        <v>485</v>
      </c>
      <c r="P5575" t="s">
        <v>9751</v>
      </c>
      <c r="Q5575">
        <v>369</v>
      </c>
      <c r="R5575">
        <v>122</v>
      </c>
    </row>
    <row r="5576" spans="1:19" x14ac:dyDescent="0.25">
      <c r="A5576" t="s">
        <v>20</v>
      </c>
      <c r="B5576" t="s">
        <v>21</v>
      </c>
      <c r="C5576" t="s">
        <v>22</v>
      </c>
      <c r="D5576" t="s">
        <v>23</v>
      </c>
      <c r="E5576" t="s">
        <v>5</v>
      </c>
      <c r="F5576" t="s">
        <v>24</v>
      </c>
      <c r="G5576">
        <v>3244572</v>
      </c>
      <c r="H5576">
        <v>3246269</v>
      </c>
      <c r="I5576" t="s">
        <v>80</v>
      </c>
      <c r="P5576" t="s">
        <v>9754</v>
      </c>
      <c r="Q5576">
        <v>1698</v>
      </c>
      <c r="S5576" t="s">
        <v>9755</v>
      </c>
    </row>
    <row r="5577" spans="1:19" x14ac:dyDescent="0.25">
      <c r="A5577" t="s">
        <v>28</v>
      </c>
      <c r="B5577" t="s">
        <v>29</v>
      </c>
      <c r="C5577" t="s">
        <v>22</v>
      </c>
      <c r="D5577" t="s">
        <v>23</v>
      </c>
      <c r="E5577" t="s">
        <v>5</v>
      </c>
      <c r="F5577" t="s">
        <v>24</v>
      </c>
      <c r="G5577">
        <v>3244572</v>
      </c>
      <c r="H5577">
        <v>3246269</v>
      </c>
      <c r="I5577" t="s">
        <v>80</v>
      </c>
      <c r="J5577" t="s">
        <v>9756</v>
      </c>
      <c r="K5577" t="s">
        <v>9756</v>
      </c>
      <c r="M5577" t="s">
        <v>9757</v>
      </c>
      <c r="P5577" t="s">
        <v>9754</v>
      </c>
      <c r="Q5577">
        <v>1698</v>
      </c>
      <c r="R5577">
        <v>565</v>
      </c>
    </row>
    <row r="5578" spans="1:19" x14ac:dyDescent="0.25">
      <c r="A5578" t="s">
        <v>20</v>
      </c>
      <c r="B5578" t="s">
        <v>21</v>
      </c>
      <c r="C5578" t="s">
        <v>22</v>
      </c>
      <c r="D5578" t="s">
        <v>23</v>
      </c>
      <c r="E5578" t="s">
        <v>5</v>
      </c>
      <c r="F5578" t="s">
        <v>24</v>
      </c>
      <c r="G5578">
        <v>3246551</v>
      </c>
      <c r="H5578">
        <v>3247114</v>
      </c>
      <c r="I5578" t="s">
        <v>25</v>
      </c>
      <c r="P5578" t="s">
        <v>9758</v>
      </c>
      <c r="Q5578">
        <v>564</v>
      </c>
      <c r="S5578" t="s">
        <v>9759</v>
      </c>
    </row>
    <row r="5579" spans="1:19" x14ac:dyDescent="0.25">
      <c r="A5579" t="s">
        <v>28</v>
      </c>
      <c r="B5579" t="s">
        <v>29</v>
      </c>
      <c r="C5579" t="s">
        <v>22</v>
      </c>
      <c r="D5579" t="s">
        <v>23</v>
      </c>
      <c r="E5579" t="s">
        <v>5</v>
      </c>
      <c r="F5579" t="s">
        <v>24</v>
      </c>
      <c r="G5579">
        <v>3246551</v>
      </c>
      <c r="H5579">
        <v>3247114</v>
      </c>
      <c r="I5579" t="s">
        <v>25</v>
      </c>
      <c r="J5579" t="s">
        <v>9760</v>
      </c>
      <c r="K5579" t="s">
        <v>9760</v>
      </c>
      <c r="M5579" t="s">
        <v>59</v>
      </c>
      <c r="P5579" t="s">
        <v>9758</v>
      </c>
      <c r="Q5579">
        <v>564</v>
      </c>
      <c r="R5579">
        <v>187</v>
      </c>
    </row>
    <row r="5580" spans="1:19" x14ac:dyDescent="0.25">
      <c r="A5580" t="s">
        <v>20</v>
      </c>
      <c r="B5580" t="s">
        <v>21</v>
      </c>
      <c r="C5580" t="s">
        <v>22</v>
      </c>
      <c r="D5580" t="s">
        <v>23</v>
      </c>
      <c r="E5580" t="s">
        <v>5</v>
      </c>
      <c r="F5580" t="s">
        <v>24</v>
      </c>
      <c r="G5580">
        <v>3247145</v>
      </c>
      <c r="H5580">
        <v>3248302</v>
      </c>
      <c r="I5580" t="s">
        <v>80</v>
      </c>
      <c r="P5580" t="s">
        <v>9761</v>
      </c>
      <c r="Q5580">
        <v>1158</v>
      </c>
      <c r="S5580" t="s">
        <v>9762</v>
      </c>
    </row>
    <row r="5581" spans="1:19" x14ac:dyDescent="0.25">
      <c r="A5581" t="s">
        <v>28</v>
      </c>
      <c r="B5581" t="s">
        <v>29</v>
      </c>
      <c r="C5581" t="s">
        <v>22</v>
      </c>
      <c r="D5581" t="s">
        <v>23</v>
      </c>
      <c r="E5581" t="s">
        <v>5</v>
      </c>
      <c r="F5581" t="s">
        <v>24</v>
      </c>
      <c r="G5581">
        <v>3247145</v>
      </c>
      <c r="H5581">
        <v>3248302</v>
      </c>
      <c r="I5581" t="s">
        <v>80</v>
      </c>
      <c r="J5581" t="s">
        <v>9763</v>
      </c>
      <c r="K5581" t="s">
        <v>9763</v>
      </c>
      <c r="M5581" t="s">
        <v>3687</v>
      </c>
      <c r="P5581" t="s">
        <v>9761</v>
      </c>
      <c r="Q5581">
        <v>1158</v>
      </c>
      <c r="R5581">
        <v>385</v>
      </c>
    </row>
    <row r="5582" spans="1:19" x14ac:dyDescent="0.25">
      <c r="A5582" t="s">
        <v>20</v>
      </c>
      <c r="B5582" t="s">
        <v>21</v>
      </c>
      <c r="C5582" t="s">
        <v>22</v>
      </c>
      <c r="D5582" t="s">
        <v>23</v>
      </c>
      <c r="E5582" t="s">
        <v>5</v>
      </c>
      <c r="F5582" t="s">
        <v>24</v>
      </c>
      <c r="G5582">
        <v>3248439</v>
      </c>
      <c r="H5582">
        <v>3249821</v>
      </c>
      <c r="I5582" t="s">
        <v>25</v>
      </c>
      <c r="P5582" t="s">
        <v>9764</v>
      </c>
      <c r="Q5582">
        <v>1383</v>
      </c>
      <c r="S5582" t="s">
        <v>9765</v>
      </c>
    </row>
    <row r="5583" spans="1:19" x14ac:dyDescent="0.25">
      <c r="A5583" t="s">
        <v>28</v>
      </c>
      <c r="B5583" t="s">
        <v>29</v>
      </c>
      <c r="C5583" t="s">
        <v>22</v>
      </c>
      <c r="D5583" t="s">
        <v>23</v>
      </c>
      <c r="E5583" t="s">
        <v>5</v>
      </c>
      <c r="F5583" t="s">
        <v>24</v>
      </c>
      <c r="G5583">
        <v>3248439</v>
      </c>
      <c r="H5583">
        <v>3249821</v>
      </c>
      <c r="I5583" t="s">
        <v>25</v>
      </c>
      <c r="J5583" t="s">
        <v>9766</v>
      </c>
      <c r="K5583" t="s">
        <v>9766</v>
      </c>
      <c r="M5583" t="s">
        <v>9767</v>
      </c>
      <c r="P5583" t="s">
        <v>9764</v>
      </c>
      <c r="Q5583">
        <v>1383</v>
      </c>
      <c r="R5583">
        <v>460</v>
      </c>
    </row>
    <row r="5584" spans="1:19" x14ac:dyDescent="0.25">
      <c r="A5584" t="s">
        <v>20</v>
      </c>
      <c r="B5584" t="s">
        <v>21</v>
      </c>
      <c r="C5584" t="s">
        <v>22</v>
      </c>
      <c r="D5584" t="s">
        <v>23</v>
      </c>
      <c r="E5584" t="s">
        <v>5</v>
      </c>
      <c r="F5584" t="s">
        <v>24</v>
      </c>
      <c r="G5584">
        <v>3250002</v>
      </c>
      <c r="H5584">
        <v>3250349</v>
      </c>
      <c r="I5584" t="s">
        <v>80</v>
      </c>
      <c r="P5584" t="s">
        <v>9768</v>
      </c>
      <c r="Q5584">
        <v>348</v>
      </c>
      <c r="S5584" t="s">
        <v>9769</v>
      </c>
    </row>
    <row r="5585" spans="1:19" x14ac:dyDescent="0.25">
      <c r="A5585" t="s">
        <v>28</v>
      </c>
      <c r="B5585" t="s">
        <v>29</v>
      </c>
      <c r="C5585" t="s">
        <v>22</v>
      </c>
      <c r="D5585" t="s">
        <v>23</v>
      </c>
      <c r="E5585" t="s">
        <v>5</v>
      </c>
      <c r="F5585" t="s">
        <v>24</v>
      </c>
      <c r="G5585">
        <v>3250002</v>
      </c>
      <c r="H5585">
        <v>3250349</v>
      </c>
      <c r="I5585" t="s">
        <v>80</v>
      </c>
      <c r="J5585" t="s">
        <v>9770</v>
      </c>
      <c r="K5585" t="s">
        <v>9770</v>
      </c>
      <c r="M5585" t="s">
        <v>59</v>
      </c>
      <c r="P5585" t="s">
        <v>9768</v>
      </c>
      <c r="Q5585">
        <v>348</v>
      </c>
      <c r="R5585">
        <v>115</v>
      </c>
    </row>
    <row r="5586" spans="1:19" x14ac:dyDescent="0.25">
      <c r="A5586" t="s">
        <v>20</v>
      </c>
      <c r="B5586" t="s">
        <v>21</v>
      </c>
      <c r="C5586" t="s">
        <v>22</v>
      </c>
      <c r="D5586" t="s">
        <v>23</v>
      </c>
      <c r="E5586" t="s">
        <v>5</v>
      </c>
      <c r="F5586" t="s">
        <v>24</v>
      </c>
      <c r="G5586">
        <v>3250476</v>
      </c>
      <c r="H5586">
        <v>3250844</v>
      </c>
      <c r="I5586" t="s">
        <v>25</v>
      </c>
      <c r="P5586" t="s">
        <v>9771</v>
      </c>
      <c r="Q5586">
        <v>369</v>
      </c>
      <c r="S5586" t="s">
        <v>9772</v>
      </c>
    </row>
    <row r="5587" spans="1:19" x14ac:dyDescent="0.25">
      <c r="A5587" t="s">
        <v>28</v>
      </c>
      <c r="B5587" t="s">
        <v>29</v>
      </c>
      <c r="C5587" t="s">
        <v>22</v>
      </c>
      <c r="D5587" t="s">
        <v>23</v>
      </c>
      <c r="E5587" t="s">
        <v>5</v>
      </c>
      <c r="F5587" t="s">
        <v>24</v>
      </c>
      <c r="G5587">
        <v>3250476</v>
      </c>
      <c r="H5587">
        <v>3250844</v>
      </c>
      <c r="I5587" t="s">
        <v>25</v>
      </c>
      <c r="J5587" t="s">
        <v>9773</v>
      </c>
      <c r="K5587" t="s">
        <v>9773</v>
      </c>
      <c r="M5587" t="s">
        <v>663</v>
      </c>
      <c r="P5587" t="s">
        <v>9771</v>
      </c>
      <c r="Q5587">
        <v>369</v>
      </c>
      <c r="R5587">
        <v>122</v>
      </c>
    </row>
    <row r="5588" spans="1:19" x14ac:dyDescent="0.25">
      <c r="A5588" t="s">
        <v>20</v>
      </c>
      <c r="B5588" t="s">
        <v>21</v>
      </c>
      <c r="C5588" t="s">
        <v>22</v>
      </c>
      <c r="D5588" t="s">
        <v>23</v>
      </c>
      <c r="E5588" t="s">
        <v>5</v>
      </c>
      <c r="F5588" t="s">
        <v>24</v>
      </c>
      <c r="G5588">
        <v>3251047</v>
      </c>
      <c r="H5588">
        <v>3252093</v>
      </c>
      <c r="I5588" t="s">
        <v>25</v>
      </c>
      <c r="P5588" t="s">
        <v>9774</v>
      </c>
      <c r="Q5588">
        <v>1047</v>
      </c>
      <c r="S5588" t="s">
        <v>9775</v>
      </c>
    </row>
    <row r="5589" spans="1:19" x14ac:dyDescent="0.25">
      <c r="A5589" t="s">
        <v>28</v>
      </c>
      <c r="B5589" t="s">
        <v>29</v>
      </c>
      <c r="C5589" t="s">
        <v>22</v>
      </c>
      <c r="D5589" t="s">
        <v>23</v>
      </c>
      <c r="E5589" t="s">
        <v>5</v>
      </c>
      <c r="F5589" t="s">
        <v>24</v>
      </c>
      <c r="G5589">
        <v>3251047</v>
      </c>
      <c r="H5589">
        <v>3252093</v>
      </c>
      <c r="I5589" t="s">
        <v>25</v>
      </c>
      <c r="J5589" t="s">
        <v>9776</v>
      </c>
      <c r="K5589" t="s">
        <v>9776</v>
      </c>
      <c r="M5589" t="s">
        <v>5279</v>
      </c>
      <c r="P5589" t="s">
        <v>9774</v>
      </c>
      <c r="Q5589">
        <v>1047</v>
      </c>
      <c r="R5589">
        <v>348</v>
      </c>
    </row>
    <row r="5590" spans="1:19" x14ac:dyDescent="0.25">
      <c r="A5590" t="s">
        <v>20</v>
      </c>
      <c r="B5590" t="s">
        <v>21</v>
      </c>
      <c r="C5590" t="s">
        <v>22</v>
      </c>
      <c r="D5590" t="s">
        <v>23</v>
      </c>
      <c r="E5590" t="s">
        <v>5</v>
      </c>
      <c r="F5590" t="s">
        <v>24</v>
      </c>
      <c r="G5590">
        <v>3252206</v>
      </c>
      <c r="H5590">
        <v>3252421</v>
      </c>
      <c r="I5590" t="s">
        <v>80</v>
      </c>
      <c r="P5590" t="s">
        <v>9777</v>
      </c>
      <c r="Q5590">
        <v>216</v>
      </c>
    </row>
    <row r="5591" spans="1:19" x14ac:dyDescent="0.25">
      <c r="A5591" t="s">
        <v>28</v>
      </c>
      <c r="B5591" t="s">
        <v>29</v>
      </c>
      <c r="C5591" t="s">
        <v>22</v>
      </c>
      <c r="D5591" t="s">
        <v>23</v>
      </c>
      <c r="E5591" t="s">
        <v>5</v>
      </c>
      <c r="F5591" t="s">
        <v>24</v>
      </c>
      <c r="G5591">
        <v>3252206</v>
      </c>
      <c r="H5591">
        <v>3252421</v>
      </c>
      <c r="I5591" t="s">
        <v>80</v>
      </c>
      <c r="J5591" t="s">
        <v>9778</v>
      </c>
      <c r="K5591" t="s">
        <v>9778</v>
      </c>
      <c r="M5591" t="s">
        <v>59</v>
      </c>
      <c r="P5591" t="s">
        <v>9777</v>
      </c>
      <c r="Q5591">
        <v>216</v>
      </c>
      <c r="R5591">
        <v>71</v>
      </c>
    </row>
    <row r="5592" spans="1:19" x14ac:dyDescent="0.25">
      <c r="A5592" t="s">
        <v>20</v>
      </c>
      <c r="B5592" t="s">
        <v>21</v>
      </c>
      <c r="C5592" t="s">
        <v>22</v>
      </c>
      <c r="D5592" t="s">
        <v>23</v>
      </c>
      <c r="E5592" t="s">
        <v>5</v>
      </c>
      <c r="F5592" t="s">
        <v>24</v>
      </c>
      <c r="G5592">
        <v>3252418</v>
      </c>
      <c r="H5592">
        <v>3252858</v>
      </c>
      <c r="I5592" t="s">
        <v>80</v>
      </c>
      <c r="P5592" t="s">
        <v>9779</v>
      </c>
      <c r="Q5592">
        <v>441</v>
      </c>
    </row>
    <row r="5593" spans="1:19" x14ac:dyDescent="0.25">
      <c r="A5593" t="s">
        <v>28</v>
      </c>
      <c r="B5593" t="s">
        <v>29</v>
      </c>
      <c r="C5593" t="s">
        <v>22</v>
      </c>
      <c r="D5593" t="s">
        <v>23</v>
      </c>
      <c r="E5593" t="s">
        <v>5</v>
      </c>
      <c r="F5593" t="s">
        <v>24</v>
      </c>
      <c r="G5593">
        <v>3252418</v>
      </c>
      <c r="H5593">
        <v>3252858</v>
      </c>
      <c r="I5593" t="s">
        <v>80</v>
      </c>
      <c r="J5593" t="s">
        <v>9780</v>
      </c>
      <c r="K5593" t="s">
        <v>9780</v>
      </c>
      <c r="M5593" t="s">
        <v>59</v>
      </c>
      <c r="P5593" t="s">
        <v>9779</v>
      </c>
      <c r="Q5593">
        <v>441</v>
      </c>
      <c r="R5593">
        <v>146</v>
      </c>
    </row>
    <row r="5594" spans="1:19" x14ac:dyDescent="0.25">
      <c r="A5594" t="s">
        <v>20</v>
      </c>
      <c r="B5594" t="s">
        <v>21</v>
      </c>
      <c r="C5594" t="s">
        <v>22</v>
      </c>
      <c r="D5594" t="s">
        <v>23</v>
      </c>
      <c r="E5594" t="s">
        <v>5</v>
      </c>
      <c r="F5594" t="s">
        <v>24</v>
      </c>
      <c r="G5594">
        <v>3253333</v>
      </c>
      <c r="H5594">
        <v>3254298</v>
      </c>
      <c r="I5594" t="s">
        <v>25</v>
      </c>
      <c r="P5594" t="s">
        <v>9781</v>
      </c>
      <c r="Q5594">
        <v>966</v>
      </c>
      <c r="S5594" t="s">
        <v>9782</v>
      </c>
    </row>
    <row r="5595" spans="1:19" x14ac:dyDescent="0.25">
      <c r="A5595" t="s">
        <v>28</v>
      </c>
      <c r="B5595" t="s">
        <v>29</v>
      </c>
      <c r="C5595" t="s">
        <v>22</v>
      </c>
      <c r="D5595" t="s">
        <v>23</v>
      </c>
      <c r="E5595" t="s">
        <v>5</v>
      </c>
      <c r="F5595" t="s">
        <v>24</v>
      </c>
      <c r="G5595">
        <v>3253333</v>
      </c>
      <c r="H5595">
        <v>3254298</v>
      </c>
      <c r="I5595" t="s">
        <v>25</v>
      </c>
      <c r="J5595" t="s">
        <v>9783</v>
      </c>
      <c r="K5595" t="s">
        <v>9783</v>
      </c>
      <c r="M5595" t="s">
        <v>59</v>
      </c>
      <c r="P5595" t="s">
        <v>9781</v>
      </c>
      <c r="Q5595">
        <v>966</v>
      </c>
      <c r="R5595">
        <v>321</v>
      </c>
    </row>
    <row r="5596" spans="1:19" x14ac:dyDescent="0.25">
      <c r="A5596" t="s">
        <v>20</v>
      </c>
      <c r="B5596" t="s">
        <v>21</v>
      </c>
      <c r="C5596" t="s">
        <v>22</v>
      </c>
      <c r="D5596" t="s">
        <v>23</v>
      </c>
      <c r="E5596" t="s">
        <v>5</v>
      </c>
      <c r="F5596" t="s">
        <v>24</v>
      </c>
      <c r="G5596">
        <v>3254628</v>
      </c>
      <c r="H5596">
        <v>3255539</v>
      </c>
      <c r="I5596" t="s">
        <v>25</v>
      </c>
      <c r="P5596" t="s">
        <v>9784</v>
      </c>
      <c r="Q5596">
        <v>912</v>
      </c>
      <c r="S5596" t="s">
        <v>9785</v>
      </c>
    </row>
    <row r="5597" spans="1:19" x14ac:dyDescent="0.25">
      <c r="A5597" t="s">
        <v>28</v>
      </c>
      <c r="B5597" t="s">
        <v>29</v>
      </c>
      <c r="C5597" t="s">
        <v>22</v>
      </c>
      <c r="D5597" t="s">
        <v>23</v>
      </c>
      <c r="E5597" t="s">
        <v>5</v>
      </c>
      <c r="F5597" t="s">
        <v>24</v>
      </c>
      <c r="G5597">
        <v>3254628</v>
      </c>
      <c r="H5597">
        <v>3255539</v>
      </c>
      <c r="I5597" t="s">
        <v>25</v>
      </c>
      <c r="J5597" t="s">
        <v>9786</v>
      </c>
      <c r="K5597" t="s">
        <v>9786</v>
      </c>
      <c r="M5597" t="s">
        <v>59</v>
      </c>
      <c r="P5597" t="s">
        <v>9784</v>
      </c>
      <c r="Q5597">
        <v>912</v>
      </c>
      <c r="R5597">
        <v>303</v>
      </c>
    </row>
    <row r="5598" spans="1:19" x14ac:dyDescent="0.25">
      <c r="A5598" t="s">
        <v>20</v>
      </c>
      <c r="B5598" t="s">
        <v>21</v>
      </c>
      <c r="C5598" t="s">
        <v>22</v>
      </c>
      <c r="D5598" t="s">
        <v>23</v>
      </c>
      <c r="E5598" t="s">
        <v>5</v>
      </c>
      <c r="F5598" t="s">
        <v>24</v>
      </c>
      <c r="G5598">
        <v>3255574</v>
      </c>
      <c r="H5598">
        <v>3256053</v>
      </c>
      <c r="I5598" t="s">
        <v>80</v>
      </c>
      <c r="P5598" t="s">
        <v>9787</v>
      </c>
      <c r="Q5598">
        <v>480</v>
      </c>
      <c r="S5598" t="s">
        <v>9788</v>
      </c>
    </row>
    <row r="5599" spans="1:19" x14ac:dyDescent="0.25">
      <c r="A5599" t="s">
        <v>28</v>
      </c>
      <c r="B5599" t="s">
        <v>29</v>
      </c>
      <c r="C5599" t="s">
        <v>22</v>
      </c>
      <c r="D5599" t="s">
        <v>23</v>
      </c>
      <c r="E5599" t="s">
        <v>5</v>
      </c>
      <c r="F5599" t="s">
        <v>24</v>
      </c>
      <c r="G5599">
        <v>3255574</v>
      </c>
      <c r="H5599">
        <v>3256053</v>
      </c>
      <c r="I5599" t="s">
        <v>80</v>
      </c>
      <c r="J5599" t="s">
        <v>9789</v>
      </c>
      <c r="K5599" t="s">
        <v>9789</v>
      </c>
      <c r="M5599" t="s">
        <v>5503</v>
      </c>
      <c r="P5599" t="s">
        <v>9787</v>
      </c>
      <c r="Q5599">
        <v>480</v>
      </c>
      <c r="R5599">
        <v>159</v>
      </c>
    </row>
    <row r="5600" spans="1:19" x14ac:dyDescent="0.25">
      <c r="A5600" t="s">
        <v>20</v>
      </c>
      <c r="B5600" t="s">
        <v>21</v>
      </c>
      <c r="C5600" t="s">
        <v>22</v>
      </c>
      <c r="D5600" t="s">
        <v>23</v>
      </c>
      <c r="E5600" t="s">
        <v>5</v>
      </c>
      <c r="F5600" t="s">
        <v>24</v>
      </c>
      <c r="G5600">
        <v>3256363</v>
      </c>
      <c r="H5600">
        <v>3256776</v>
      </c>
      <c r="I5600" t="s">
        <v>80</v>
      </c>
      <c r="P5600" t="s">
        <v>9790</v>
      </c>
      <c r="Q5600">
        <v>414</v>
      </c>
      <c r="S5600" t="s">
        <v>9791</v>
      </c>
    </row>
    <row r="5601" spans="1:19" x14ac:dyDescent="0.25">
      <c r="A5601" t="s">
        <v>28</v>
      </c>
      <c r="B5601" t="s">
        <v>29</v>
      </c>
      <c r="C5601" t="s">
        <v>22</v>
      </c>
      <c r="D5601" t="s">
        <v>23</v>
      </c>
      <c r="E5601" t="s">
        <v>5</v>
      </c>
      <c r="F5601" t="s">
        <v>24</v>
      </c>
      <c r="G5601">
        <v>3256363</v>
      </c>
      <c r="H5601">
        <v>3256776</v>
      </c>
      <c r="I5601" t="s">
        <v>80</v>
      </c>
      <c r="J5601" t="s">
        <v>9792</v>
      </c>
      <c r="K5601" t="s">
        <v>9792</v>
      </c>
      <c r="M5601" t="s">
        <v>204</v>
      </c>
      <c r="P5601" t="s">
        <v>9790</v>
      </c>
      <c r="Q5601">
        <v>414</v>
      </c>
      <c r="R5601">
        <v>137</v>
      </c>
    </row>
    <row r="5602" spans="1:19" x14ac:dyDescent="0.25">
      <c r="A5602" t="s">
        <v>20</v>
      </c>
      <c r="B5602" t="s">
        <v>21</v>
      </c>
      <c r="C5602" t="s">
        <v>22</v>
      </c>
      <c r="D5602" t="s">
        <v>23</v>
      </c>
      <c r="E5602" t="s">
        <v>5</v>
      </c>
      <c r="F5602" t="s">
        <v>24</v>
      </c>
      <c r="G5602">
        <v>3256937</v>
      </c>
      <c r="H5602">
        <v>3257245</v>
      </c>
      <c r="I5602" t="s">
        <v>25</v>
      </c>
      <c r="P5602" t="s">
        <v>9793</v>
      </c>
      <c r="Q5602">
        <v>309</v>
      </c>
      <c r="S5602" t="s">
        <v>9794</v>
      </c>
    </row>
    <row r="5603" spans="1:19" x14ac:dyDescent="0.25">
      <c r="A5603" t="s">
        <v>28</v>
      </c>
      <c r="B5603" t="s">
        <v>29</v>
      </c>
      <c r="C5603" t="s">
        <v>22</v>
      </c>
      <c r="D5603" t="s">
        <v>23</v>
      </c>
      <c r="E5603" t="s">
        <v>5</v>
      </c>
      <c r="F5603" t="s">
        <v>24</v>
      </c>
      <c r="G5603">
        <v>3256937</v>
      </c>
      <c r="H5603">
        <v>3257245</v>
      </c>
      <c r="I5603" t="s">
        <v>25</v>
      </c>
      <c r="J5603" t="s">
        <v>9795</v>
      </c>
      <c r="K5603" t="s">
        <v>9795</v>
      </c>
      <c r="M5603" t="s">
        <v>2271</v>
      </c>
      <c r="P5603" t="s">
        <v>9793</v>
      </c>
      <c r="Q5603">
        <v>309</v>
      </c>
      <c r="R5603">
        <v>102</v>
      </c>
    </row>
    <row r="5604" spans="1:19" x14ac:dyDescent="0.25">
      <c r="A5604" t="s">
        <v>20</v>
      </c>
      <c r="B5604" t="s">
        <v>21</v>
      </c>
      <c r="C5604" t="s">
        <v>22</v>
      </c>
      <c r="D5604" t="s">
        <v>23</v>
      </c>
      <c r="E5604" t="s">
        <v>5</v>
      </c>
      <c r="F5604" t="s">
        <v>24</v>
      </c>
      <c r="G5604">
        <v>3257242</v>
      </c>
      <c r="H5604">
        <v>3258447</v>
      </c>
      <c r="I5604" t="s">
        <v>25</v>
      </c>
      <c r="P5604" t="s">
        <v>9796</v>
      </c>
      <c r="Q5604">
        <v>1206</v>
      </c>
      <c r="S5604" t="s">
        <v>9797</v>
      </c>
    </row>
    <row r="5605" spans="1:19" x14ac:dyDescent="0.25">
      <c r="A5605" t="s">
        <v>28</v>
      </c>
      <c r="B5605" t="s">
        <v>29</v>
      </c>
      <c r="C5605" t="s">
        <v>22</v>
      </c>
      <c r="D5605" t="s">
        <v>23</v>
      </c>
      <c r="E5605" t="s">
        <v>5</v>
      </c>
      <c r="F5605" t="s">
        <v>24</v>
      </c>
      <c r="G5605">
        <v>3257242</v>
      </c>
      <c r="H5605">
        <v>3258447</v>
      </c>
      <c r="I5605" t="s">
        <v>25</v>
      </c>
      <c r="J5605" t="s">
        <v>9798</v>
      </c>
      <c r="K5605" t="s">
        <v>9798</v>
      </c>
      <c r="M5605" t="s">
        <v>1562</v>
      </c>
      <c r="P5605" t="s">
        <v>9796</v>
      </c>
      <c r="Q5605">
        <v>1206</v>
      </c>
      <c r="R5605">
        <v>401</v>
      </c>
    </row>
    <row r="5606" spans="1:19" x14ac:dyDescent="0.25">
      <c r="A5606" t="s">
        <v>20</v>
      </c>
      <c r="B5606" t="s">
        <v>60</v>
      </c>
      <c r="C5606" t="s">
        <v>22</v>
      </c>
      <c r="D5606" t="s">
        <v>23</v>
      </c>
      <c r="E5606" t="s">
        <v>5</v>
      </c>
      <c r="F5606" t="s">
        <v>24</v>
      </c>
      <c r="G5606">
        <v>3259061</v>
      </c>
      <c r="H5606">
        <v>3259134</v>
      </c>
      <c r="I5606" t="s">
        <v>80</v>
      </c>
      <c r="P5606" t="s">
        <v>9799</v>
      </c>
      <c r="Q5606">
        <v>74</v>
      </c>
      <c r="S5606" t="s">
        <v>9800</v>
      </c>
    </row>
    <row r="5607" spans="1:19" x14ac:dyDescent="0.25">
      <c r="A5607" t="s">
        <v>60</v>
      </c>
      <c r="C5607" t="s">
        <v>22</v>
      </c>
      <c r="D5607" t="s">
        <v>23</v>
      </c>
      <c r="E5607" t="s">
        <v>5</v>
      </c>
      <c r="F5607" t="s">
        <v>24</v>
      </c>
      <c r="G5607">
        <v>3259061</v>
      </c>
      <c r="H5607">
        <v>3259134</v>
      </c>
      <c r="I5607" t="s">
        <v>80</v>
      </c>
      <c r="M5607" t="s">
        <v>814</v>
      </c>
      <c r="P5607" t="s">
        <v>9799</v>
      </c>
      <c r="Q5607">
        <v>74</v>
      </c>
      <c r="S5607" t="s">
        <v>9801</v>
      </c>
    </row>
    <row r="5608" spans="1:19" x14ac:dyDescent="0.25">
      <c r="A5608" t="s">
        <v>20</v>
      </c>
      <c r="B5608" t="s">
        <v>21</v>
      </c>
      <c r="C5608" t="s">
        <v>22</v>
      </c>
      <c r="D5608" t="s">
        <v>23</v>
      </c>
      <c r="E5608" t="s">
        <v>5</v>
      </c>
      <c r="F5608" t="s">
        <v>24</v>
      </c>
      <c r="G5608">
        <v>3259198</v>
      </c>
      <c r="H5608">
        <v>3260721</v>
      </c>
      <c r="I5608" t="s">
        <v>80</v>
      </c>
      <c r="P5608" t="s">
        <v>9802</v>
      </c>
      <c r="Q5608">
        <v>1524</v>
      </c>
      <c r="S5608" t="s">
        <v>9803</v>
      </c>
    </row>
    <row r="5609" spans="1:19" x14ac:dyDescent="0.25">
      <c r="A5609" t="s">
        <v>28</v>
      </c>
      <c r="B5609" t="s">
        <v>29</v>
      </c>
      <c r="C5609" t="s">
        <v>22</v>
      </c>
      <c r="D5609" t="s">
        <v>23</v>
      </c>
      <c r="E5609" t="s">
        <v>5</v>
      </c>
      <c r="F5609" t="s">
        <v>24</v>
      </c>
      <c r="G5609">
        <v>3259198</v>
      </c>
      <c r="H5609">
        <v>3260721</v>
      </c>
      <c r="I5609" t="s">
        <v>80</v>
      </c>
      <c r="J5609" t="s">
        <v>9804</v>
      </c>
      <c r="K5609" t="s">
        <v>9804</v>
      </c>
      <c r="M5609" t="s">
        <v>134</v>
      </c>
      <c r="P5609" t="s">
        <v>9802</v>
      </c>
      <c r="Q5609">
        <v>1524</v>
      </c>
      <c r="R5609">
        <v>507</v>
      </c>
    </row>
    <row r="5610" spans="1:19" x14ac:dyDescent="0.25">
      <c r="A5610" t="s">
        <v>20</v>
      </c>
      <c r="B5610" t="s">
        <v>21</v>
      </c>
      <c r="C5610" t="s">
        <v>22</v>
      </c>
      <c r="D5610" t="s">
        <v>23</v>
      </c>
      <c r="E5610" t="s">
        <v>5</v>
      </c>
      <c r="F5610" t="s">
        <v>24</v>
      </c>
      <c r="G5610">
        <v>3260839</v>
      </c>
      <c r="H5610">
        <v>3262377</v>
      </c>
      <c r="I5610" t="s">
        <v>80</v>
      </c>
      <c r="P5610" t="s">
        <v>9805</v>
      </c>
      <c r="Q5610">
        <v>1539</v>
      </c>
      <c r="S5610" t="s">
        <v>9806</v>
      </c>
    </row>
    <row r="5611" spans="1:19" x14ac:dyDescent="0.25">
      <c r="A5611" t="s">
        <v>28</v>
      </c>
      <c r="B5611" t="s">
        <v>29</v>
      </c>
      <c r="C5611" t="s">
        <v>22</v>
      </c>
      <c r="D5611" t="s">
        <v>23</v>
      </c>
      <c r="E5611" t="s">
        <v>5</v>
      </c>
      <c r="F5611" t="s">
        <v>24</v>
      </c>
      <c r="G5611">
        <v>3260839</v>
      </c>
      <c r="H5611">
        <v>3262377</v>
      </c>
      <c r="I5611" t="s">
        <v>80</v>
      </c>
      <c r="J5611" t="s">
        <v>9807</v>
      </c>
      <c r="K5611" t="s">
        <v>9807</v>
      </c>
      <c r="M5611" t="s">
        <v>321</v>
      </c>
      <c r="P5611" t="s">
        <v>9805</v>
      </c>
      <c r="Q5611">
        <v>1539</v>
      </c>
      <c r="R5611">
        <v>512</v>
      </c>
    </row>
    <row r="5612" spans="1:19" x14ac:dyDescent="0.25">
      <c r="A5612" t="s">
        <v>20</v>
      </c>
      <c r="B5612" t="s">
        <v>21</v>
      </c>
      <c r="C5612" t="s">
        <v>22</v>
      </c>
      <c r="D5612" t="s">
        <v>23</v>
      </c>
      <c r="E5612" t="s">
        <v>5</v>
      </c>
      <c r="F5612" t="s">
        <v>24</v>
      </c>
      <c r="G5612">
        <v>3262313</v>
      </c>
      <c r="H5612">
        <v>3263119</v>
      </c>
      <c r="I5612" t="s">
        <v>80</v>
      </c>
      <c r="P5612" t="s">
        <v>9808</v>
      </c>
      <c r="Q5612">
        <v>807</v>
      </c>
      <c r="S5612" t="s">
        <v>9809</v>
      </c>
    </row>
    <row r="5613" spans="1:19" x14ac:dyDescent="0.25">
      <c r="A5613" t="s">
        <v>28</v>
      </c>
      <c r="B5613" t="s">
        <v>29</v>
      </c>
      <c r="C5613" t="s">
        <v>22</v>
      </c>
      <c r="D5613" t="s">
        <v>23</v>
      </c>
      <c r="E5613" t="s">
        <v>5</v>
      </c>
      <c r="F5613" t="s">
        <v>24</v>
      </c>
      <c r="G5613">
        <v>3262313</v>
      </c>
      <c r="H5613">
        <v>3263119</v>
      </c>
      <c r="I5613" t="s">
        <v>80</v>
      </c>
      <c r="J5613" t="s">
        <v>9810</v>
      </c>
      <c r="K5613" t="s">
        <v>9810</v>
      </c>
      <c r="M5613" t="s">
        <v>59</v>
      </c>
      <c r="P5613" t="s">
        <v>9808</v>
      </c>
      <c r="Q5613">
        <v>807</v>
      </c>
      <c r="R5613">
        <v>268</v>
      </c>
    </row>
    <row r="5614" spans="1:19" x14ac:dyDescent="0.25">
      <c r="A5614" t="s">
        <v>20</v>
      </c>
      <c r="B5614" t="s">
        <v>21</v>
      </c>
      <c r="C5614" t="s">
        <v>22</v>
      </c>
      <c r="D5614" t="s">
        <v>23</v>
      </c>
      <c r="E5614" t="s">
        <v>5</v>
      </c>
      <c r="F5614" t="s">
        <v>24</v>
      </c>
      <c r="G5614">
        <v>3263171</v>
      </c>
      <c r="H5614">
        <v>3264343</v>
      </c>
      <c r="I5614" t="s">
        <v>80</v>
      </c>
      <c r="P5614" t="s">
        <v>9811</v>
      </c>
      <c r="Q5614">
        <v>1173</v>
      </c>
      <c r="S5614" t="s">
        <v>9812</v>
      </c>
    </row>
    <row r="5615" spans="1:19" x14ac:dyDescent="0.25">
      <c r="A5615" t="s">
        <v>28</v>
      </c>
      <c r="B5615" t="s">
        <v>29</v>
      </c>
      <c r="C5615" t="s">
        <v>22</v>
      </c>
      <c r="D5615" t="s">
        <v>23</v>
      </c>
      <c r="E5615" t="s">
        <v>5</v>
      </c>
      <c r="F5615" t="s">
        <v>24</v>
      </c>
      <c r="G5615">
        <v>3263171</v>
      </c>
      <c r="H5615">
        <v>3264343</v>
      </c>
      <c r="I5615" t="s">
        <v>80</v>
      </c>
      <c r="J5615" t="s">
        <v>9813</v>
      </c>
      <c r="K5615" t="s">
        <v>9813</v>
      </c>
      <c r="M5615" t="s">
        <v>9814</v>
      </c>
      <c r="P5615" t="s">
        <v>9811</v>
      </c>
      <c r="Q5615">
        <v>1173</v>
      </c>
      <c r="R5615">
        <v>390</v>
      </c>
    </row>
    <row r="5616" spans="1:19" x14ac:dyDescent="0.25">
      <c r="A5616" t="s">
        <v>20</v>
      </c>
      <c r="B5616" t="s">
        <v>21</v>
      </c>
      <c r="C5616" t="s">
        <v>22</v>
      </c>
      <c r="D5616" t="s">
        <v>23</v>
      </c>
      <c r="E5616" t="s">
        <v>5</v>
      </c>
      <c r="F5616" t="s">
        <v>24</v>
      </c>
      <c r="G5616">
        <v>3264417</v>
      </c>
      <c r="H5616">
        <v>3266477</v>
      </c>
      <c r="I5616" t="s">
        <v>80</v>
      </c>
      <c r="P5616" t="s">
        <v>9815</v>
      </c>
      <c r="Q5616">
        <v>2061</v>
      </c>
      <c r="S5616" t="s">
        <v>9816</v>
      </c>
    </row>
    <row r="5617" spans="1:19" x14ac:dyDescent="0.25">
      <c r="A5617" t="s">
        <v>28</v>
      </c>
      <c r="B5617" t="s">
        <v>29</v>
      </c>
      <c r="C5617" t="s">
        <v>22</v>
      </c>
      <c r="D5617" t="s">
        <v>23</v>
      </c>
      <c r="E5617" t="s">
        <v>5</v>
      </c>
      <c r="F5617" t="s">
        <v>24</v>
      </c>
      <c r="G5617">
        <v>3264417</v>
      </c>
      <c r="H5617">
        <v>3266477</v>
      </c>
      <c r="I5617" t="s">
        <v>80</v>
      </c>
      <c r="J5617" t="s">
        <v>9817</v>
      </c>
      <c r="K5617" t="s">
        <v>9817</v>
      </c>
      <c r="M5617" t="s">
        <v>9818</v>
      </c>
      <c r="P5617" t="s">
        <v>9815</v>
      </c>
      <c r="Q5617">
        <v>2061</v>
      </c>
      <c r="R5617">
        <v>686</v>
      </c>
    </row>
    <row r="5618" spans="1:19" x14ac:dyDescent="0.25">
      <c r="A5618" t="s">
        <v>20</v>
      </c>
      <c r="B5618" t="s">
        <v>21</v>
      </c>
      <c r="C5618" t="s">
        <v>22</v>
      </c>
      <c r="D5618" t="s">
        <v>23</v>
      </c>
      <c r="E5618" t="s">
        <v>5</v>
      </c>
      <c r="F5618" t="s">
        <v>24</v>
      </c>
      <c r="G5618">
        <v>3266636</v>
      </c>
      <c r="H5618">
        <v>3269356</v>
      </c>
      <c r="I5618" t="s">
        <v>80</v>
      </c>
      <c r="P5618" t="s">
        <v>9819</v>
      </c>
      <c r="Q5618">
        <v>2721</v>
      </c>
      <c r="S5618" t="s">
        <v>9820</v>
      </c>
    </row>
    <row r="5619" spans="1:19" x14ac:dyDescent="0.25">
      <c r="A5619" t="s">
        <v>28</v>
      </c>
      <c r="B5619" t="s">
        <v>29</v>
      </c>
      <c r="C5619" t="s">
        <v>22</v>
      </c>
      <c r="D5619" t="s">
        <v>23</v>
      </c>
      <c r="E5619" t="s">
        <v>5</v>
      </c>
      <c r="F5619" t="s">
        <v>24</v>
      </c>
      <c r="G5619">
        <v>3266636</v>
      </c>
      <c r="H5619">
        <v>3269356</v>
      </c>
      <c r="I5619" t="s">
        <v>80</v>
      </c>
      <c r="J5619" t="s">
        <v>9821</v>
      </c>
      <c r="K5619" t="s">
        <v>9821</v>
      </c>
      <c r="M5619" t="s">
        <v>9822</v>
      </c>
      <c r="P5619" t="s">
        <v>9819</v>
      </c>
      <c r="Q5619">
        <v>2721</v>
      </c>
      <c r="R5619">
        <v>906</v>
      </c>
    </row>
    <row r="5620" spans="1:19" x14ac:dyDescent="0.25">
      <c r="A5620" t="s">
        <v>20</v>
      </c>
      <c r="B5620" t="s">
        <v>21</v>
      </c>
      <c r="C5620" t="s">
        <v>22</v>
      </c>
      <c r="D5620" t="s">
        <v>23</v>
      </c>
      <c r="E5620" t="s">
        <v>5</v>
      </c>
      <c r="F5620" t="s">
        <v>24</v>
      </c>
      <c r="G5620">
        <v>3269583</v>
      </c>
      <c r="H5620">
        <v>3269768</v>
      </c>
      <c r="I5620" t="s">
        <v>25</v>
      </c>
      <c r="P5620" t="s">
        <v>9823</v>
      </c>
      <c r="Q5620">
        <v>186</v>
      </c>
      <c r="S5620" t="s">
        <v>9824</v>
      </c>
    </row>
    <row r="5621" spans="1:19" x14ac:dyDescent="0.25">
      <c r="A5621" t="s">
        <v>28</v>
      </c>
      <c r="B5621" t="s">
        <v>29</v>
      </c>
      <c r="C5621" t="s">
        <v>22</v>
      </c>
      <c r="D5621" t="s">
        <v>23</v>
      </c>
      <c r="E5621" t="s">
        <v>5</v>
      </c>
      <c r="F5621" t="s">
        <v>24</v>
      </c>
      <c r="G5621">
        <v>3269583</v>
      </c>
      <c r="H5621">
        <v>3269768</v>
      </c>
      <c r="I5621" t="s">
        <v>25</v>
      </c>
      <c r="J5621" t="s">
        <v>9825</v>
      </c>
      <c r="K5621" t="s">
        <v>9825</v>
      </c>
      <c r="M5621" t="s">
        <v>59</v>
      </c>
      <c r="P5621" t="s">
        <v>9823</v>
      </c>
      <c r="Q5621">
        <v>186</v>
      </c>
      <c r="R5621">
        <v>61</v>
      </c>
    </row>
    <row r="5622" spans="1:19" x14ac:dyDescent="0.25">
      <c r="A5622" t="s">
        <v>20</v>
      </c>
      <c r="B5622" t="s">
        <v>21</v>
      </c>
      <c r="C5622" t="s">
        <v>22</v>
      </c>
      <c r="D5622" t="s">
        <v>23</v>
      </c>
      <c r="E5622" t="s">
        <v>5</v>
      </c>
      <c r="F5622" t="s">
        <v>24</v>
      </c>
      <c r="G5622">
        <v>3269912</v>
      </c>
      <c r="H5622">
        <v>3270628</v>
      </c>
      <c r="I5622" t="s">
        <v>80</v>
      </c>
      <c r="P5622" t="s">
        <v>9826</v>
      </c>
      <c r="Q5622">
        <v>717</v>
      </c>
      <c r="S5622" t="s">
        <v>9827</v>
      </c>
    </row>
    <row r="5623" spans="1:19" x14ac:dyDescent="0.25">
      <c r="A5623" t="s">
        <v>28</v>
      </c>
      <c r="B5623" t="s">
        <v>29</v>
      </c>
      <c r="C5623" t="s">
        <v>22</v>
      </c>
      <c r="D5623" t="s">
        <v>23</v>
      </c>
      <c r="E5623" t="s">
        <v>5</v>
      </c>
      <c r="F5623" t="s">
        <v>24</v>
      </c>
      <c r="G5623">
        <v>3269912</v>
      </c>
      <c r="H5623">
        <v>3270628</v>
      </c>
      <c r="I5623" t="s">
        <v>80</v>
      </c>
      <c r="J5623" t="s">
        <v>9828</v>
      </c>
      <c r="K5623" t="s">
        <v>9828</v>
      </c>
      <c r="M5623" t="s">
        <v>59</v>
      </c>
      <c r="P5623" t="s">
        <v>9826</v>
      </c>
      <c r="Q5623">
        <v>717</v>
      </c>
      <c r="R5623">
        <v>238</v>
      </c>
    </row>
    <row r="5624" spans="1:19" x14ac:dyDescent="0.25">
      <c r="A5624" t="s">
        <v>20</v>
      </c>
      <c r="B5624" t="s">
        <v>21</v>
      </c>
      <c r="C5624" t="s">
        <v>22</v>
      </c>
      <c r="D5624" t="s">
        <v>23</v>
      </c>
      <c r="E5624" t="s">
        <v>5</v>
      </c>
      <c r="F5624" t="s">
        <v>24</v>
      </c>
      <c r="G5624">
        <v>3271361</v>
      </c>
      <c r="H5624">
        <v>3272662</v>
      </c>
      <c r="I5624" t="s">
        <v>80</v>
      </c>
      <c r="P5624" t="s">
        <v>9829</v>
      </c>
      <c r="Q5624">
        <v>1302</v>
      </c>
      <c r="S5624" t="s">
        <v>9830</v>
      </c>
    </row>
    <row r="5625" spans="1:19" x14ac:dyDescent="0.25">
      <c r="A5625" t="s">
        <v>28</v>
      </c>
      <c r="B5625" t="s">
        <v>29</v>
      </c>
      <c r="C5625" t="s">
        <v>22</v>
      </c>
      <c r="D5625" t="s">
        <v>23</v>
      </c>
      <c r="E5625" t="s">
        <v>5</v>
      </c>
      <c r="F5625" t="s">
        <v>24</v>
      </c>
      <c r="G5625">
        <v>3271361</v>
      </c>
      <c r="H5625">
        <v>3272662</v>
      </c>
      <c r="I5625" t="s">
        <v>80</v>
      </c>
      <c r="J5625" t="s">
        <v>9831</v>
      </c>
      <c r="K5625" t="s">
        <v>9831</v>
      </c>
      <c r="M5625" t="s">
        <v>9832</v>
      </c>
      <c r="P5625" t="s">
        <v>9829</v>
      </c>
      <c r="Q5625">
        <v>1302</v>
      </c>
      <c r="R5625">
        <v>433</v>
      </c>
    </row>
    <row r="5626" spans="1:19" x14ac:dyDescent="0.25">
      <c r="A5626" t="s">
        <v>20</v>
      </c>
      <c r="B5626" t="s">
        <v>60</v>
      </c>
      <c r="C5626" t="s">
        <v>22</v>
      </c>
      <c r="D5626" t="s">
        <v>23</v>
      </c>
      <c r="E5626" t="s">
        <v>5</v>
      </c>
      <c r="F5626" t="s">
        <v>24</v>
      </c>
      <c r="G5626">
        <v>3272883</v>
      </c>
      <c r="H5626">
        <v>3272968</v>
      </c>
      <c r="I5626" t="s">
        <v>25</v>
      </c>
      <c r="P5626" t="s">
        <v>9833</v>
      </c>
      <c r="Q5626">
        <v>86</v>
      </c>
      <c r="S5626" t="s">
        <v>9834</v>
      </c>
    </row>
    <row r="5627" spans="1:19" x14ac:dyDescent="0.25">
      <c r="A5627" t="s">
        <v>60</v>
      </c>
      <c r="C5627" t="s">
        <v>22</v>
      </c>
      <c r="D5627" t="s">
        <v>23</v>
      </c>
      <c r="E5627" t="s">
        <v>5</v>
      </c>
      <c r="F5627" t="s">
        <v>24</v>
      </c>
      <c r="G5627">
        <v>3272883</v>
      </c>
      <c r="H5627">
        <v>3272968</v>
      </c>
      <c r="I5627" t="s">
        <v>25</v>
      </c>
      <c r="M5627" t="s">
        <v>1603</v>
      </c>
      <c r="P5627" t="s">
        <v>9833</v>
      </c>
      <c r="Q5627">
        <v>86</v>
      </c>
      <c r="S5627" t="s">
        <v>9835</v>
      </c>
    </row>
    <row r="5628" spans="1:19" x14ac:dyDescent="0.25">
      <c r="A5628" t="s">
        <v>20</v>
      </c>
      <c r="B5628" t="s">
        <v>21</v>
      </c>
      <c r="C5628" t="s">
        <v>22</v>
      </c>
      <c r="D5628" t="s">
        <v>23</v>
      </c>
      <c r="E5628" t="s">
        <v>5</v>
      </c>
      <c r="F5628" t="s">
        <v>24</v>
      </c>
      <c r="G5628">
        <v>3273536</v>
      </c>
      <c r="H5628">
        <v>3274630</v>
      </c>
      <c r="I5628" t="s">
        <v>80</v>
      </c>
      <c r="P5628" t="s">
        <v>9836</v>
      </c>
      <c r="Q5628">
        <v>1095</v>
      </c>
      <c r="S5628" t="s">
        <v>9837</v>
      </c>
    </row>
    <row r="5629" spans="1:19" x14ac:dyDescent="0.25">
      <c r="A5629" t="s">
        <v>28</v>
      </c>
      <c r="B5629" t="s">
        <v>29</v>
      </c>
      <c r="C5629" t="s">
        <v>22</v>
      </c>
      <c r="D5629" t="s">
        <v>23</v>
      </c>
      <c r="E5629" t="s">
        <v>5</v>
      </c>
      <c r="F5629" t="s">
        <v>24</v>
      </c>
      <c r="G5629">
        <v>3273536</v>
      </c>
      <c r="H5629">
        <v>3274630</v>
      </c>
      <c r="I5629" t="s">
        <v>80</v>
      </c>
      <c r="J5629" t="s">
        <v>9838</v>
      </c>
      <c r="K5629" t="s">
        <v>9838</v>
      </c>
      <c r="M5629" t="s">
        <v>2381</v>
      </c>
      <c r="P5629" t="s">
        <v>9836</v>
      </c>
      <c r="Q5629">
        <v>1095</v>
      </c>
      <c r="R5629">
        <v>364</v>
      </c>
    </row>
    <row r="5630" spans="1:19" x14ac:dyDescent="0.25">
      <c r="A5630" t="s">
        <v>20</v>
      </c>
      <c r="B5630" t="s">
        <v>21</v>
      </c>
      <c r="C5630" t="s">
        <v>22</v>
      </c>
      <c r="D5630" t="s">
        <v>23</v>
      </c>
      <c r="E5630" t="s">
        <v>5</v>
      </c>
      <c r="F5630" t="s">
        <v>24</v>
      </c>
      <c r="G5630">
        <v>3274834</v>
      </c>
      <c r="H5630">
        <v>3275568</v>
      </c>
      <c r="I5630" t="s">
        <v>80</v>
      </c>
      <c r="P5630" t="s">
        <v>9839</v>
      </c>
      <c r="Q5630">
        <v>735</v>
      </c>
      <c r="S5630" t="s">
        <v>9840</v>
      </c>
    </row>
    <row r="5631" spans="1:19" x14ac:dyDescent="0.25">
      <c r="A5631" t="s">
        <v>28</v>
      </c>
      <c r="B5631" t="s">
        <v>29</v>
      </c>
      <c r="C5631" t="s">
        <v>22</v>
      </c>
      <c r="D5631" t="s">
        <v>23</v>
      </c>
      <c r="E5631" t="s">
        <v>5</v>
      </c>
      <c r="F5631" t="s">
        <v>24</v>
      </c>
      <c r="G5631">
        <v>3274834</v>
      </c>
      <c r="H5631">
        <v>3275568</v>
      </c>
      <c r="I5631" t="s">
        <v>80</v>
      </c>
      <c r="J5631" t="s">
        <v>9841</v>
      </c>
      <c r="K5631" t="s">
        <v>9841</v>
      </c>
      <c r="M5631" t="s">
        <v>9842</v>
      </c>
      <c r="P5631" t="s">
        <v>9839</v>
      </c>
      <c r="Q5631">
        <v>735</v>
      </c>
      <c r="R5631">
        <v>244</v>
      </c>
    </row>
    <row r="5632" spans="1:19" x14ac:dyDescent="0.25">
      <c r="A5632" t="s">
        <v>20</v>
      </c>
      <c r="B5632" t="s">
        <v>21</v>
      </c>
      <c r="C5632" t="s">
        <v>22</v>
      </c>
      <c r="D5632" t="s">
        <v>23</v>
      </c>
      <c r="E5632" t="s">
        <v>5</v>
      </c>
      <c r="F5632" t="s">
        <v>24</v>
      </c>
      <c r="G5632">
        <v>3275679</v>
      </c>
      <c r="H5632">
        <v>3276725</v>
      </c>
      <c r="I5632" t="s">
        <v>80</v>
      </c>
      <c r="P5632" t="s">
        <v>9843</v>
      </c>
      <c r="Q5632">
        <v>1047</v>
      </c>
      <c r="S5632" t="s">
        <v>9844</v>
      </c>
    </row>
    <row r="5633" spans="1:19" x14ac:dyDescent="0.25">
      <c r="A5633" t="s">
        <v>28</v>
      </c>
      <c r="B5633" t="s">
        <v>29</v>
      </c>
      <c r="C5633" t="s">
        <v>22</v>
      </c>
      <c r="D5633" t="s">
        <v>23</v>
      </c>
      <c r="E5633" t="s">
        <v>5</v>
      </c>
      <c r="F5633" t="s">
        <v>24</v>
      </c>
      <c r="G5633">
        <v>3275679</v>
      </c>
      <c r="H5633">
        <v>3276725</v>
      </c>
      <c r="I5633" t="s">
        <v>80</v>
      </c>
      <c r="J5633" t="s">
        <v>9845</v>
      </c>
      <c r="K5633" t="s">
        <v>9845</v>
      </c>
      <c r="M5633" t="s">
        <v>3051</v>
      </c>
      <c r="P5633" t="s">
        <v>9843</v>
      </c>
      <c r="Q5633">
        <v>1047</v>
      </c>
      <c r="R5633">
        <v>348</v>
      </c>
    </row>
    <row r="5634" spans="1:19" x14ac:dyDescent="0.25">
      <c r="A5634" t="s">
        <v>20</v>
      </c>
      <c r="B5634" t="s">
        <v>21</v>
      </c>
      <c r="C5634" t="s">
        <v>22</v>
      </c>
      <c r="D5634" t="s">
        <v>23</v>
      </c>
      <c r="E5634" t="s">
        <v>5</v>
      </c>
      <c r="F5634" t="s">
        <v>24</v>
      </c>
      <c r="G5634">
        <v>3276895</v>
      </c>
      <c r="H5634">
        <v>3278094</v>
      </c>
      <c r="I5634" t="s">
        <v>25</v>
      </c>
      <c r="P5634" t="s">
        <v>9846</v>
      </c>
      <c r="Q5634">
        <v>1200</v>
      </c>
      <c r="S5634" t="s">
        <v>9847</v>
      </c>
    </row>
    <row r="5635" spans="1:19" x14ac:dyDescent="0.25">
      <c r="A5635" t="s">
        <v>28</v>
      </c>
      <c r="B5635" t="s">
        <v>29</v>
      </c>
      <c r="C5635" t="s">
        <v>22</v>
      </c>
      <c r="D5635" t="s">
        <v>23</v>
      </c>
      <c r="E5635" t="s">
        <v>5</v>
      </c>
      <c r="F5635" t="s">
        <v>24</v>
      </c>
      <c r="G5635">
        <v>3276895</v>
      </c>
      <c r="H5635">
        <v>3278094</v>
      </c>
      <c r="I5635" t="s">
        <v>25</v>
      </c>
      <c r="J5635" t="s">
        <v>9848</v>
      </c>
      <c r="K5635" t="s">
        <v>9848</v>
      </c>
      <c r="M5635" t="s">
        <v>9849</v>
      </c>
      <c r="P5635" t="s">
        <v>9846</v>
      </c>
      <c r="Q5635">
        <v>1200</v>
      </c>
      <c r="R5635">
        <v>399</v>
      </c>
    </row>
    <row r="5636" spans="1:19" x14ac:dyDescent="0.25">
      <c r="A5636" t="s">
        <v>20</v>
      </c>
      <c r="B5636" t="s">
        <v>21</v>
      </c>
      <c r="C5636" t="s">
        <v>22</v>
      </c>
      <c r="D5636" t="s">
        <v>23</v>
      </c>
      <c r="E5636" t="s">
        <v>5</v>
      </c>
      <c r="F5636" t="s">
        <v>24</v>
      </c>
      <c r="G5636">
        <v>3278931</v>
      </c>
      <c r="H5636">
        <v>3280088</v>
      </c>
      <c r="I5636" t="s">
        <v>25</v>
      </c>
      <c r="P5636" t="s">
        <v>9850</v>
      </c>
      <c r="Q5636">
        <v>1158</v>
      </c>
      <c r="S5636" t="s">
        <v>9851</v>
      </c>
    </row>
    <row r="5637" spans="1:19" x14ac:dyDescent="0.25">
      <c r="A5637" t="s">
        <v>28</v>
      </c>
      <c r="B5637" t="s">
        <v>29</v>
      </c>
      <c r="C5637" t="s">
        <v>22</v>
      </c>
      <c r="D5637" t="s">
        <v>23</v>
      </c>
      <c r="E5637" t="s">
        <v>5</v>
      </c>
      <c r="F5637" t="s">
        <v>24</v>
      </c>
      <c r="G5637">
        <v>3278931</v>
      </c>
      <c r="H5637">
        <v>3280088</v>
      </c>
      <c r="I5637" t="s">
        <v>25</v>
      </c>
      <c r="J5637" t="s">
        <v>9852</v>
      </c>
      <c r="K5637" t="s">
        <v>9852</v>
      </c>
      <c r="M5637" t="s">
        <v>59</v>
      </c>
      <c r="P5637" t="s">
        <v>9850</v>
      </c>
      <c r="Q5637">
        <v>1158</v>
      </c>
      <c r="R5637">
        <v>385</v>
      </c>
    </row>
    <row r="5638" spans="1:19" x14ac:dyDescent="0.25">
      <c r="A5638" t="s">
        <v>20</v>
      </c>
      <c r="B5638" t="s">
        <v>21</v>
      </c>
      <c r="C5638" t="s">
        <v>22</v>
      </c>
      <c r="D5638" t="s">
        <v>23</v>
      </c>
      <c r="E5638" t="s">
        <v>5</v>
      </c>
      <c r="F5638" t="s">
        <v>24</v>
      </c>
      <c r="G5638">
        <v>3280274</v>
      </c>
      <c r="H5638">
        <v>3280948</v>
      </c>
      <c r="I5638" t="s">
        <v>25</v>
      </c>
      <c r="P5638" t="s">
        <v>9853</v>
      </c>
      <c r="Q5638">
        <v>675</v>
      </c>
      <c r="S5638" t="s">
        <v>9854</v>
      </c>
    </row>
    <row r="5639" spans="1:19" x14ac:dyDescent="0.25">
      <c r="A5639" t="s">
        <v>28</v>
      </c>
      <c r="B5639" t="s">
        <v>29</v>
      </c>
      <c r="C5639" t="s">
        <v>22</v>
      </c>
      <c r="D5639" t="s">
        <v>23</v>
      </c>
      <c r="E5639" t="s">
        <v>5</v>
      </c>
      <c r="F5639" t="s">
        <v>24</v>
      </c>
      <c r="G5639">
        <v>3280274</v>
      </c>
      <c r="H5639">
        <v>3280948</v>
      </c>
      <c r="I5639" t="s">
        <v>25</v>
      </c>
      <c r="J5639" t="s">
        <v>9855</v>
      </c>
      <c r="K5639" t="s">
        <v>9855</v>
      </c>
      <c r="M5639" t="s">
        <v>1562</v>
      </c>
      <c r="P5639" t="s">
        <v>9853</v>
      </c>
      <c r="Q5639">
        <v>675</v>
      </c>
      <c r="R5639">
        <v>224</v>
      </c>
    </row>
    <row r="5640" spans="1:19" x14ac:dyDescent="0.25">
      <c r="A5640" t="s">
        <v>20</v>
      </c>
      <c r="B5640" t="s">
        <v>21</v>
      </c>
      <c r="C5640" t="s">
        <v>22</v>
      </c>
      <c r="D5640" t="s">
        <v>23</v>
      </c>
      <c r="E5640" t="s">
        <v>5</v>
      </c>
      <c r="F5640" t="s">
        <v>24</v>
      </c>
      <c r="G5640">
        <v>3280945</v>
      </c>
      <c r="H5640">
        <v>3282360</v>
      </c>
      <c r="I5640" t="s">
        <v>25</v>
      </c>
      <c r="P5640" t="s">
        <v>9856</v>
      </c>
      <c r="Q5640">
        <v>1416</v>
      </c>
      <c r="S5640" t="s">
        <v>9857</v>
      </c>
    </row>
    <row r="5641" spans="1:19" x14ac:dyDescent="0.25">
      <c r="A5641" t="s">
        <v>28</v>
      </c>
      <c r="B5641" t="s">
        <v>29</v>
      </c>
      <c r="C5641" t="s">
        <v>22</v>
      </c>
      <c r="D5641" t="s">
        <v>23</v>
      </c>
      <c r="E5641" t="s">
        <v>5</v>
      </c>
      <c r="F5641" t="s">
        <v>24</v>
      </c>
      <c r="G5641">
        <v>3280945</v>
      </c>
      <c r="H5641">
        <v>3282360</v>
      </c>
      <c r="I5641" t="s">
        <v>25</v>
      </c>
      <c r="J5641" t="s">
        <v>9858</v>
      </c>
      <c r="K5641" t="s">
        <v>9858</v>
      </c>
      <c r="M5641" t="s">
        <v>59</v>
      </c>
      <c r="P5641" t="s">
        <v>9856</v>
      </c>
      <c r="Q5641">
        <v>1416</v>
      </c>
      <c r="R5641">
        <v>471</v>
      </c>
    </row>
    <row r="5642" spans="1:19" x14ac:dyDescent="0.25">
      <c r="A5642" t="s">
        <v>20</v>
      </c>
      <c r="B5642" t="s">
        <v>21</v>
      </c>
      <c r="C5642" t="s">
        <v>22</v>
      </c>
      <c r="D5642" t="s">
        <v>23</v>
      </c>
      <c r="E5642" t="s">
        <v>5</v>
      </c>
      <c r="F5642" t="s">
        <v>24</v>
      </c>
      <c r="G5642">
        <v>3282365</v>
      </c>
      <c r="H5642">
        <v>3282805</v>
      </c>
      <c r="I5642" t="s">
        <v>25</v>
      </c>
      <c r="P5642" t="s">
        <v>9859</v>
      </c>
      <c r="Q5642">
        <v>441</v>
      </c>
      <c r="S5642" t="s">
        <v>9860</v>
      </c>
    </row>
    <row r="5643" spans="1:19" x14ac:dyDescent="0.25">
      <c r="A5643" t="s">
        <v>28</v>
      </c>
      <c r="B5643" t="s">
        <v>29</v>
      </c>
      <c r="C5643" t="s">
        <v>22</v>
      </c>
      <c r="D5643" t="s">
        <v>23</v>
      </c>
      <c r="E5643" t="s">
        <v>5</v>
      </c>
      <c r="F5643" t="s">
        <v>24</v>
      </c>
      <c r="G5643">
        <v>3282365</v>
      </c>
      <c r="H5643">
        <v>3282805</v>
      </c>
      <c r="I5643" t="s">
        <v>25</v>
      </c>
      <c r="J5643" t="s">
        <v>9861</v>
      </c>
      <c r="K5643" t="s">
        <v>9861</v>
      </c>
      <c r="M5643" t="s">
        <v>59</v>
      </c>
      <c r="P5643" t="s">
        <v>9859</v>
      </c>
      <c r="Q5643">
        <v>441</v>
      </c>
      <c r="R5643">
        <v>146</v>
      </c>
    </row>
    <row r="5644" spans="1:19" x14ac:dyDescent="0.25">
      <c r="A5644" t="s">
        <v>20</v>
      </c>
      <c r="B5644" t="s">
        <v>21</v>
      </c>
      <c r="C5644" t="s">
        <v>22</v>
      </c>
      <c r="D5644" t="s">
        <v>23</v>
      </c>
      <c r="E5644" t="s">
        <v>5</v>
      </c>
      <c r="F5644" t="s">
        <v>24</v>
      </c>
      <c r="G5644">
        <v>3282827</v>
      </c>
      <c r="H5644">
        <v>3284020</v>
      </c>
      <c r="I5644" t="s">
        <v>80</v>
      </c>
      <c r="P5644" t="s">
        <v>9862</v>
      </c>
      <c r="Q5644">
        <v>1194</v>
      </c>
      <c r="S5644" t="s">
        <v>9863</v>
      </c>
    </row>
    <row r="5645" spans="1:19" x14ac:dyDescent="0.25">
      <c r="A5645" t="s">
        <v>28</v>
      </c>
      <c r="B5645" t="s">
        <v>29</v>
      </c>
      <c r="C5645" t="s">
        <v>22</v>
      </c>
      <c r="D5645" t="s">
        <v>23</v>
      </c>
      <c r="E5645" t="s">
        <v>5</v>
      </c>
      <c r="F5645" t="s">
        <v>24</v>
      </c>
      <c r="G5645">
        <v>3282827</v>
      </c>
      <c r="H5645">
        <v>3284020</v>
      </c>
      <c r="I5645" t="s">
        <v>80</v>
      </c>
      <c r="J5645" t="s">
        <v>9864</v>
      </c>
      <c r="K5645" t="s">
        <v>9864</v>
      </c>
      <c r="M5645" t="s">
        <v>1103</v>
      </c>
      <c r="P5645" t="s">
        <v>9862</v>
      </c>
      <c r="Q5645">
        <v>1194</v>
      </c>
      <c r="R5645">
        <v>397</v>
      </c>
    </row>
    <row r="5646" spans="1:19" x14ac:dyDescent="0.25">
      <c r="A5646" t="s">
        <v>20</v>
      </c>
      <c r="B5646" t="s">
        <v>21</v>
      </c>
      <c r="C5646" t="s">
        <v>22</v>
      </c>
      <c r="D5646" t="s">
        <v>23</v>
      </c>
      <c r="E5646" t="s">
        <v>5</v>
      </c>
      <c r="F5646" t="s">
        <v>24</v>
      </c>
      <c r="G5646">
        <v>3284271</v>
      </c>
      <c r="H5646">
        <v>3285530</v>
      </c>
      <c r="I5646" t="s">
        <v>80</v>
      </c>
      <c r="P5646" t="s">
        <v>9865</v>
      </c>
      <c r="Q5646">
        <v>1260</v>
      </c>
      <c r="S5646" t="s">
        <v>9866</v>
      </c>
    </row>
    <row r="5647" spans="1:19" x14ac:dyDescent="0.25">
      <c r="A5647" t="s">
        <v>28</v>
      </c>
      <c r="B5647" t="s">
        <v>29</v>
      </c>
      <c r="C5647" t="s">
        <v>22</v>
      </c>
      <c r="D5647" t="s">
        <v>23</v>
      </c>
      <c r="E5647" t="s">
        <v>5</v>
      </c>
      <c r="F5647" t="s">
        <v>24</v>
      </c>
      <c r="G5647">
        <v>3284271</v>
      </c>
      <c r="H5647">
        <v>3285530</v>
      </c>
      <c r="I5647" t="s">
        <v>80</v>
      </c>
      <c r="J5647" t="s">
        <v>9867</v>
      </c>
      <c r="K5647" t="s">
        <v>9867</v>
      </c>
      <c r="M5647" t="s">
        <v>249</v>
      </c>
      <c r="P5647" t="s">
        <v>9865</v>
      </c>
      <c r="Q5647">
        <v>1260</v>
      </c>
      <c r="R5647">
        <v>419</v>
      </c>
    </row>
    <row r="5648" spans="1:19" x14ac:dyDescent="0.25">
      <c r="A5648" t="s">
        <v>20</v>
      </c>
      <c r="B5648" t="s">
        <v>21</v>
      </c>
      <c r="C5648" t="s">
        <v>22</v>
      </c>
      <c r="D5648" t="s">
        <v>23</v>
      </c>
      <c r="E5648" t="s">
        <v>5</v>
      </c>
      <c r="F5648" t="s">
        <v>24</v>
      </c>
      <c r="G5648">
        <v>3285627</v>
      </c>
      <c r="H5648">
        <v>3287183</v>
      </c>
      <c r="I5648" t="s">
        <v>80</v>
      </c>
      <c r="P5648" t="s">
        <v>9868</v>
      </c>
      <c r="Q5648">
        <v>1557</v>
      </c>
      <c r="S5648" t="s">
        <v>9869</v>
      </c>
    </row>
    <row r="5649" spans="1:19" x14ac:dyDescent="0.25">
      <c r="A5649" t="s">
        <v>28</v>
      </c>
      <c r="B5649" t="s">
        <v>29</v>
      </c>
      <c r="C5649" t="s">
        <v>22</v>
      </c>
      <c r="D5649" t="s">
        <v>23</v>
      </c>
      <c r="E5649" t="s">
        <v>5</v>
      </c>
      <c r="F5649" t="s">
        <v>24</v>
      </c>
      <c r="G5649">
        <v>3285627</v>
      </c>
      <c r="H5649">
        <v>3287183</v>
      </c>
      <c r="I5649" t="s">
        <v>80</v>
      </c>
      <c r="J5649" t="s">
        <v>9870</v>
      </c>
      <c r="K5649" t="s">
        <v>9870</v>
      </c>
      <c r="M5649" t="s">
        <v>237</v>
      </c>
      <c r="P5649" t="s">
        <v>9868</v>
      </c>
      <c r="Q5649">
        <v>1557</v>
      </c>
      <c r="R5649">
        <v>518</v>
      </c>
    </row>
    <row r="5650" spans="1:19" x14ac:dyDescent="0.25">
      <c r="A5650" t="s">
        <v>20</v>
      </c>
      <c r="B5650" t="s">
        <v>21</v>
      </c>
      <c r="C5650" t="s">
        <v>22</v>
      </c>
      <c r="D5650" t="s">
        <v>23</v>
      </c>
      <c r="E5650" t="s">
        <v>5</v>
      </c>
      <c r="F5650" t="s">
        <v>24</v>
      </c>
      <c r="G5650">
        <v>3287519</v>
      </c>
      <c r="H5650">
        <v>3288142</v>
      </c>
      <c r="I5650" t="s">
        <v>80</v>
      </c>
      <c r="P5650" t="s">
        <v>9871</v>
      </c>
      <c r="Q5650">
        <v>624</v>
      </c>
      <c r="S5650" t="s">
        <v>9872</v>
      </c>
    </row>
    <row r="5651" spans="1:19" x14ac:dyDescent="0.25">
      <c r="A5651" t="s">
        <v>28</v>
      </c>
      <c r="B5651" t="s">
        <v>29</v>
      </c>
      <c r="C5651" t="s">
        <v>22</v>
      </c>
      <c r="D5651" t="s">
        <v>23</v>
      </c>
      <c r="E5651" t="s">
        <v>5</v>
      </c>
      <c r="F5651" t="s">
        <v>24</v>
      </c>
      <c r="G5651">
        <v>3287519</v>
      </c>
      <c r="H5651">
        <v>3288142</v>
      </c>
      <c r="I5651" t="s">
        <v>80</v>
      </c>
      <c r="J5651" t="s">
        <v>9873</v>
      </c>
      <c r="K5651" t="s">
        <v>9873</v>
      </c>
      <c r="M5651" t="s">
        <v>283</v>
      </c>
      <c r="P5651" t="s">
        <v>9871</v>
      </c>
      <c r="Q5651">
        <v>624</v>
      </c>
      <c r="R5651">
        <v>207</v>
      </c>
    </row>
    <row r="5652" spans="1:19" x14ac:dyDescent="0.25">
      <c r="A5652" t="s">
        <v>20</v>
      </c>
      <c r="B5652" t="s">
        <v>21</v>
      </c>
      <c r="C5652" t="s">
        <v>22</v>
      </c>
      <c r="D5652" t="s">
        <v>23</v>
      </c>
      <c r="E5652" t="s">
        <v>5</v>
      </c>
      <c r="F5652" t="s">
        <v>24</v>
      </c>
      <c r="G5652">
        <v>3288865</v>
      </c>
      <c r="H5652">
        <v>3289149</v>
      </c>
      <c r="I5652" t="s">
        <v>25</v>
      </c>
      <c r="P5652" t="s">
        <v>9874</v>
      </c>
      <c r="Q5652">
        <v>285</v>
      </c>
    </row>
    <row r="5653" spans="1:19" x14ac:dyDescent="0.25">
      <c r="A5653" t="s">
        <v>28</v>
      </c>
      <c r="B5653" t="s">
        <v>29</v>
      </c>
      <c r="C5653" t="s">
        <v>22</v>
      </c>
      <c r="D5653" t="s">
        <v>23</v>
      </c>
      <c r="E5653" t="s">
        <v>5</v>
      </c>
      <c r="F5653" t="s">
        <v>24</v>
      </c>
      <c r="G5653">
        <v>3288865</v>
      </c>
      <c r="H5653">
        <v>3289149</v>
      </c>
      <c r="I5653" t="s">
        <v>25</v>
      </c>
      <c r="J5653" t="s">
        <v>9875</v>
      </c>
      <c r="K5653" t="s">
        <v>9875</v>
      </c>
      <c r="M5653" t="s">
        <v>59</v>
      </c>
      <c r="P5653" t="s">
        <v>9874</v>
      </c>
      <c r="Q5653">
        <v>285</v>
      </c>
      <c r="R5653">
        <v>94</v>
      </c>
    </row>
    <row r="5654" spans="1:19" x14ac:dyDescent="0.25">
      <c r="A5654" t="s">
        <v>20</v>
      </c>
      <c r="B5654" t="s">
        <v>21</v>
      </c>
      <c r="C5654" t="s">
        <v>22</v>
      </c>
      <c r="D5654" t="s">
        <v>23</v>
      </c>
      <c r="E5654" t="s">
        <v>5</v>
      </c>
      <c r="F5654" t="s">
        <v>24</v>
      </c>
      <c r="G5654">
        <v>3289262</v>
      </c>
      <c r="H5654">
        <v>3290449</v>
      </c>
      <c r="I5654" t="s">
        <v>25</v>
      </c>
      <c r="P5654" t="s">
        <v>9876</v>
      </c>
      <c r="Q5654">
        <v>1188</v>
      </c>
      <c r="S5654" t="s">
        <v>9877</v>
      </c>
    </row>
    <row r="5655" spans="1:19" x14ac:dyDescent="0.25">
      <c r="A5655" t="s">
        <v>28</v>
      </c>
      <c r="B5655" t="s">
        <v>29</v>
      </c>
      <c r="C5655" t="s">
        <v>22</v>
      </c>
      <c r="D5655" t="s">
        <v>23</v>
      </c>
      <c r="E5655" t="s">
        <v>5</v>
      </c>
      <c r="F5655" t="s">
        <v>24</v>
      </c>
      <c r="G5655">
        <v>3289262</v>
      </c>
      <c r="H5655">
        <v>3290449</v>
      </c>
      <c r="I5655" t="s">
        <v>25</v>
      </c>
      <c r="J5655" t="s">
        <v>9878</v>
      </c>
      <c r="K5655" t="s">
        <v>9878</v>
      </c>
      <c r="M5655" t="s">
        <v>9879</v>
      </c>
      <c r="P5655" t="s">
        <v>9876</v>
      </c>
      <c r="Q5655">
        <v>1188</v>
      </c>
      <c r="R5655">
        <v>395</v>
      </c>
    </row>
    <row r="5656" spans="1:19" x14ac:dyDescent="0.25">
      <c r="A5656" t="s">
        <v>20</v>
      </c>
      <c r="B5656" t="s">
        <v>21</v>
      </c>
      <c r="C5656" t="s">
        <v>22</v>
      </c>
      <c r="D5656" t="s">
        <v>23</v>
      </c>
      <c r="E5656" t="s">
        <v>5</v>
      </c>
      <c r="F5656" t="s">
        <v>24</v>
      </c>
      <c r="G5656">
        <v>3290522</v>
      </c>
      <c r="H5656">
        <v>3291751</v>
      </c>
      <c r="I5656" t="s">
        <v>80</v>
      </c>
      <c r="P5656" t="s">
        <v>9880</v>
      </c>
      <c r="Q5656">
        <v>1230</v>
      </c>
      <c r="S5656" t="s">
        <v>9881</v>
      </c>
    </row>
    <row r="5657" spans="1:19" x14ac:dyDescent="0.25">
      <c r="A5657" t="s">
        <v>28</v>
      </c>
      <c r="B5657" t="s">
        <v>29</v>
      </c>
      <c r="C5657" t="s">
        <v>22</v>
      </c>
      <c r="D5657" t="s">
        <v>23</v>
      </c>
      <c r="E5657" t="s">
        <v>5</v>
      </c>
      <c r="F5657" t="s">
        <v>24</v>
      </c>
      <c r="G5657">
        <v>3290522</v>
      </c>
      <c r="H5657">
        <v>3291751</v>
      </c>
      <c r="I5657" t="s">
        <v>80</v>
      </c>
      <c r="J5657" t="s">
        <v>9882</v>
      </c>
      <c r="K5657" t="s">
        <v>9882</v>
      </c>
      <c r="M5657" t="s">
        <v>4463</v>
      </c>
      <c r="P5657" t="s">
        <v>9880</v>
      </c>
      <c r="Q5657">
        <v>1230</v>
      </c>
      <c r="R5657">
        <v>409</v>
      </c>
    </row>
    <row r="5658" spans="1:19" x14ac:dyDescent="0.25">
      <c r="A5658" t="s">
        <v>20</v>
      </c>
      <c r="B5658" t="s">
        <v>21</v>
      </c>
      <c r="C5658" t="s">
        <v>22</v>
      </c>
      <c r="D5658" t="s">
        <v>23</v>
      </c>
      <c r="E5658" t="s">
        <v>5</v>
      </c>
      <c r="F5658" t="s">
        <v>24</v>
      </c>
      <c r="G5658">
        <v>3291751</v>
      </c>
      <c r="H5658">
        <v>3292995</v>
      </c>
      <c r="I5658" t="s">
        <v>80</v>
      </c>
      <c r="P5658" t="s">
        <v>9883</v>
      </c>
      <c r="Q5658">
        <v>1245</v>
      </c>
      <c r="S5658" t="s">
        <v>9884</v>
      </c>
    </row>
    <row r="5659" spans="1:19" x14ac:dyDescent="0.25">
      <c r="A5659" t="s">
        <v>28</v>
      </c>
      <c r="B5659" t="s">
        <v>29</v>
      </c>
      <c r="C5659" t="s">
        <v>22</v>
      </c>
      <c r="D5659" t="s">
        <v>23</v>
      </c>
      <c r="E5659" t="s">
        <v>5</v>
      </c>
      <c r="F5659" t="s">
        <v>24</v>
      </c>
      <c r="G5659">
        <v>3291751</v>
      </c>
      <c r="H5659">
        <v>3292995</v>
      </c>
      <c r="I5659" t="s">
        <v>80</v>
      </c>
      <c r="J5659" t="s">
        <v>9885</v>
      </c>
      <c r="K5659" t="s">
        <v>9885</v>
      </c>
      <c r="M5659" t="s">
        <v>4463</v>
      </c>
      <c r="P5659" t="s">
        <v>9883</v>
      </c>
      <c r="Q5659">
        <v>1245</v>
      </c>
      <c r="R5659">
        <v>414</v>
      </c>
    </row>
    <row r="5660" spans="1:19" x14ac:dyDescent="0.25">
      <c r="A5660" t="s">
        <v>20</v>
      </c>
      <c r="B5660" t="s">
        <v>21</v>
      </c>
      <c r="C5660" t="s">
        <v>22</v>
      </c>
      <c r="D5660" t="s">
        <v>23</v>
      </c>
      <c r="E5660" t="s">
        <v>5</v>
      </c>
      <c r="F5660" t="s">
        <v>24</v>
      </c>
      <c r="G5660">
        <v>3292992</v>
      </c>
      <c r="H5660">
        <v>3293558</v>
      </c>
      <c r="I5660" t="s">
        <v>80</v>
      </c>
      <c r="P5660" t="s">
        <v>9886</v>
      </c>
      <c r="Q5660">
        <v>567</v>
      </c>
      <c r="S5660" t="s">
        <v>9887</v>
      </c>
    </row>
    <row r="5661" spans="1:19" x14ac:dyDescent="0.25">
      <c r="A5661" t="s">
        <v>28</v>
      </c>
      <c r="B5661" t="s">
        <v>29</v>
      </c>
      <c r="C5661" t="s">
        <v>22</v>
      </c>
      <c r="D5661" t="s">
        <v>23</v>
      </c>
      <c r="E5661" t="s">
        <v>5</v>
      </c>
      <c r="F5661" t="s">
        <v>24</v>
      </c>
      <c r="G5661">
        <v>3292992</v>
      </c>
      <c r="H5661">
        <v>3293558</v>
      </c>
      <c r="I5661" t="s">
        <v>80</v>
      </c>
      <c r="J5661" t="s">
        <v>9888</v>
      </c>
      <c r="K5661" t="s">
        <v>9888</v>
      </c>
      <c r="M5661" t="s">
        <v>204</v>
      </c>
      <c r="P5661" t="s">
        <v>9886</v>
      </c>
      <c r="Q5661">
        <v>567</v>
      </c>
      <c r="R5661">
        <v>188</v>
      </c>
    </row>
    <row r="5662" spans="1:19" x14ac:dyDescent="0.25">
      <c r="A5662" t="s">
        <v>20</v>
      </c>
      <c r="B5662" t="s">
        <v>21</v>
      </c>
      <c r="C5662" t="s">
        <v>22</v>
      </c>
      <c r="D5662" t="s">
        <v>23</v>
      </c>
      <c r="E5662" t="s">
        <v>5</v>
      </c>
      <c r="F5662" t="s">
        <v>24</v>
      </c>
      <c r="G5662">
        <v>3293566</v>
      </c>
      <c r="H5662">
        <v>3293922</v>
      </c>
      <c r="I5662" t="s">
        <v>80</v>
      </c>
      <c r="P5662" t="s">
        <v>9889</v>
      </c>
      <c r="Q5662">
        <v>357</v>
      </c>
      <c r="S5662" t="s">
        <v>9890</v>
      </c>
    </row>
    <row r="5663" spans="1:19" x14ac:dyDescent="0.25">
      <c r="A5663" t="s">
        <v>28</v>
      </c>
      <c r="B5663" t="s">
        <v>29</v>
      </c>
      <c r="C5663" t="s">
        <v>22</v>
      </c>
      <c r="D5663" t="s">
        <v>23</v>
      </c>
      <c r="E5663" t="s">
        <v>5</v>
      </c>
      <c r="F5663" t="s">
        <v>24</v>
      </c>
      <c r="G5663">
        <v>3293566</v>
      </c>
      <c r="H5663">
        <v>3293922</v>
      </c>
      <c r="I5663" t="s">
        <v>80</v>
      </c>
      <c r="J5663" t="s">
        <v>9891</v>
      </c>
      <c r="K5663" t="s">
        <v>9891</v>
      </c>
      <c r="M5663" t="s">
        <v>3436</v>
      </c>
      <c r="P5663" t="s">
        <v>9889</v>
      </c>
      <c r="Q5663">
        <v>357</v>
      </c>
      <c r="R5663">
        <v>118</v>
      </c>
    </row>
    <row r="5664" spans="1:19" x14ac:dyDescent="0.25">
      <c r="A5664" t="s">
        <v>20</v>
      </c>
      <c r="B5664" t="s">
        <v>21</v>
      </c>
      <c r="C5664" t="s">
        <v>22</v>
      </c>
      <c r="D5664" t="s">
        <v>23</v>
      </c>
      <c r="E5664" t="s">
        <v>5</v>
      </c>
      <c r="F5664" t="s">
        <v>24</v>
      </c>
      <c r="G5664">
        <v>3293919</v>
      </c>
      <c r="H5664">
        <v>3294332</v>
      </c>
      <c r="I5664" t="s">
        <v>80</v>
      </c>
      <c r="P5664" t="s">
        <v>9892</v>
      </c>
      <c r="Q5664">
        <v>414</v>
      </c>
      <c r="S5664" t="s">
        <v>9893</v>
      </c>
    </row>
    <row r="5665" spans="1:19" x14ac:dyDescent="0.25">
      <c r="A5665" t="s">
        <v>28</v>
      </c>
      <c r="B5665" t="s">
        <v>29</v>
      </c>
      <c r="C5665" t="s">
        <v>22</v>
      </c>
      <c r="D5665" t="s">
        <v>23</v>
      </c>
      <c r="E5665" t="s">
        <v>5</v>
      </c>
      <c r="F5665" t="s">
        <v>24</v>
      </c>
      <c r="G5665">
        <v>3293919</v>
      </c>
      <c r="H5665">
        <v>3294332</v>
      </c>
      <c r="I5665" t="s">
        <v>80</v>
      </c>
      <c r="J5665" t="s">
        <v>9894</v>
      </c>
      <c r="K5665" t="s">
        <v>9894</v>
      </c>
      <c r="M5665" t="s">
        <v>3432</v>
      </c>
      <c r="P5665" t="s">
        <v>9892</v>
      </c>
      <c r="Q5665">
        <v>414</v>
      </c>
      <c r="R5665">
        <v>137</v>
      </c>
    </row>
    <row r="5666" spans="1:19" x14ac:dyDescent="0.25">
      <c r="A5666" t="s">
        <v>20</v>
      </c>
      <c r="B5666" t="s">
        <v>21</v>
      </c>
      <c r="C5666" t="s">
        <v>22</v>
      </c>
      <c r="D5666" t="s">
        <v>23</v>
      </c>
      <c r="E5666" t="s">
        <v>5</v>
      </c>
      <c r="F5666" t="s">
        <v>24</v>
      </c>
      <c r="G5666">
        <v>3294332</v>
      </c>
      <c r="H5666">
        <v>3295729</v>
      </c>
      <c r="I5666" t="s">
        <v>80</v>
      </c>
      <c r="P5666" t="s">
        <v>9895</v>
      </c>
      <c r="Q5666">
        <v>1398</v>
      </c>
      <c r="S5666" t="s">
        <v>9896</v>
      </c>
    </row>
    <row r="5667" spans="1:19" x14ac:dyDescent="0.25">
      <c r="A5667" t="s">
        <v>28</v>
      </c>
      <c r="B5667" t="s">
        <v>29</v>
      </c>
      <c r="C5667" t="s">
        <v>22</v>
      </c>
      <c r="D5667" t="s">
        <v>23</v>
      </c>
      <c r="E5667" t="s">
        <v>5</v>
      </c>
      <c r="F5667" t="s">
        <v>24</v>
      </c>
      <c r="G5667">
        <v>3294332</v>
      </c>
      <c r="H5667">
        <v>3295729</v>
      </c>
      <c r="I5667" t="s">
        <v>80</v>
      </c>
      <c r="J5667" t="s">
        <v>9897</v>
      </c>
      <c r="K5667" t="s">
        <v>9897</v>
      </c>
      <c r="M5667" t="s">
        <v>204</v>
      </c>
      <c r="P5667" t="s">
        <v>9895</v>
      </c>
      <c r="Q5667">
        <v>1398</v>
      </c>
      <c r="R5667">
        <v>465</v>
      </c>
    </row>
    <row r="5668" spans="1:19" x14ac:dyDescent="0.25">
      <c r="A5668" t="s">
        <v>20</v>
      </c>
      <c r="B5668" t="s">
        <v>21</v>
      </c>
      <c r="C5668" t="s">
        <v>22</v>
      </c>
      <c r="D5668" t="s">
        <v>23</v>
      </c>
      <c r="E5668" t="s">
        <v>5</v>
      </c>
      <c r="F5668" t="s">
        <v>24</v>
      </c>
      <c r="G5668">
        <v>3296407</v>
      </c>
      <c r="H5668">
        <v>3298140</v>
      </c>
      <c r="I5668" t="s">
        <v>80</v>
      </c>
      <c r="P5668" t="s">
        <v>9898</v>
      </c>
      <c r="Q5668">
        <v>1734</v>
      </c>
      <c r="S5668" t="s">
        <v>9899</v>
      </c>
    </row>
    <row r="5669" spans="1:19" x14ac:dyDescent="0.25">
      <c r="A5669" t="s">
        <v>28</v>
      </c>
      <c r="B5669" t="s">
        <v>29</v>
      </c>
      <c r="C5669" t="s">
        <v>22</v>
      </c>
      <c r="D5669" t="s">
        <v>23</v>
      </c>
      <c r="E5669" t="s">
        <v>5</v>
      </c>
      <c r="F5669" t="s">
        <v>24</v>
      </c>
      <c r="G5669">
        <v>3296407</v>
      </c>
      <c r="H5669">
        <v>3298140</v>
      </c>
      <c r="I5669" t="s">
        <v>80</v>
      </c>
      <c r="J5669" t="s">
        <v>9900</v>
      </c>
      <c r="K5669" t="s">
        <v>9900</v>
      </c>
      <c r="M5669" t="s">
        <v>9901</v>
      </c>
      <c r="P5669" t="s">
        <v>9898</v>
      </c>
      <c r="Q5669">
        <v>1734</v>
      </c>
      <c r="R5669">
        <v>577</v>
      </c>
    </row>
    <row r="5670" spans="1:19" x14ac:dyDescent="0.25">
      <c r="A5670" t="s">
        <v>20</v>
      </c>
      <c r="B5670" t="s">
        <v>21</v>
      </c>
      <c r="C5670" t="s">
        <v>22</v>
      </c>
      <c r="D5670" t="s">
        <v>23</v>
      </c>
      <c r="E5670" t="s">
        <v>5</v>
      </c>
      <c r="F5670" t="s">
        <v>24</v>
      </c>
      <c r="G5670">
        <v>3298297</v>
      </c>
      <c r="H5670">
        <v>3299157</v>
      </c>
      <c r="I5670" t="s">
        <v>25</v>
      </c>
      <c r="P5670" t="s">
        <v>9902</v>
      </c>
      <c r="Q5670">
        <v>861</v>
      </c>
      <c r="S5670" t="s">
        <v>9903</v>
      </c>
    </row>
    <row r="5671" spans="1:19" x14ac:dyDescent="0.25">
      <c r="A5671" t="s">
        <v>28</v>
      </c>
      <c r="B5671" t="s">
        <v>29</v>
      </c>
      <c r="C5671" t="s">
        <v>22</v>
      </c>
      <c r="D5671" t="s">
        <v>23</v>
      </c>
      <c r="E5671" t="s">
        <v>5</v>
      </c>
      <c r="F5671" t="s">
        <v>24</v>
      </c>
      <c r="G5671">
        <v>3298297</v>
      </c>
      <c r="H5671">
        <v>3299157</v>
      </c>
      <c r="I5671" t="s">
        <v>25</v>
      </c>
      <c r="J5671" t="s">
        <v>9904</v>
      </c>
      <c r="K5671" t="s">
        <v>9904</v>
      </c>
      <c r="M5671" t="s">
        <v>6227</v>
      </c>
      <c r="P5671" t="s">
        <v>9902</v>
      </c>
      <c r="Q5671">
        <v>861</v>
      </c>
      <c r="R5671">
        <v>286</v>
      </c>
    </row>
    <row r="5672" spans="1:19" x14ac:dyDescent="0.25">
      <c r="A5672" t="s">
        <v>20</v>
      </c>
      <c r="B5672" t="s">
        <v>21</v>
      </c>
      <c r="C5672" t="s">
        <v>22</v>
      </c>
      <c r="D5672" t="s">
        <v>23</v>
      </c>
      <c r="E5672" t="s">
        <v>5</v>
      </c>
      <c r="F5672" t="s">
        <v>24</v>
      </c>
      <c r="G5672">
        <v>3299212</v>
      </c>
      <c r="H5672">
        <v>3299964</v>
      </c>
      <c r="I5672" t="s">
        <v>80</v>
      </c>
      <c r="P5672" t="s">
        <v>9905</v>
      </c>
      <c r="Q5672">
        <v>753</v>
      </c>
      <c r="S5672" t="s">
        <v>9906</v>
      </c>
    </row>
    <row r="5673" spans="1:19" x14ac:dyDescent="0.25">
      <c r="A5673" t="s">
        <v>28</v>
      </c>
      <c r="B5673" t="s">
        <v>29</v>
      </c>
      <c r="C5673" t="s">
        <v>22</v>
      </c>
      <c r="D5673" t="s">
        <v>23</v>
      </c>
      <c r="E5673" t="s">
        <v>5</v>
      </c>
      <c r="F5673" t="s">
        <v>24</v>
      </c>
      <c r="G5673">
        <v>3299212</v>
      </c>
      <c r="H5673">
        <v>3299964</v>
      </c>
      <c r="I5673" t="s">
        <v>80</v>
      </c>
      <c r="J5673" t="s">
        <v>9907</v>
      </c>
      <c r="K5673" t="s">
        <v>9907</v>
      </c>
      <c r="M5673" t="s">
        <v>9908</v>
      </c>
      <c r="P5673" t="s">
        <v>9905</v>
      </c>
      <c r="Q5673">
        <v>753</v>
      </c>
      <c r="R5673">
        <v>250</v>
      </c>
    </row>
    <row r="5674" spans="1:19" x14ac:dyDescent="0.25">
      <c r="A5674" t="s">
        <v>20</v>
      </c>
      <c r="B5674" t="s">
        <v>21</v>
      </c>
      <c r="C5674" t="s">
        <v>22</v>
      </c>
      <c r="D5674" t="s">
        <v>23</v>
      </c>
      <c r="E5674" t="s">
        <v>5</v>
      </c>
      <c r="F5674" t="s">
        <v>24</v>
      </c>
      <c r="G5674">
        <v>3300122</v>
      </c>
      <c r="H5674">
        <v>3303364</v>
      </c>
      <c r="I5674" t="s">
        <v>80</v>
      </c>
      <c r="P5674" t="s">
        <v>9909</v>
      </c>
      <c r="Q5674">
        <v>3243</v>
      </c>
      <c r="S5674" t="s">
        <v>9910</v>
      </c>
    </row>
    <row r="5675" spans="1:19" x14ac:dyDescent="0.25">
      <c r="A5675" t="s">
        <v>28</v>
      </c>
      <c r="B5675" t="s">
        <v>29</v>
      </c>
      <c r="C5675" t="s">
        <v>22</v>
      </c>
      <c r="D5675" t="s">
        <v>23</v>
      </c>
      <c r="E5675" t="s">
        <v>5</v>
      </c>
      <c r="F5675" t="s">
        <v>24</v>
      </c>
      <c r="G5675">
        <v>3300122</v>
      </c>
      <c r="H5675">
        <v>3303364</v>
      </c>
      <c r="I5675" t="s">
        <v>80</v>
      </c>
      <c r="J5675" t="s">
        <v>9911</v>
      </c>
      <c r="K5675" t="s">
        <v>9911</v>
      </c>
      <c r="M5675" t="s">
        <v>9743</v>
      </c>
      <c r="P5675" t="s">
        <v>9909</v>
      </c>
      <c r="Q5675">
        <v>3243</v>
      </c>
      <c r="R5675">
        <v>1080</v>
      </c>
    </row>
    <row r="5676" spans="1:19" x14ac:dyDescent="0.25">
      <c r="A5676" t="s">
        <v>20</v>
      </c>
      <c r="B5676" t="s">
        <v>21</v>
      </c>
      <c r="C5676" t="s">
        <v>22</v>
      </c>
      <c r="D5676" t="s">
        <v>23</v>
      </c>
      <c r="E5676" t="s">
        <v>5</v>
      </c>
      <c r="F5676" t="s">
        <v>24</v>
      </c>
      <c r="G5676">
        <v>3303507</v>
      </c>
      <c r="H5676">
        <v>3304703</v>
      </c>
      <c r="I5676" t="s">
        <v>80</v>
      </c>
      <c r="P5676" t="s">
        <v>9912</v>
      </c>
      <c r="Q5676">
        <v>1197</v>
      </c>
      <c r="S5676" t="s">
        <v>9913</v>
      </c>
    </row>
    <row r="5677" spans="1:19" x14ac:dyDescent="0.25">
      <c r="A5677" t="s">
        <v>28</v>
      </c>
      <c r="B5677" t="s">
        <v>29</v>
      </c>
      <c r="C5677" t="s">
        <v>22</v>
      </c>
      <c r="D5677" t="s">
        <v>23</v>
      </c>
      <c r="E5677" t="s">
        <v>5</v>
      </c>
      <c r="F5677" t="s">
        <v>24</v>
      </c>
      <c r="G5677">
        <v>3303507</v>
      </c>
      <c r="H5677">
        <v>3304703</v>
      </c>
      <c r="I5677" t="s">
        <v>80</v>
      </c>
      <c r="J5677" t="s">
        <v>9914</v>
      </c>
      <c r="K5677" t="s">
        <v>9914</v>
      </c>
      <c r="M5677" t="s">
        <v>59</v>
      </c>
      <c r="P5677" t="s">
        <v>9912</v>
      </c>
      <c r="Q5677">
        <v>1197</v>
      </c>
      <c r="R5677">
        <v>398</v>
      </c>
    </row>
    <row r="5678" spans="1:19" x14ac:dyDescent="0.25">
      <c r="A5678" t="s">
        <v>20</v>
      </c>
      <c r="B5678" t="s">
        <v>21</v>
      </c>
      <c r="C5678" t="s">
        <v>22</v>
      </c>
      <c r="D5678" t="s">
        <v>23</v>
      </c>
      <c r="E5678" t="s">
        <v>5</v>
      </c>
      <c r="F5678" t="s">
        <v>24</v>
      </c>
      <c r="G5678">
        <v>3304763</v>
      </c>
      <c r="H5678">
        <v>3306058</v>
      </c>
      <c r="I5678" t="s">
        <v>25</v>
      </c>
      <c r="P5678" t="s">
        <v>9915</v>
      </c>
      <c r="Q5678">
        <v>1296</v>
      </c>
      <c r="S5678" t="s">
        <v>9916</v>
      </c>
    </row>
    <row r="5679" spans="1:19" x14ac:dyDescent="0.25">
      <c r="A5679" t="s">
        <v>28</v>
      </c>
      <c r="B5679" t="s">
        <v>29</v>
      </c>
      <c r="C5679" t="s">
        <v>22</v>
      </c>
      <c r="D5679" t="s">
        <v>23</v>
      </c>
      <c r="E5679" t="s">
        <v>5</v>
      </c>
      <c r="F5679" t="s">
        <v>24</v>
      </c>
      <c r="G5679">
        <v>3304763</v>
      </c>
      <c r="H5679">
        <v>3306058</v>
      </c>
      <c r="I5679" t="s">
        <v>25</v>
      </c>
      <c r="J5679" t="s">
        <v>9917</v>
      </c>
      <c r="K5679" t="s">
        <v>9917</v>
      </c>
      <c r="M5679" t="s">
        <v>9918</v>
      </c>
      <c r="P5679" t="s">
        <v>9915</v>
      </c>
      <c r="Q5679">
        <v>1296</v>
      </c>
      <c r="R5679">
        <v>431</v>
      </c>
    </row>
    <row r="5680" spans="1:19" x14ac:dyDescent="0.25">
      <c r="A5680" t="s">
        <v>20</v>
      </c>
      <c r="B5680" t="s">
        <v>21</v>
      </c>
      <c r="C5680" t="s">
        <v>22</v>
      </c>
      <c r="D5680" t="s">
        <v>23</v>
      </c>
      <c r="E5680" t="s">
        <v>5</v>
      </c>
      <c r="F5680" t="s">
        <v>24</v>
      </c>
      <c r="G5680">
        <v>3306068</v>
      </c>
      <c r="H5680">
        <v>3307117</v>
      </c>
      <c r="I5680" t="s">
        <v>25</v>
      </c>
      <c r="P5680" t="s">
        <v>9919</v>
      </c>
      <c r="Q5680">
        <v>1050</v>
      </c>
      <c r="S5680" t="s">
        <v>9920</v>
      </c>
    </row>
    <row r="5681" spans="1:19" x14ac:dyDescent="0.25">
      <c r="A5681" t="s">
        <v>28</v>
      </c>
      <c r="B5681" t="s">
        <v>29</v>
      </c>
      <c r="C5681" t="s">
        <v>22</v>
      </c>
      <c r="D5681" t="s">
        <v>23</v>
      </c>
      <c r="E5681" t="s">
        <v>5</v>
      </c>
      <c r="F5681" t="s">
        <v>24</v>
      </c>
      <c r="G5681">
        <v>3306068</v>
      </c>
      <c r="H5681">
        <v>3307117</v>
      </c>
      <c r="I5681" t="s">
        <v>25</v>
      </c>
      <c r="J5681" t="s">
        <v>9921</v>
      </c>
      <c r="K5681" t="s">
        <v>9921</v>
      </c>
      <c r="M5681" t="s">
        <v>9922</v>
      </c>
      <c r="P5681" t="s">
        <v>9919</v>
      </c>
      <c r="Q5681">
        <v>1050</v>
      </c>
      <c r="R5681">
        <v>349</v>
      </c>
    </row>
    <row r="5682" spans="1:19" x14ac:dyDescent="0.25">
      <c r="A5682" t="s">
        <v>20</v>
      </c>
      <c r="B5682" t="s">
        <v>21</v>
      </c>
      <c r="C5682" t="s">
        <v>22</v>
      </c>
      <c r="D5682" t="s">
        <v>23</v>
      </c>
      <c r="E5682" t="s">
        <v>5</v>
      </c>
      <c r="F5682" t="s">
        <v>24</v>
      </c>
      <c r="G5682">
        <v>3307123</v>
      </c>
      <c r="H5682">
        <v>3308004</v>
      </c>
      <c r="I5682" t="s">
        <v>80</v>
      </c>
      <c r="P5682" t="s">
        <v>9923</v>
      </c>
      <c r="Q5682">
        <v>882</v>
      </c>
      <c r="S5682" t="s">
        <v>9924</v>
      </c>
    </row>
    <row r="5683" spans="1:19" x14ac:dyDescent="0.25">
      <c r="A5683" t="s">
        <v>28</v>
      </c>
      <c r="B5683" t="s">
        <v>29</v>
      </c>
      <c r="C5683" t="s">
        <v>22</v>
      </c>
      <c r="D5683" t="s">
        <v>23</v>
      </c>
      <c r="E5683" t="s">
        <v>5</v>
      </c>
      <c r="F5683" t="s">
        <v>24</v>
      </c>
      <c r="G5683">
        <v>3307123</v>
      </c>
      <c r="H5683">
        <v>3308004</v>
      </c>
      <c r="I5683" t="s">
        <v>80</v>
      </c>
      <c r="J5683" t="s">
        <v>9925</v>
      </c>
      <c r="K5683" t="s">
        <v>9925</v>
      </c>
      <c r="M5683" t="s">
        <v>321</v>
      </c>
      <c r="P5683" t="s">
        <v>9923</v>
      </c>
      <c r="Q5683">
        <v>882</v>
      </c>
      <c r="R5683">
        <v>293</v>
      </c>
    </row>
    <row r="5684" spans="1:19" x14ac:dyDescent="0.25">
      <c r="A5684" t="s">
        <v>20</v>
      </c>
      <c r="B5684" t="s">
        <v>21</v>
      </c>
      <c r="C5684" t="s">
        <v>22</v>
      </c>
      <c r="D5684" t="s">
        <v>23</v>
      </c>
      <c r="E5684" t="s">
        <v>5</v>
      </c>
      <c r="F5684" t="s">
        <v>24</v>
      </c>
      <c r="G5684">
        <v>3308031</v>
      </c>
      <c r="H5684">
        <v>3308699</v>
      </c>
      <c r="I5684" t="s">
        <v>80</v>
      </c>
      <c r="P5684" t="s">
        <v>9926</v>
      </c>
      <c r="Q5684">
        <v>669</v>
      </c>
      <c r="S5684" t="s">
        <v>9927</v>
      </c>
    </row>
    <row r="5685" spans="1:19" x14ac:dyDescent="0.25">
      <c r="A5685" t="s">
        <v>28</v>
      </c>
      <c r="B5685" t="s">
        <v>29</v>
      </c>
      <c r="C5685" t="s">
        <v>22</v>
      </c>
      <c r="D5685" t="s">
        <v>23</v>
      </c>
      <c r="E5685" t="s">
        <v>5</v>
      </c>
      <c r="F5685" t="s">
        <v>24</v>
      </c>
      <c r="G5685">
        <v>3308031</v>
      </c>
      <c r="H5685">
        <v>3308699</v>
      </c>
      <c r="I5685" t="s">
        <v>80</v>
      </c>
      <c r="J5685" t="s">
        <v>9928</v>
      </c>
      <c r="K5685" t="s">
        <v>9928</v>
      </c>
      <c r="M5685" t="s">
        <v>283</v>
      </c>
      <c r="P5685" t="s">
        <v>9926</v>
      </c>
      <c r="Q5685">
        <v>669</v>
      </c>
      <c r="R5685">
        <v>222</v>
      </c>
    </row>
    <row r="5686" spans="1:19" x14ac:dyDescent="0.25">
      <c r="A5686" t="s">
        <v>20</v>
      </c>
      <c r="B5686" t="s">
        <v>21</v>
      </c>
      <c r="C5686" t="s">
        <v>22</v>
      </c>
      <c r="D5686" t="s">
        <v>23</v>
      </c>
      <c r="E5686" t="s">
        <v>5</v>
      </c>
      <c r="F5686" t="s">
        <v>24</v>
      </c>
      <c r="G5686">
        <v>3308809</v>
      </c>
      <c r="H5686">
        <v>3310047</v>
      </c>
      <c r="I5686" t="s">
        <v>80</v>
      </c>
      <c r="P5686" t="s">
        <v>9929</v>
      </c>
      <c r="Q5686">
        <v>1239</v>
      </c>
      <c r="S5686" t="s">
        <v>9930</v>
      </c>
    </row>
    <row r="5687" spans="1:19" x14ac:dyDescent="0.25">
      <c r="A5687" t="s">
        <v>28</v>
      </c>
      <c r="B5687" t="s">
        <v>29</v>
      </c>
      <c r="C5687" t="s">
        <v>22</v>
      </c>
      <c r="D5687" t="s">
        <v>23</v>
      </c>
      <c r="E5687" t="s">
        <v>5</v>
      </c>
      <c r="F5687" t="s">
        <v>24</v>
      </c>
      <c r="G5687">
        <v>3308809</v>
      </c>
      <c r="H5687">
        <v>3310047</v>
      </c>
      <c r="I5687" t="s">
        <v>80</v>
      </c>
      <c r="J5687" t="s">
        <v>9931</v>
      </c>
      <c r="K5687" t="s">
        <v>9931</v>
      </c>
      <c r="M5687" t="s">
        <v>9932</v>
      </c>
      <c r="P5687" t="s">
        <v>9929</v>
      </c>
      <c r="Q5687">
        <v>1239</v>
      </c>
      <c r="R5687">
        <v>412</v>
      </c>
    </row>
    <row r="5688" spans="1:19" x14ac:dyDescent="0.25">
      <c r="A5688" t="s">
        <v>20</v>
      </c>
      <c r="B5688" t="s">
        <v>21</v>
      </c>
      <c r="C5688" t="s">
        <v>22</v>
      </c>
      <c r="D5688" t="s">
        <v>23</v>
      </c>
      <c r="E5688" t="s">
        <v>5</v>
      </c>
      <c r="F5688" t="s">
        <v>24</v>
      </c>
      <c r="G5688">
        <v>3310301</v>
      </c>
      <c r="H5688">
        <v>3311407</v>
      </c>
      <c r="I5688" t="s">
        <v>25</v>
      </c>
      <c r="P5688" t="s">
        <v>9933</v>
      </c>
      <c r="Q5688">
        <v>1107</v>
      </c>
      <c r="S5688" t="s">
        <v>9934</v>
      </c>
    </row>
    <row r="5689" spans="1:19" x14ac:dyDescent="0.25">
      <c r="A5689" t="s">
        <v>28</v>
      </c>
      <c r="B5689" t="s">
        <v>29</v>
      </c>
      <c r="C5689" t="s">
        <v>22</v>
      </c>
      <c r="D5689" t="s">
        <v>23</v>
      </c>
      <c r="E5689" t="s">
        <v>5</v>
      </c>
      <c r="F5689" t="s">
        <v>24</v>
      </c>
      <c r="G5689">
        <v>3310301</v>
      </c>
      <c r="H5689">
        <v>3311407</v>
      </c>
      <c r="I5689" t="s">
        <v>25</v>
      </c>
      <c r="J5689" t="s">
        <v>9935</v>
      </c>
      <c r="K5689" t="s">
        <v>9935</v>
      </c>
      <c r="M5689" t="s">
        <v>9936</v>
      </c>
      <c r="P5689" t="s">
        <v>9933</v>
      </c>
      <c r="Q5689">
        <v>1107</v>
      </c>
      <c r="R5689">
        <v>368</v>
      </c>
    </row>
    <row r="5690" spans="1:19" x14ac:dyDescent="0.25">
      <c r="A5690" t="s">
        <v>20</v>
      </c>
      <c r="B5690" t="s">
        <v>21</v>
      </c>
      <c r="C5690" t="s">
        <v>22</v>
      </c>
      <c r="D5690" t="s">
        <v>23</v>
      </c>
      <c r="E5690" t="s">
        <v>5</v>
      </c>
      <c r="F5690" t="s">
        <v>24</v>
      </c>
      <c r="G5690">
        <v>3311516</v>
      </c>
      <c r="H5690">
        <v>3312589</v>
      </c>
      <c r="I5690" t="s">
        <v>25</v>
      </c>
      <c r="P5690" t="s">
        <v>9937</v>
      </c>
      <c r="Q5690">
        <v>1074</v>
      </c>
      <c r="S5690" t="s">
        <v>9938</v>
      </c>
    </row>
    <row r="5691" spans="1:19" x14ac:dyDescent="0.25">
      <c r="A5691" t="s">
        <v>28</v>
      </c>
      <c r="B5691" t="s">
        <v>29</v>
      </c>
      <c r="C5691" t="s">
        <v>22</v>
      </c>
      <c r="D5691" t="s">
        <v>23</v>
      </c>
      <c r="E5691" t="s">
        <v>5</v>
      </c>
      <c r="F5691" t="s">
        <v>24</v>
      </c>
      <c r="G5691">
        <v>3311516</v>
      </c>
      <c r="H5691">
        <v>3312589</v>
      </c>
      <c r="I5691" t="s">
        <v>25</v>
      </c>
      <c r="J5691" t="s">
        <v>9939</v>
      </c>
      <c r="K5691" t="s">
        <v>9939</v>
      </c>
      <c r="M5691" t="s">
        <v>59</v>
      </c>
      <c r="P5691" t="s">
        <v>9937</v>
      </c>
      <c r="Q5691">
        <v>1074</v>
      </c>
      <c r="R5691">
        <v>357</v>
      </c>
    </row>
    <row r="5692" spans="1:19" x14ac:dyDescent="0.25">
      <c r="A5692" t="s">
        <v>20</v>
      </c>
      <c r="B5692" t="s">
        <v>21</v>
      </c>
      <c r="C5692" t="s">
        <v>22</v>
      </c>
      <c r="D5692" t="s">
        <v>23</v>
      </c>
      <c r="E5692" t="s">
        <v>5</v>
      </c>
      <c r="F5692" t="s">
        <v>24</v>
      </c>
      <c r="G5692">
        <v>3312774</v>
      </c>
      <c r="H5692">
        <v>3313394</v>
      </c>
      <c r="I5692" t="s">
        <v>25</v>
      </c>
      <c r="P5692" t="s">
        <v>9940</v>
      </c>
      <c r="Q5692">
        <v>621</v>
      </c>
      <c r="S5692" t="s">
        <v>9941</v>
      </c>
    </row>
    <row r="5693" spans="1:19" x14ac:dyDescent="0.25">
      <c r="A5693" t="s">
        <v>28</v>
      </c>
      <c r="B5693" t="s">
        <v>29</v>
      </c>
      <c r="C5693" t="s">
        <v>22</v>
      </c>
      <c r="D5693" t="s">
        <v>23</v>
      </c>
      <c r="E5693" t="s">
        <v>5</v>
      </c>
      <c r="F5693" t="s">
        <v>24</v>
      </c>
      <c r="G5693">
        <v>3312774</v>
      </c>
      <c r="H5693">
        <v>3313394</v>
      </c>
      <c r="I5693" t="s">
        <v>25</v>
      </c>
      <c r="J5693" t="s">
        <v>9942</v>
      </c>
      <c r="K5693" t="s">
        <v>9942</v>
      </c>
      <c r="M5693" t="s">
        <v>6209</v>
      </c>
      <c r="P5693" t="s">
        <v>9940</v>
      </c>
      <c r="Q5693">
        <v>621</v>
      </c>
      <c r="R5693">
        <v>206</v>
      </c>
    </row>
    <row r="5694" spans="1:19" x14ac:dyDescent="0.25">
      <c r="A5694" t="s">
        <v>20</v>
      </c>
      <c r="B5694" t="s">
        <v>21</v>
      </c>
      <c r="C5694" t="s">
        <v>22</v>
      </c>
      <c r="D5694" t="s">
        <v>23</v>
      </c>
      <c r="E5694" t="s">
        <v>5</v>
      </c>
      <c r="F5694" t="s">
        <v>24</v>
      </c>
      <c r="G5694">
        <v>3313700</v>
      </c>
      <c r="H5694">
        <v>3316291</v>
      </c>
      <c r="I5694" t="s">
        <v>25</v>
      </c>
      <c r="P5694" t="s">
        <v>9943</v>
      </c>
      <c r="Q5694">
        <v>2592</v>
      </c>
      <c r="S5694" t="s">
        <v>9944</v>
      </c>
    </row>
    <row r="5695" spans="1:19" x14ac:dyDescent="0.25">
      <c r="A5695" t="s">
        <v>28</v>
      </c>
      <c r="B5695" t="s">
        <v>29</v>
      </c>
      <c r="C5695" t="s">
        <v>22</v>
      </c>
      <c r="D5695" t="s">
        <v>23</v>
      </c>
      <c r="E5695" t="s">
        <v>5</v>
      </c>
      <c r="F5695" t="s">
        <v>24</v>
      </c>
      <c r="G5695">
        <v>3313700</v>
      </c>
      <c r="H5695">
        <v>3316291</v>
      </c>
      <c r="I5695" t="s">
        <v>25</v>
      </c>
      <c r="J5695" t="s">
        <v>9945</v>
      </c>
      <c r="K5695" t="s">
        <v>9945</v>
      </c>
      <c r="M5695" t="s">
        <v>9946</v>
      </c>
      <c r="P5695" t="s">
        <v>9943</v>
      </c>
      <c r="Q5695">
        <v>2592</v>
      </c>
      <c r="R5695">
        <v>863</v>
      </c>
    </row>
    <row r="5696" spans="1:19" x14ac:dyDescent="0.25">
      <c r="A5696" t="s">
        <v>20</v>
      </c>
      <c r="B5696" t="s">
        <v>21</v>
      </c>
      <c r="C5696" t="s">
        <v>22</v>
      </c>
      <c r="D5696" t="s">
        <v>23</v>
      </c>
      <c r="E5696" t="s">
        <v>5</v>
      </c>
      <c r="F5696" t="s">
        <v>24</v>
      </c>
      <c r="G5696">
        <v>3316349</v>
      </c>
      <c r="H5696">
        <v>3317488</v>
      </c>
      <c r="I5696" t="s">
        <v>80</v>
      </c>
      <c r="P5696" t="s">
        <v>9947</v>
      </c>
      <c r="Q5696">
        <v>1140</v>
      </c>
      <c r="S5696" t="s">
        <v>9948</v>
      </c>
    </row>
    <row r="5697" spans="1:19" x14ac:dyDescent="0.25">
      <c r="A5697" t="s">
        <v>28</v>
      </c>
      <c r="B5697" t="s">
        <v>29</v>
      </c>
      <c r="C5697" t="s">
        <v>22</v>
      </c>
      <c r="D5697" t="s">
        <v>23</v>
      </c>
      <c r="E5697" t="s">
        <v>5</v>
      </c>
      <c r="F5697" t="s">
        <v>24</v>
      </c>
      <c r="G5697">
        <v>3316349</v>
      </c>
      <c r="H5697">
        <v>3317488</v>
      </c>
      <c r="I5697" t="s">
        <v>80</v>
      </c>
      <c r="J5697" t="s">
        <v>9949</v>
      </c>
      <c r="K5697" t="s">
        <v>9949</v>
      </c>
      <c r="M5697" t="s">
        <v>9950</v>
      </c>
      <c r="P5697" t="s">
        <v>9947</v>
      </c>
      <c r="Q5697">
        <v>1140</v>
      </c>
      <c r="R5697">
        <v>379</v>
      </c>
    </row>
    <row r="5698" spans="1:19" x14ac:dyDescent="0.25">
      <c r="A5698" t="s">
        <v>20</v>
      </c>
      <c r="B5698" t="s">
        <v>21</v>
      </c>
      <c r="C5698" t="s">
        <v>22</v>
      </c>
      <c r="D5698" t="s">
        <v>23</v>
      </c>
      <c r="E5698" t="s">
        <v>5</v>
      </c>
      <c r="F5698" t="s">
        <v>24</v>
      </c>
      <c r="G5698">
        <v>3317485</v>
      </c>
      <c r="H5698">
        <v>3318816</v>
      </c>
      <c r="I5698" t="s">
        <v>80</v>
      </c>
      <c r="P5698" t="s">
        <v>9951</v>
      </c>
      <c r="Q5698">
        <v>1332</v>
      </c>
      <c r="S5698" t="s">
        <v>9952</v>
      </c>
    </row>
    <row r="5699" spans="1:19" x14ac:dyDescent="0.25">
      <c r="A5699" t="s">
        <v>28</v>
      </c>
      <c r="B5699" t="s">
        <v>29</v>
      </c>
      <c r="C5699" t="s">
        <v>22</v>
      </c>
      <c r="D5699" t="s">
        <v>23</v>
      </c>
      <c r="E5699" t="s">
        <v>5</v>
      </c>
      <c r="F5699" t="s">
        <v>24</v>
      </c>
      <c r="G5699">
        <v>3317485</v>
      </c>
      <c r="H5699">
        <v>3318816</v>
      </c>
      <c r="I5699" t="s">
        <v>80</v>
      </c>
      <c r="J5699" t="s">
        <v>9953</v>
      </c>
      <c r="K5699" t="s">
        <v>9953</v>
      </c>
      <c r="M5699" t="s">
        <v>9954</v>
      </c>
      <c r="P5699" t="s">
        <v>9951</v>
      </c>
      <c r="Q5699">
        <v>1332</v>
      </c>
      <c r="R5699">
        <v>443</v>
      </c>
    </row>
    <row r="5700" spans="1:19" x14ac:dyDescent="0.25">
      <c r="A5700" t="s">
        <v>20</v>
      </c>
      <c r="B5700" t="s">
        <v>21</v>
      </c>
      <c r="C5700" t="s">
        <v>22</v>
      </c>
      <c r="D5700" t="s">
        <v>23</v>
      </c>
      <c r="E5700" t="s">
        <v>5</v>
      </c>
      <c r="F5700" t="s">
        <v>24</v>
      </c>
      <c r="G5700">
        <v>3319266</v>
      </c>
      <c r="H5700">
        <v>3320384</v>
      </c>
      <c r="I5700" t="s">
        <v>80</v>
      </c>
      <c r="P5700" t="s">
        <v>9955</v>
      </c>
      <c r="Q5700">
        <v>1119</v>
      </c>
      <c r="S5700" t="s">
        <v>9956</v>
      </c>
    </row>
    <row r="5701" spans="1:19" x14ac:dyDescent="0.25">
      <c r="A5701" t="s">
        <v>28</v>
      </c>
      <c r="B5701" t="s">
        <v>29</v>
      </c>
      <c r="C5701" t="s">
        <v>22</v>
      </c>
      <c r="D5701" t="s">
        <v>23</v>
      </c>
      <c r="E5701" t="s">
        <v>5</v>
      </c>
      <c r="F5701" t="s">
        <v>24</v>
      </c>
      <c r="G5701">
        <v>3319266</v>
      </c>
      <c r="H5701">
        <v>3320384</v>
      </c>
      <c r="I5701" t="s">
        <v>80</v>
      </c>
      <c r="J5701" t="s">
        <v>9957</v>
      </c>
      <c r="K5701" t="s">
        <v>9957</v>
      </c>
      <c r="M5701" t="s">
        <v>59</v>
      </c>
      <c r="P5701" t="s">
        <v>9955</v>
      </c>
      <c r="Q5701">
        <v>1119</v>
      </c>
      <c r="R5701">
        <v>372</v>
      </c>
    </row>
    <row r="5702" spans="1:19" x14ac:dyDescent="0.25">
      <c r="A5702" t="s">
        <v>20</v>
      </c>
      <c r="B5702" t="s">
        <v>21</v>
      </c>
      <c r="C5702" t="s">
        <v>22</v>
      </c>
      <c r="D5702" t="s">
        <v>23</v>
      </c>
      <c r="E5702" t="s">
        <v>5</v>
      </c>
      <c r="F5702" t="s">
        <v>24</v>
      </c>
      <c r="G5702">
        <v>3320787</v>
      </c>
      <c r="H5702">
        <v>3321680</v>
      </c>
      <c r="I5702" t="s">
        <v>25</v>
      </c>
      <c r="P5702" t="s">
        <v>9958</v>
      </c>
      <c r="Q5702">
        <v>894</v>
      </c>
      <c r="S5702" t="s">
        <v>9959</v>
      </c>
    </row>
    <row r="5703" spans="1:19" x14ac:dyDescent="0.25">
      <c r="A5703" t="s">
        <v>28</v>
      </c>
      <c r="B5703" t="s">
        <v>29</v>
      </c>
      <c r="C5703" t="s">
        <v>22</v>
      </c>
      <c r="D5703" t="s">
        <v>23</v>
      </c>
      <c r="E5703" t="s">
        <v>5</v>
      </c>
      <c r="F5703" t="s">
        <v>24</v>
      </c>
      <c r="G5703">
        <v>3320787</v>
      </c>
      <c r="H5703">
        <v>3321680</v>
      </c>
      <c r="I5703" t="s">
        <v>25</v>
      </c>
      <c r="J5703" t="s">
        <v>9960</v>
      </c>
      <c r="K5703" t="s">
        <v>9960</v>
      </c>
      <c r="M5703" t="s">
        <v>138</v>
      </c>
      <c r="P5703" t="s">
        <v>9958</v>
      </c>
      <c r="Q5703">
        <v>894</v>
      </c>
      <c r="R5703">
        <v>297</v>
      </c>
    </row>
    <row r="5704" spans="1:19" x14ac:dyDescent="0.25">
      <c r="A5704" t="s">
        <v>20</v>
      </c>
      <c r="B5704" t="s">
        <v>21</v>
      </c>
      <c r="C5704" t="s">
        <v>22</v>
      </c>
      <c r="D5704" t="s">
        <v>23</v>
      </c>
      <c r="E5704" t="s">
        <v>5</v>
      </c>
      <c r="F5704" t="s">
        <v>24</v>
      </c>
      <c r="G5704">
        <v>3321732</v>
      </c>
      <c r="H5704">
        <v>3322415</v>
      </c>
      <c r="I5704" t="s">
        <v>80</v>
      </c>
      <c r="P5704" t="s">
        <v>9961</v>
      </c>
      <c r="Q5704">
        <v>684</v>
      </c>
      <c r="S5704" t="s">
        <v>9962</v>
      </c>
    </row>
    <row r="5705" spans="1:19" x14ac:dyDescent="0.25">
      <c r="A5705" t="s">
        <v>28</v>
      </c>
      <c r="B5705" t="s">
        <v>29</v>
      </c>
      <c r="C5705" t="s">
        <v>22</v>
      </c>
      <c r="D5705" t="s">
        <v>23</v>
      </c>
      <c r="E5705" t="s">
        <v>5</v>
      </c>
      <c r="F5705" t="s">
        <v>24</v>
      </c>
      <c r="G5705">
        <v>3321732</v>
      </c>
      <c r="H5705">
        <v>3322415</v>
      </c>
      <c r="I5705" t="s">
        <v>80</v>
      </c>
      <c r="J5705" t="s">
        <v>9963</v>
      </c>
      <c r="K5705" t="s">
        <v>9963</v>
      </c>
      <c r="M5705" t="s">
        <v>9964</v>
      </c>
      <c r="P5705" t="s">
        <v>9961</v>
      </c>
      <c r="Q5705">
        <v>684</v>
      </c>
      <c r="R5705">
        <v>227</v>
      </c>
    </row>
    <row r="5706" spans="1:19" x14ac:dyDescent="0.25">
      <c r="A5706" t="s">
        <v>20</v>
      </c>
      <c r="B5706" t="s">
        <v>21</v>
      </c>
      <c r="C5706" t="s">
        <v>22</v>
      </c>
      <c r="D5706" t="s">
        <v>23</v>
      </c>
      <c r="E5706" t="s">
        <v>5</v>
      </c>
      <c r="F5706" t="s">
        <v>24</v>
      </c>
      <c r="G5706">
        <v>3322726</v>
      </c>
      <c r="H5706">
        <v>3323493</v>
      </c>
      <c r="I5706" t="s">
        <v>25</v>
      </c>
      <c r="P5706" t="s">
        <v>9965</v>
      </c>
      <c r="Q5706">
        <v>768</v>
      </c>
      <c r="S5706" t="s">
        <v>9966</v>
      </c>
    </row>
    <row r="5707" spans="1:19" x14ac:dyDescent="0.25">
      <c r="A5707" t="s">
        <v>28</v>
      </c>
      <c r="B5707" t="s">
        <v>29</v>
      </c>
      <c r="C5707" t="s">
        <v>22</v>
      </c>
      <c r="D5707" t="s">
        <v>23</v>
      </c>
      <c r="E5707" t="s">
        <v>5</v>
      </c>
      <c r="F5707" t="s">
        <v>24</v>
      </c>
      <c r="G5707">
        <v>3322726</v>
      </c>
      <c r="H5707">
        <v>3323493</v>
      </c>
      <c r="I5707" t="s">
        <v>25</v>
      </c>
      <c r="J5707" t="s">
        <v>9967</v>
      </c>
      <c r="K5707" t="s">
        <v>9967</v>
      </c>
      <c r="M5707" t="s">
        <v>9968</v>
      </c>
      <c r="P5707" t="s">
        <v>9965</v>
      </c>
      <c r="Q5707">
        <v>768</v>
      </c>
      <c r="R5707">
        <v>255</v>
      </c>
    </row>
    <row r="5708" spans="1:19" x14ac:dyDescent="0.25">
      <c r="A5708" t="s">
        <v>20</v>
      </c>
      <c r="B5708" t="s">
        <v>21</v>
      </c>
      <c r="C5708" t="s">
        <v>22</v>
      </c>
      <c r="D5708" t="s">
        <v>23</v>
      </c>
      <c r="E5708" t="s">
        <v>5</v>
      </c>
      <c r="F5708" t="s">
        <v>24</v>
      </c>
      <c r="G5708">
        <v>3323522</v>
      </c>
      <c r="H5708">
        <v>3324061</v>
      </c>
      <c r="I5708" t="s">
        <v>25</v>
      </c>
      <c r="P5708" t="s">
        <v>9969</v>
      </c>
      <c r="Q5708">
        <v>540</v>
      </c>
      <c r="S5708" t="s">
        <v>9970</v>
      </c>
    </row>
    <row r="5709" spans="1:19" x14ac:dyDescent="0.25">
      <c r="A5709" t="s">
        <v>28</v>
      </c>
      <c r="B5709" t="s">
        <v>29</v>
      </c>
      <c r="C5709" t="s">
        <v>22</v>
      </c>
      <c r="D5709" t="s">
        <v>23</v>
      </c>
      <c r="E5709" t="s">
        <v>5</v>
      </c>
      <c r="F5709" t="s">
        <v>24</v>
      </c>
      <c r="G5709">
        <v>3323522</v>
      </c>
      <c r="H5709">
        <v>3324061</v>
      </c>
      <c r="I5709" t="s">
        <v>25</v>
      </c>
      <c r="J5709" t="s">
        <v>9971</v>
      </c>
      <c r="K5709" t="s">
        <v>9971</v>
      </c>
      <c r="M5709" t="s">
        <v>4286</v>
      </c>
      <c r="P5709" t="s">
        <v>9969</v>
      </c>
      <c r="Q5709">
        <v>540</v>
      </c>
      <c r="R5709">
        <v>179</v>
      </c>
    </row>
    <row r="5710" spans="1:19" x14ac:dyDescent="0.25">
      <c r="A5710" t="s">
        <v>20</v>
      </c>
      <c r="B5710" t="s">
        <v>21</v>
      </c>
      <c r="C5710" t="s">
        <v>22</v>
      </c>
      <c r="D5710" t="s">
        <v>23</v>
      </c>
      <c r="E5710" t="s">
        <v>5</v>
      </c>
      <c r="F5710" t="s">
        <v>24</v>
      </c>
      <c r="G5710">
        <v>3324058</v>
      </c>
      <c r="H5710">
        <v>3324855</v>
      </c>
      <c r="I5710" t="s">
        <v>25</v>
      </c>
      <c r="P5710" t="s">
        <v>9972</v>
      </c>
      <c r="Q5710">
        <v>798</v>
      </c>
      <c r="S5710" t="s">
        <v>9973</v>
      </c>
    </row>
    <row r="5711" spans="1:19" x14ac:dyDescent="0.25">
      <c r="A5711" t="s">
        <v>28</v>
      </c>
      <c r="B5711" t="s">
        <v>29</v>
      </c>
      <c r="C5711" t="s">
        <v>22</v>
      </c>
      <c r="D5711" t="s">
        <v>23</v>
      </c>
      <c r="E5711" t="s">
        <v>5</v>
      </c>
      <c r="F5711" t="s">
        <v>24</v>
      </c>
      <c r="G5711">
        <v>3324058</v>
      </c>
      <c r="H5711">
        <v>3324855</v>
      </c>
      <c r="I5711" t="s">
        <v>25</v>
      </c>
      <c r="J5711" t="s">
        <v>9974</v>
      </c>
      <c r="K5711" t="s">
        <v>9974</v>
      </c>
      <c r="M5711" t="s">
        <v>2113</v>
      </c>
      <c r="P5711" t="s">
        <v>9972</v>
      </c>
      <c r="Q5711">
        <v>798</v>
      </c>
      <c r="R5711">
        <v>265</v>
      </c>
    </row>
    <row r="5712" spans="1:19" x14ac:dyDescent="0.25">
      <c r="A5712" t="s">
        <v>20</v>
      </c>
      <c r="B5712" t="s">
        <v>21</v>
      </c>
      <c r="C5712" t="s">
        <v>22</v>
      </c>
      <c r="D5712" t="s">
        <v>23</v>
      </c>
      <c r="E5712" t="s">
        <v>5</v>
      </c>
      <c r="F5712" t="s">
        <v>24</v>
      </c>
      <c r="G5712">
        <v>3324905</v>
      </c>
      <c r="H5712">
        <v>3325468</v>
      </c>
      <c r="I5712" t="s">
        <v>80</v>
      </c>
      <c r="P5712" t="s">
        <v>9975</v>
      </c>
      <c r="Q5712">
        <v>564</v>
      </c>
      <c r="S5712" t="s">
        <v>9976</v>
      </c>
    </row>
    <row r="5713" spans="1:19" x14ac:dyDescent="0.25">
      <c r="A5713" t="s">
        <v>28</v>
      </c>
      <c r="B5713" t="s">
        <v>29</v>
      </c>
      <c r="C5713" t="s">
        <v>22</v>
      </c>
      <c r="D5713" t="s">
        <v>23</v>
      </c>
      <c r="E5713" t="s">
        <v>5</v>
      </c>
      <c r="F5713" t="s">
        <v>24</v>
      </c>
      <c r="G5713">
        <v>3324905</v>
      </c>
      <c r="H5713">
        <v>3325468</v>
      </c>
      <c r="I5713" t="s">
        <v>80</v>
      </c>
      <c r="J5713" t="s">
        <v>9977</v>
      </c>
      <c r="K5713" t="s">
        <v>9977</v>
      </c>
      <c r="M5713" t="s">
        <v>283</v>
      </c>
      <c r="P5713" t="s">
        <v>9975</v>
      </c>
      <c r="Q5713">
        <v>564</v>
      </c>
      <c r="R5713">
        <v>187</v>
      </c>
    </row>
    <row r="5714" spans="1:19" x14ac:dyDescent="0.25">
      <c r="A5714" t="s">
        <v>20</v>
      </c>
      <c r="B5714" t="s">
        <v>21</v>
      </c>
      <c r="C5714" t="s">
        <v>22</v>
      </c>
      <c r="D5714" t="s">
        <v>23</v>
      </c>
      <c r="E5714" t="s">
        <v>5</v>
      </c>
      <c r="F5714" t="s">
        <v>24</v>
      </c>
      <c r="G5714">
        <v>3325449</v>
      </c>
      <c r="H5714">
        <v>3326906</v>
      </c>
      <c r="I5714" t="s">
        <v>80</v>
      </c>
      <c r="P5714" t="s">
        <v>9978</v>
      </c>
      <c r="Q5714">
        <v>1458</v>
      </c>
      <c r="S5714" t="s">
        <v>9979</v>
      </c>
    </row>
    <row r="5715" spans="1:19" x14ac:dyDescent="0.25">
      <c r="A5715" t="s">
        <v>28</v>
      </c>
      <c r="B5715" t="s">
        <v>29</v>
      </c>
      <c r="C5715" t="s">
        <v>22</v>
      </c>
      <c r="D5715" t="s">
        <v>23</v>
      </c>
      <c r="E5715" t="s">
        <v>5</v>
      </c>
      <c r="F5715" t="s">
        <v>24</v>
      </c>
      <c r="G5715">
        <v>3325449</v>
      </c>
      <c r="H5715">
        <v>3326906</v>
      </c>
      <c r="I5715" t="s">
        <v>80</v>
      </c>
      <c r="J5715" t="s">
        <v>9980</v>
      </c>
      <c r="K5715" t="s">
        <v>9980</v>
      </c>
      <c r="M5715" t="s">
        <v>916</v>
      </c>
      <c r="P5715" t="s">
        <v>9978</v>
      </c>
      <c r="Q5715">
        <v>1458</v>
      </c>
      <c r="R5715">
        <v>485</v>
      </c>
    </row>
    <row r="5716" spans="1:19" x14ac:dyDescent="0.25">
      <c r="A5716" t="s">
        <v>20</v>
      </c>
      <c r="B5716" t="s">
        <v>21</v>
      </c>
      <c r="C5716" t="s">
        <v>22</v>
      </c>
      <c r="D5716" t="s">
        <v>23</v>
      </c>
      <c r="E5716" t="s">
        <v>5</v>
      </c>
      <c r="F5716" t="s">
        <v>24</v>
      </c>
      <c r="G5716">
        <v>3327338</v>
      </c>
      <c r="H5716">
        <v>3327979</v>
      </c>
      <c r="I5716" t="s">
        <v>25</v>
      </c>
      <c r="P5716" t="s">
        <v>9981</v>
      </c>
      <c r="Q5716">
        <v>642</v>
      </c>
      <c r="S5716" t="s">
        <v>9982</v>
      </c>
    </row>
    <row r="5717" spans="1:19" x14ac:dyDescent="0.25">
      <c r="A5717" t="s">
        <v>28</v>
      </c>
      <c r="B5717" t="s">
        <v>29</v>
      </c>
      <c r="C5717" t="s">
        <v>22</v>
      </c>
      <c r="D5717" t="s">
        <v>23</v>
      </c>
      <c r="E5717" t="s">
        <v>5</v>
      </c>
      <c r="F5717" t="s">
        <v>24</v>
      </c>
      <c r="G5717">
        <v>3327338</v>
      </c>
      <c r="H5717">
        <v>3327979</v>
      </c>
      <c r="I5717" t="s">
        <v>25</v>
      </c>
      <c r="J5717" t="s">
        <v>9983</v>
      </c>
      <c r="K5717" t="s">
        <v>9983</v>
      </c>
      <c r="M5717" t="s">
        <v>59</v>
      </c>
      <c r="P5717" t="s">
        <v>9981</v>
      </c>
      <c r="Q5717">
        <v>642</v>
      </c>
      <c r="R5717">
        <v>213</v>
      </c>
    </row>
    <row r="5718" spans="1:19" x14ac:dyDescent="0.25">
      <c r="A5718" t="s">
        <v>20</v>
      </c>
      <c r="B5718" t="s">
        <v>21</v>
      </c>
      <c r="C5718" t="s">
        <v>22</v>
      </c>
      <c r="D5718" t="s">
        <v>23</v>
      </c>
      <c r="E5718" t="s">
        <v>5</v>
      </c>
      <c r="F5718" t="s">
        <v>24</v>
      </c>
      <c r="G5718">
        <v>3328034</v>
      </c>
      <c r="H5718">
        <v>3330280</v>
      </c>
      <c r="I5718" t="s">
        <v>25</v>
      </c>
      <c r="P5718" t="s">
        <v>9984</v>
      </c>
      <c r="Q5718">
        <v>2247</v>
      </c>
      <c r="S5718" t="s">
        <v>9985</v>
      </c>
    </row>
    <row r="5719" spans="1:19" x14ac:dyDescent="0.25">
      <c r="A5719" t="s">
        <v>28</v>
      </c>
      <c r="B5719" t="s">
        <v>29</v>
      </c>
      <c r="C5719" t="s">
        <v>22</v>
      </c>
      <c r="D5719" t="s">
        <v>23</v>
      </c>
      <c r="E5719" t="s">
        <v>5</v>
      </c>
      <c r="F5719" t="s">
        <v>24</v>
      </c>
      <c r="G5719">
        <v>3328034</v>
      </c>
      <c r="H5719">
        <v>3330280</v>
      </c>
      <c r="I5719" t="s">
        <v>25</v>
      </c>
      <c r="J5719" t="s">
        <v>9986</v>
      </c>
      <c r="K5719" t="s">
        <v>9986</v>
      </c>
      <c r="M5719" t="s">
        <v>59</v>
      </c>
      <c r="P5719" t="s">
        <v>9984</v>
      </c>
      <c r="Q5719">
        <v>2247</v>
      </c>
      <c r="R5719">
        <v>748</v>
      </c>
    </row>
    <row r="5720" spans="1:19" x14ac:dyDescent="0.25">
      <c r="A5720" t="s">
        <v>20</v>
      </c>
      <c r="B5720" t="s">
        <v>21</v>
      </c>
      <c r="C5720" t="s">
        <v>22</v>
      </c>
      <c r="D5720" t="s">
        <v>23</v>
      </c>
      <c r="E5720" t="s">
        <v>5</v>
      </c>
      <c r="F5720" t="s">
        <v>24</v>
      </c>
      <c r="G5720">
        <v>3330288</v>
      </c>
      <c r="H5720">
        <v>3335246</v>
      </c>
      <c r="I5720" t="s">
        <v>25</v>
      </c>
      <c r="P5720" t="s">
        <v>9987</v>
      </c>
      <c r="Q5720">
        <v>4959</v>
      </c>
      <c r="S5720" t="s">
        <v>9988</v>
      </c>
    </row>
    <row r="5721" spans="1:19" x14ac:dyDescent="0.25">
      <c r="A5721" t="s">
        <v>28</v>
      </c>
      <c r="B5721" t="s">
        <v>29</v>
      </c>
      <c r="C5721" t="s">
        <v>22</v>
      </c>
      <c r="D5721" t="s">
        <v>23</v>
      </c>
      <c r="E5721" t="s">
        <v>5</v>
      </c>
      <c r="F5721" t="s">
        <v>24</v>
      </c>
      <c r="G5721">
        <v>3330288</v>
      </c>
      <c r="H5721">
        <v>3335246</v>
      </c>
      <c r="I5721" t="s">
        <v>25</v>
      </c>
      <c r="J5721" t="s">
        <v>9989</v>
      </c>
      <c r="K5721" t="s">
        <v>9989</v>
      </c>
      <c r="M5721" t="s">
        <v>9990</v>
      </c>
      <c r="P5721" t="s">
        <v>9987</v>
      </c>
      <c r="Q5721">
        <v>4959</v>
      </c>
      <c r="R5721">
        <v>1652</v>
      </c>
    </row>
    <row r="5722" spans="1:19" x14ac:dyDescent="0.25">
      <c r="A5722" t="s">
        <v>20</v>
      </c>
      <c r="B5722" t="s">
        <v>21</v>
      </c>
      <c r="C5722" t="s">
        <v>22</v>
      </c>
      <c r="D5722" t="s">
        <v>23</v>
      </c>
      <c r="E5722" t="s">
        <v>5</v>
      </c>
      <c r="F5722" t="s">
        <v>24</v>
      </c>
      <c r="G5722">
        <v>3335427</v>
      </c>
      <c r="H5722">
        <v>3335738</v>
      </c>
      <c r="I5722" t="s">
        <v>25</v>
      </c>
      <c r="P5722" t="s">
        <v>9991</v>
      </c>
      <c r="Q5722">
        <v>312</v>
      </c>
      <c r="S5722" t="s">
        <v>9992</v>
      </c>
    </row>
    <row r="5723" spans="1:19" x14ac:dyDescent="0.25">
      <c r="A5723" t="s">
        <v>28</v>
      </c>
      <c r="B5723" t="s">
        <v>29</v>
      </c>
      <c r="C5723" t="s">
        <v>22</v>
      </c>
      <c r="D5723" t="s">
        <v>23</v>
      </c>
      <c r="E5723" t="s">
        <v>5</v>
      </c>
      <c r="F5723" t="s">
        <v>24</v>
      </c>
      <c r="G5723">
        <v>3335427</v>
      </c>
      <c r="H5723">
        <v>3335738</v>
      </c>
      <c r="I5723" t="s">
        <v>25</v>
      </c>
      <c r="J5723" t="s">
        <v>9993</v>
      </c>
      <c r="K5723" t="s">
        <v>9993</v>
      </c>
      <c r="M5723" t="s">
        <v>9164</v>
      </c>
      <c r="P5723" t="s">
        <v>9991</v>
      </c>
      <c r="Q5723">
        <v>312</v>
      </c>
      <c r="R5723">
        <v>103</v>
      </c>
    </row>
    <row r="5724" spans="1:19" x14ac:dyDescent="0.25">
      <c r="A5724" t="s">
        <v>20</v>
      </c>
      <c r="B5724" t="s">
        <v>21</v>
      </c>
      <c r="C5724" t="s">
        <v>22</v>
      </c>
      <c r="D5724" t="s">
        <v>23</v>
      </c>
      <c r="E5724" t="s">
        <v>5</v>
      </c>
      <c r="F5724" t="s">
        <v>24</v>
      </c>
      <c r="G5724">
        <v>3335735</v>
      </c>
      <c r="H5724">
        <v>3336463</v>
      </c>
      <c r="I5724" t="s">
        <v>25</v>
      </c>
      <c r="P5724" t="s">
        <v>9994</v>
      </c>
      <c r="Q5724">
        <v>729</v>
      </c>
      <c r="S5724" t="s">
        <v>9995</v>
      </c>
    </row>
    <row r="5725" spans="1:19" x14ac:dyDescent="0.25">
      <c r="A5725" t="s">
        <v>28</v>
      </c>
      <c r="B5725" t="s">
        <v>29</v>
      </c>
      <c r="C5725" t="s">
        <v>22</v>
      </c>
      <c r="D5725" t="s">
        <v>23</v>
      </c>
      <c r="E5725" t="s">
        <v>5</v>
      </c>
      <c r="F5725" t="s">
        <v>24</v>
      </c>
      <c r="G5725">
        <v>3335735</v>
      </c>
      <c r="H5725">
        <v>3336463</v>
      </c>
      <c r="I5725" t="s">
        <v>25</v>
      </c>
      <c r="J5725" t="s">
        <v>9996</v>
      </c>
      <c r="K5725" t="s">
        <v>9996</v>
      </c>
      <c r="M5725" t="s">
        <v>59</v>
      </c>
      <c r="P5725" t="s">
        <v>9994</v>
      </c>
      <c r="Q5725">
        <v>729</v>
      </c>
      <c r="R5725">
        <v>242</v>
      </c>
    </row>
    <row r="5726" spans="1:19" x14ac:dyDescent="0.25">
      <c r="A5726" t="s">
        <v>20</v>
      </c>
      <c r="B5726" t="s">
        <v>21</v>
      </c>
      <c r="C5726" t="s">
        <v>22</v>
      </c>
      <c r="D5726" t="s">
        <v>23</v>
      </c>
      <c r="E5726" t="s">
        <v>5</v>
      </c>
      <c r="F5726" t="s">
        <v>24</v>
      </c>
      <c r="G5726">
        <v>3336627</v>
      </c>
      <c r="H5726">
        <v>3337859</v>
      </c>
      <c r="I5726" t="s">
        <v>80</v>
      </c>
      <c r="P5726" t="s">
        <v>9997</v>
      </c>
      <c r="Q5726">
        <v>1233</v>
      </c>
      <c r="S5726" t="s">
        <v>9998</v>
      </c>
    </row>
    <row r="5727" spans="1:19" x14ac:dyDescent="0.25">
      <c r="A5727" t="s">
        <v>28</v>
      </c>
      <c r="B5727" t="s">
        <v>29</v>
      </c>
      <c r="C5727" t="s">
        <v>22</v>
      </c>
      <c r="D5727" t="s">
        <v>23</v>
      </c>
      <c r="E5727" t="s">
        <v>5</v>
      </c>
      <c r="F5727" t="s">
        <v>24</v>
      </c>
      <c r="G5727">
        <v>3336627</v>
      </c>
      <c r="H5727">
        <v>3337859</v>
      </c>
      <c r="I5727" t="s">
        <v>80</v>
      </c>
      <c r="J5727" t="s">
        <v>9999</v>
      </c>
      <c r="K5727" t="s">
        <v>9999</v>
      </c>
      <c r="M5727" t="s">
        <v>59</v>
      </c>
      <c r="P5727" t="s">
        <v>9997</v>
      </c>
      <c r="Q5727">
        <v>1233</v>
      </c>
      <c r="R5727">
        <v>410</v>
      </c>
    </row>
    <row r="5728" spans="1:19" x14ac:dyDescent="0.25">
      <c r="A5728" t="s">
        <v>20</v>
      </c>
      <c r="B5728" t="s">
        <v>21</v>
      </c>
      <c r="C5728" t="s">
        <v>22</v>
      </c>
      <c r="D5728" t="s">
        <v>23</v>
      </c>
      <c r="E5728" t="s">
        <v>5</v>
      </c>
      <c r="F5728" t="s">
        <v>24</v>
      </c>
      <c r="G5728">
        <v>3337871</v>
      </c>
      <c r="H5728">
        <v>3338155</v>
      </c>
      <c r="I5728" t="s">
        <v>80</v>
      </c>
      <c r="P5728" t="s">
        <v>10000</v>
      </c>
      <c r="Q5728">
        <v>285</v>
      </c>
      <c r="S5728" t="s">
        <v>10001</v>
      </c>
    </row>
    <row r="5729" spans="1:19" x14ac:dyDescent="0.25">
      <c r="A5729" t="s">
        <v>28</v>
      </c>
      <c r="B5729" t="s">
        <v>29</v>
      </c>
      <c r="C5729" t="s">
        <v>22</v>
      </c>
      <c r="D5729" t="s">
        <v>23</v>
      </c>
      <c r="E5729" t="s">
        <v>5</v>
      </c>
      <c r="F5729" t="s">
        <v>24</v>
      </c>
      <c r="G5729">
        <v>3337871</v>
      </c>
      <c r="H5729">
        <v>3338155</v>
      </c>
      <c r="I5729" t="s">
        <v>80</v>
      </c>
      <c r="J5729" t="s">
        <v>10002</v>
      </c>
      <c r="K5729" t="s">
        <v>10002</v>
      </c>
      <c r="M5729" t="s">
        <v>59</v>
      </c>
      <c r="P5729" t="s">
        <v>10000</v>
      </c>
      <c r="Q5729">
        <v>285</v>
      </c>
      <c r="R5729">
        <v>94</v>
      </c>
    </row>
    <row r="5730" spans="1:19" x14ac:dyDescent="0.25">
      <c r="A5730" t="s">
        <v>20</v>
      </c>
      <c r="B5730" t="s">
        <v>21</v>
      </c>
      <c r="C5730" t="s">
        <v>22</v>
      </c>
      <c r="D5730" t="s">
        <v>23</v>
      </c>
      <c r="E5730" t="s">
        <v>5</v>
      </c>
      <c r="F5730" t="s">
        <v>24</v>
      </c>
      <c r="G5730">
        <v>3338781</v>
      </c>
      <c r="H5730">
        <v>3339053</v>
      </c>
      <c r="I5730" t="s">
        <v>25</v>
      </c>
      <c r="P5730" t="s">
        <v>10003</v>
      </c>
      <c r="Q5730">
        <v>273</v>
      </c>
      <c r="S5730" t="s">
        <v>10004</v>
      </c>
    </row>
    <row r="5731" spans="1:19" x14ac:dyDescent="0.25">
      <c r="A5731" t="s">
        <v>28</v>
      </c>
      <c r="B5731" t="s">
        <v>29</v>
      </c>
      <c r="C5731" t="s">
        <v>22</v>
      </c>
      <c r="D5731" t="s">
        <v>23</v>
      </c>
      <c r="E5731" t="s">
        <v>5</v>
      </c>
      <c r="F5731" t="s">
        <v>24</v>
      </c>
      <c r="G5731">
        <v>3338781</v>
      </c>
      <c r="H5731">
        <v>3339053</v>
      </c>
      <c r="I5731" t="s">
        <v>25</v>
      </c>
      <c r="J5731" t="s">
        <v>10005</v>
      </c>
      <c r="K5731" t="s">
        <v>10005</v>
      </c>
      <c r="M5731" t="s">
        <v>59</v>
      </c>
      <c r="P5731" t="s">
        <v>10003</v>
      </c>
      <c r="Q5731">
        <v>273</v>
      </c>
      <c r="R5731">
        <v>90</v>
      </c>
    </row>
    <row r="5732" spans="1:19" x14ac:dyDescent="0.25">
      <c r="A5732" t="s">
        <v>20</v>
      </c>
      <c r="B5732" t="s">
        <v>21</v>
      </c>
      <c r="C5732" t="s">
        <v>22</v>
      </c>
      <c r="D5732" t="s">
        <v>23</v>
      </c>
      <c r="E5732" t="s">
        <v>5</v>
      </c>
      <c r="F5732" t="s">
        <v>24</v>
      </c>
      <c r="G5732">
        <v>3339078</v>
      </c>
      <c r="H5732">
        <v>3339629</v>
      </c>
      <c r="I5732" t="s">
        <v>25</v>
      </c>
      <c r="P5732" t="s">
        <v>10006</v>
      </c>
      <c r="Q5732">
        <v>552</v>
      </c>
      <c r="S5732" t="s">
        <v>10007</v>
      </c>
    </row>
    <row r="5733" spans="1:19" x14ac:dyDescent="0.25">
      <c r="A5733" t="s">
        <v>28</v>
      </c>
      <c r="B5733" t="s">
        <v>29</v>
      </c>
      <c r="C5733" t="s">
        <v>22</v>
      </c>
      <c r="D5733" t="s">
        <v>23</v>
      </c>
      <c r="E5733" t="s">
        <v>5</v>
      </c>
      <c r="F5733" t="s">
        <v>24</v>
      </c>
      <c r="G5733">
        <v>3339078</v>
      </c>
      <c r="H5733">
        <v>3339629</v>
      </c>
      <c r="I5733" t="s">
        <v>25</v>
      </c>
      <c r="J5733" t="s">
        <v>10008</v>
      </c>
      <c r="K5733" t="s">
        <v>10008</v>
      </c>
      <c r="M5733" t="s">
        <v>59</v>
      </c>
      <c r="P5733" t="s">
        <v>10006</v>
      </c>
      <c r="Q5733">
        <v>552</v>
      </c>
      <c r="R5733">
        <v>183</v>
      </c>
    </row>
    <row r="5734" spans="1:19" x14ac:dyDescent="0.25">
      <c r="A5734" t="s">
        <v>20</v>
      </c>
      <c r="B5734" t="s">
        <v>21</v>
      </c>
      <c r="C5734" t="s">
        <v>22</v>
      </c>
      <c r="D5734" t="s">
        <v>23</v>
      </c>
      <c r="E5734" t="s">
        <v>5</v>
      </c>
      <c r="F5734" t="s">
        <v>24</v>
      </c>
      <c r="G5734">
        <v>3339759</v>
      </c>
      <c r="H5734">
        <v>3341186</v>
      </c>
      <c r="I5734" t="s">
        <v>80</v>
      </c>
      <c r="P5734" t="s">
        <v>10009</v>
      </c>
      <c r="Q5734">
        <v>1428</v>
      </c>
      <c r="S5734" t="s">
        <v>10010</v>
      </c>
    </row>
    <row r="5735" spans="1:19" x14ac:dyDescent="0.25">
      <c r="A5735" t="s">
        <v>28</v>
      </c>
      <c r="B5735" t="s">
        <v>29</v>
      </c>
      <c r="C5735" t="s">
        <v>22</v>
      </c>
      <c r="D5735" t="s">
        <v>23</v>
      </c>
      <c r="E5735" t="s">
        <v>5</v>
      </c>
      <c r="F5735" t="s">
        <v>24</v>
      </c>
      <c r="G5735">
        <v>3339759</v>
      </c>
      <c r="H5735">
        <v>3341186</v>
      </c>
      <c r="I5735" t="s">
        <v>80</v>
      </c>
      <c r="J5735" t="s">
        <v>10011</v>
      </c>
      <c r="K5735" t="s">
        <v>10011</v>
      </c>
      <c r="M5735" t="s">
        <v>4455</v>
      </c>
      <c r="P5735" t="s">
        <v>10009</v>
      </c>
      <c r="Q5735">
        <v>1428</v>
      </c>
      <c r="R5735">
        <v>475</v>
      </c>
    </row>
    <row r="5736" spans="1:19" x14ac:dyDescent="0.25">
      <c r="A5736" t="s">
        <v>20</v>
      </c>
      <c r="B5736" t="s">
        <v>21</v>
      </c>
      <c r="C5736" t="s">
        <v>22</v>
      </c>
      <c r="D5736" t="s">
        <v>23</v>
      </c>
      <c r="E5736" t="s">
        <v>5</v>
      </c>
      <c r="F5736" t="s">
        <v>24</v>
      </c>
      <c r="G5736">
        <v>3341702</v>
      </c>
      <c r="H5736">
        <v>3342085</v>
      </c>
      <c r="I5736" t="s">
        <v>25</v>
      </c>
      <c r="P5736" t="s">
        <v>10012</v>
      </c>
      <c r="Q5736">
        <v>384</v>
      </c>
      <c r="S5736" t="s">
        <v>10013</v>
      </c>
    </row>
    <row r="5737" spans="1:19" x14ac:dyDescent="0.25">
      <c r="A5737" t="s">
        <v>28</v>
      </c>
      <c r="B5737" t="s">
        <v>29</v>
      </c>
      <c r="C5737" t="s">
        <v>22</v>
      </c>
      <c r="D5737" t="s">
        <v>23</v>
      </c>
      <c r="E5737" t="s">
        <v>5</v>
      </c>
      <c r="F5737" t="s">
        <v>24</v>
      </c>
      <c r="G5737">
        <v>3341702</v>
      </c>
      <c r="H5737">
        <v>3342085</v>
      </c>
      <c r="I5737" t="s">
        <v>25</v>
      </c>
      <c r="J5737" t="s">
        <v>10014</v>
      </c>
      <c r="K5737" t="s">
        <v>10014</v>
      </c>
      <c r="M5737" t="s">
        <v>59</v>
      </c>
      <c r="P5737" t="s">
        <v>10012</v>
      </c>
      <c r="Q5737">
        <v>384</v>
      </c>
      <c r="R5737">
        <v>127</v>
      </c>
    </row>
    <row r="5738" spans="1:19" x14ac:dyDescent="0.25">
      <c r="A5738" t="s">
        <v>20</v>
      </c>
      <c r="B5738" t="s">
        <v>21</v>
      </c>
      <c r="C5738" t="s">
        <v>22</v>
      </c>
      <c r="D5738" t="s">
        <v>23</v>
      </c>
      <c r="E5738" t="s">
        <v>5</v>
      </c>
      <c r="F5738" t="s">
        <v>24</v>
      </c>
      <c r="G5738">
        <v>3342082</v>
      </c>
      <c r="H5738">
        <v>3344805</v>
      </c>
      <c r="I5738" t="s">
        <v>25</v>
      </c>
      <c r="P5738" t="s">
        <v>10015</v>
      </c>
      <c r="Q5738">
        <v>2724</v>
      </c>
      <c r="S5738" t="s">
        <v>10016</v>
      </c>
    </row>
    <row r="5739" spans="1:19" x14ac:dyDescent="0.25">
      <c r="A5739" t="s">
        <v>28</v>
      </c>
      <c r="B5739" t="s">
        <v>29</v>
      </c>
      <c r="C5739" t="s">
        <v>22</v>
      </c>
      <c r="D5739" t="s">
        <v>23</v>
      </c>
      <c r="E5739" t="s">
        <v>5</v>
      </c>
      <c r="F5739" t="s">
        <v>24</v>
      </c>
      <c r="G5739">
        <v>3342082</v>
      </c>
      <c r="H5739">
        <v>3344805</v>
      </c>
      <c r="I5739" t="s">
        <v>25</v>
      </c>
      <c r="J5739" t="s">
        <v>10017</v>
      </c>
      <c r="K5739" t="s">
        <v>10017</v>
      </c>
      <c r="M5739" t="s">
        <v>204</v>
      </c>
      <c r="P5739" t="s">
        <v>10015</v>
      </c>
      <c r="Q5739">
        <v>2724</v>
      </c>
      <c r="R5739">
        <v>907</v>
      </c>
    </row>
    <row r="5740" spans="1:19" x14ac:dyDescent="0.25">
      <c r="A5740" t="s">
        <v>20</v>
      </c>
      <c r="B5740" t="s">
        <v>21</v>
      </c>
      <c r="C5740" t="s">
        <v>22</v>
      </c>
      <c r="D5740" t="s">
        <v>23</v>
      </c>
      <c r="E5740" t="s">
        <v>5</v>
      </c>
      <c r="F5740" t="s">
        <v>24</v>
      </c>
      <c r="G5740">
        <v>3345010</v>
      </c>
      <c r="H5740">
        <v>3347859</v>
      </c>
      <c r="I5740" t="s">
        <v>80</v>
      </c>
      <c r="P5740" t="s">
        <v>10018</v>
      </c>
      <c r="Q5740">
        <v>2850</v>
      </c>
      <c r="S5740" t="s">
        <v>10019</v>
      </c>
    </row>
    <row r="5741" spans="1:19" x14ac:dyDescent="0.25">
      <c r="A5741" t="s">
        <v>28</v>
      </c>
      <c r="B5741" t="s">
        <v>29</v>
      </c>
      <c r="C5741" t="s">
        <v>22</v>
      </c>
      <c r="D5741" t="s">
        <v>23</v>
      </c>
      <c r="E5741" t="s">
        <v>5</v>
      </c>
      <c r="F5741" t="s">
        <v>24</v>
      </c>
      <c r="G5741">
        <v>3345010</v>
      </c>
      <c r="H5741">
        <v>3347859</v>
      </c>
      <c r="I5741" t="s">
        <v>80</v>
      </c>
      <c r="J5741" t="s">
        <v>10020</v>
      </c>
      <c r="K5741" t="s">
        <v>10020</v>
      </c>
      <c r="M5741" t="s">
        <v>249</v>
      </c>
      <c r="P5741" t="s">
        <v>10018</v>
      </c>
      <c r="Q5741">
        <v>2850</v>
      </c>
      <c r="R5741">
        <v>949</v>
      </c>
    </row>
    <row r="5742" spans="1:19" x14ac:dyDescent="0.25">
      <c r="A5742" t="s">
        <v>20</v>
      </c>
      <c r="B5742" t="s">
        <v>21</v>
      </c>
      <c r="C5742" t="s">
        <v>22</v>
      </c>
      <c r="D5742" t="s">
        <v>23</v>
      </c>
      <c r="E5742" t="s">
        <v>5</v>
      </c>
      <c r="F5742" t="s">
        <v>24</v>
      </c>
      <c r="G5742">
        <v>3348599</v>
      </c>
      <c r="H5742">
        <v>3350287</v>
      </c>
      <c r="I5742" t="s">
        <v>80</v>
      </c>
      <c r="P5742" t="s">
        <v>10021</v>
      </c>
      <c r="Q5742">
        <v>1689</v>
      </c>
      <c r="S5742" t="s">
        <v>10022</v>
      </c>
    </row>
    <row r="5743" spans="1:19" x14ac:dyDescent="0.25">
      <c r="A5743" t="s">
        <v>28</v>
      </c>
      <c r="B5743" t="s">
        <v>29</v>
      </c>
      <c r="C5743" t="s">
        <v>22</v>
      </c>
      <c r="D5743" t="s">
        <v>23</v>
      </c>
      <c r="E5743" t="s">
        <v>5</v>
      </c>
      <c r="F5743" t="s">
        <v>24</v>
      </c>
      <c r="G5743">
        <v>3348599</v>
      </c>
      <c r="H5743">
        <v>3350287</v>
      </c>
      <c r="I5743" t="s">
        <v>80</v>
      </c>
      <c r="J5743" t="s">
        <v>10023</v>
      </c>
      <c r="K5743" t="s">
        <v>10023</v>
      </c>
      <c r="M5743" t="s">
        <v>233</v>
      </c>
      <c r="P5743" t="s">
        <v>10021</v>
      </c>
      <c r="Q5743">
        <v>1689</v>
      </c>
      <c r="R5743">
        <v>562</v>
      </c>
    </row>
    <row r="5744" spans="1:19" x14ac:dyDescent="0.25">
      <c r="A5744" t="s">
        <v>20</v>
      </c>
      <c r="B5744" t="s">
        <v>21</v>
      </c>
      <c r="C5744" t="s">
        <v>22</v>
      </c>
      <c r="D5744" t="s">
        <v>23</v>
      </c>
      <c r="E5744" t="s">
        <v>5</v>
      </c>
      <c r="F5744" t="s">
        <v>24</v>
      </c>
      <c r="G5744">
        <v>3350533</v>
      </c>
      <c r="H5744">
        <v>3350871</v>
      </c>
      <c r="I5744" t="s">
        <v>25</v>
      </c>
      <c r="P5744" t="s">
        <v>10024</v>
      </c>
      <c r="Q5744">
        <v>339</v>
      </c>
      <c r="S5744" t="s">
        <v>10025</v>
      </c>
    </row>
    <row r="5745" spans="1:19" x14ac:dyDescent="0.25">
      <c r="A5745" t="s">
        <v>28</v>
      </c>
      <c r="B5745" t="s">
        <v>29</v>
      </c>
      <c r="C5745" t="s">
        <v>22</v>
      </c>
      <c r="D5745" t="s">
        <v>23</v>
      </c>
      <c r="E5745" t="s">
        <v>5</v>
      </c>
      <c r="F5745" t="s">
        <v>24</v>
      </c>
      <c r="G5745">
        <v>3350533</v>
      </c>
      <c r="H5745">
        <v>3350871</v>
      </c>
      <c r="I5745" t="s">
        <v>25</v>
      </c>
      <c r="J5745" t="s">
        <v>10026</v>
      </c>
      <c r="K5745" t="s">
        <v>10026</v>
      </c>
      <c r="M5745" t="s">
        <v>1562</v>
      </c>
      <c r="P5745" t="s">
        <v>10024</v>
      </c>
      <c r="Q5745">
        <v>339</v>
      </c>
      <c r="R5745">
        <v>112</v>
      </c>
    </row>
    <row r="5746" spans="1:19" x14ac:dyDescent="0.25">
      <c r="A5746" t="s">
        <v>20</v>
      </c>
      <c r="B5746" t="s">
        <v>21</v>
      </c>
      <c r="C5746" t="s">
        <v>22</v>
      </c>
      <c r="D5746" t="s">
        <v>23</v>
      </c>
      <c r="E5746" t="s">
        <v>5</v>
      </c>
      <c r="F5746" t="s">
        <v>24</v>
      </c>
      <c r="G5746">
        <v>3350881</v>
      </c>
      <c r="H5746">
        <v>3351513</v>
      </c>
      <c r="I5746" t="s">
        <v>25</v>
      </c>
      <c r="P5746" t="s">
        <v>10027</v>
      </c>
      <c r="Q5746">
        <v>633</v>
      </c>
    </row>
    <row r="5747" spans="1:19" x14ac:dyDescent="0.25">
      <c r="A5747" t="s">
        <v>28</v>
      </c>
      <c r="B5747" t="s">
        <v>29</v>
      </c>
      <c r="C5747" t="s">
        <v>22</v>
      </c>
      <c r="D5747" t="s">
        <v>23</v>
      </c>
      <c r="E5747" t="s">
        <v>5</v>
      </c>
      <c r="F5747" t="s">
        <v>24</v>
      </c>
      <c r="G5747">
        <v>3350881</v>
      </c>
      <c r="H5747">
        <v>3351513</v>
      </c>
      <c r="I5747" t="s">
        <v>25</v>
      </c>
      <c r="J5747" t="s">
        <v>10028</v>
      </c>
      <c r="K5747" t="s">
        <v>10028</v>
      </c>
      <c r="M5747" t="s">
        <v>59</v>
      </c>
      <c r="P5747" t="s">
        <v>10027</v>
      </c>
      <c r="Q5747">
        <v>633</v>
      </c>
      <c r="R5747">
        <v>210</v>
      </c>
    </row>
    <row r="5748" spans="1:19" x14ac:dyDescent="0.25">
      <c r="A5748" t="s">
        <v>20</v>
      </c>
      <c r="B5748" t="s">
        <v>21</v>
      </c>
      <c r="C5748" t="s">
        <v>22</v>
      </c>
      <c r="D5748" t="s">
        <v>23</v>
      </c>
      <c r="E5748" t="s">
        <v>5</v>
      </c>
      <c r="F5748" t="s">
        <v>24</v>
      </c>
      <c r="G5748">
        <v>3351609</v>
      </c>
      <c r="H5748">
        <v>3353867</v>
      </c>
      <c r="I5748" t="s">
        <v>80</v>
      </c>
      <c r="P5748" t="s">
        <v>10029</v>
      </c>
      <c r="Q5748">
        <v>2259</v>
      </c>
      <c r="S5748" t="s">
        <v>10030</v>
      </c>
    </row>
    <row r="5749" spans="1:19" x14ac:dyDescent="0.25">
      <c r="A5749" t="s">
        <v>28</v>
      </c>
      <c r="B5749" t="s">
        <v>29</v>
      </c>
      <c r="C5749" t="s">
        <v>22</v>
      </c>
      <c r="D5749" t="s">
        <v>23</v>
      </c>
      <c r="E5749" t="s">
        <v>5</v>
      </c>
      <c r="F5749" t="s">
        <v>24</v>
      </c>
      <c r="G5749">
        <v>3351609</v>
      </c>
      <c r="H5749">
        <v>3353867</v>
      </c>
      <c r="I5749" t="s">
        <v>80</v>
      </c>
      <c r="J5749" t="s">
        <v>10031</v>
      </c>
      <c r="K5749" t="s">
        <v>10031</v>
      </c>
      <c r="M5749" t="s">
        <v>10032</v>
      </c>
      <c r="P5749" t="s">
        <v>10029</v>
      </c>
      <c r="Q5749">
        <v>2259</v>
      </c>
      <c r="R5749">
        <v>752</v>
      </c>
    </row>
    <row r="5750" spans="1:19" x14ac:dyDescent="0.25">
      <c r="A5750" t="s">
        <v>20</v>
      </c>
      <c r="B5750" t="s">
        <v>21</v>
      </c>
      <c r="C5750" t="s">
        <v>22</v>
      </c>
      <c r="D5750" t="s">
        <v>23</v>
      </c>
      <c r="E5750" t="s">
        <v>5</v>
      </c>
      <c r="F5750" t="s">
        <v>24</v>
      </c>
      <c r="G5750">
        <v>3354344</v>
      </c>
      <c r="H5750">
        <v>3354529</v>
      </c>
      <c r="I5750" t="s">
        <v>25</v>
      </c>
      <c r="P5750" t="s">
        <v>10033</v>
      </c>
      <c r="Q5750">
        <v>186</v>
      </c>
      <c r="S5750" t="s">
        <v>10034</v>
      </c>
    </row>
    <row r="5751" spans="1:19" x14ac:dyDescent="0.25">
      <c r="A5751" t="s">
        <v>28</v>
      </c>
      <c r="B5751" t="s">
        <v>29</v>
      </c>
      <c r="C5751" t="s">
        <v>22</v>
      </c>
      <c r="D5751" t="s">
        <v>23</v>
      </c>
      <c r="E5751" t="s">
        <v>5</v>
      </c>
      <c r="F5751" t="s">
        <v>24</v>
      </c>
      <c r="G5751">
        <v>3354344</v>
      </c>
      <c r="H5751">
        <v>3354529</v>
      </c>
      <c r="I5751" t="s">
        <v>25</v>
      </c>
      <c r="J5751" t="s">
        <v>10035</v>
      </c>
      <c r="K5751" t="s">
        <v>10035</v>
      </c>
      <c r="M5751" t="s">
        <v>59</v>
      </c>
      <c r="P5751" t="s">
        <v>10033</v>
      </c>
      <c r="Q5751">
        <v>186</v>
      </c>
      <c r="R5751">
        <v>61</v>
      </c>
    </row>
    <row r="5752" spans="1:19" x14ac:dyDescent="0.25">
      <c r="A5752" t="s">
        <v>20</v>
      </c>
      <c r="B5752" t="s">
        <v>21</v>
      </c>
      <c r="C5752" t="s">
        <v>22</v>
      </c>
      <c r="D5752" t="s">
        <v>23</v>
      </c>
      <c r="E5752" t="s">
        <v>5</v>
      </c>
      <c r="F5752" t="s">
        <v>24</v>
      </c>
      <c r="G5752">
        <v>3354790</v>
      </c>
      <c r="H5752">
        <v>3354999</v>
      </c>
      <c r="I5752" t="s">
        <v>25</v>
      </c>
      <c r="P5752" t="s">
        <v>10036</v>
      </c>
      <c r="Q5752">
        <v>210</v>
      </c>
      <c r="S5752" t="s">
        <v>10037</v>
      </c>
    </row>
    <row r="5753" spans="1:19" x14ac:dyDescent="0.25">
      <c r="A5753" t="s">
        <v>28</v>
      </c>
      <c r="B5753" t="s">
        <v>29</v>
      </c>
      <c r="C5753" t="s">
        <v>22</v>
      </c>
      <c r="D5753" t="s">
        <v>23</v>
      </c>
      <c r="E5753" t="s">
        <v>5</v>
      </c>
      <c r="F5753" t="s">
        <v>24</v>
      </c>
      <c r="G5753">
        <v>3354790</v>
      </c>
      <c r="H5753">
        <v>3354999</v>
      </c>
      <c r="I5753" t="s">
        <v>25</v>
      </c>
      <c r="J5753" t="s">
        <v>10038</v>
      </c>
      <c r="K5753" t="s">
        <v>10038</v>
      </c>
      <c r="M5753" t="s">
        <v>59</v>
      </c>
      <c r="P5753" t="s">
        <v>10036</v>
      </c>
      <c r="Q5753">
        <v>210</v>
      </c>
      <c r="R5753">
        <v>69</v>
      </c>
    </row>
    <row r="5754" spans="1:19" x14ac:dyDescent="0.25">
      <c r="A5754" t="s">
        <v>20</v>
      </c>
      <c r="B5754" t="s">
        <v>21</v>
      </c>
      <c r="C5754" t="s">
        <v>22</v>
      </c>
      <c r="D5754" t="s">
        <v>23</v>
      </c>
      <c r="E5754" t="s">
        <v>5</v>
      </c>
      <c r="F5754" t="s">
        <v>24</v>
      </c>
      <c r="G5754">
        <v>3355354</v>
      </c>
      <c r="H5754">
        <v>3355557</v>
      </c>
      <c r="I5754" t="s">
        <v>25</v>
      </c>
      <c r="P5754" t="s">
        <v>10039</v>
      </c>
      <c r="Q5754">
        <v>204</v>
      </c>
    </row>
    <row r="5755" spans="1:19" x14ac:dyDescent="0.25">
      <c r="A5755" t="s">
        <v>28</v>
      </c>
      <c r="B5755" t="s">
        <v>29</v>
      </c>
      <c r="C5755" t="s">
        <v>22</v>
      </c>
      <c r="D5755" t="s">
        <v>23</v>
      </c>
      <c r="E5755" t="s">
        <v>5</v>
      </c>
      <c r="F5755" t="s">
        <v>24</v>
      </c>
      <c r="G5755">
        <v>3355354</v>
      </c>
      <c r="H5755">
        <v>3355557</v>
      </c>
      <c r="I5755" t="s">
        <v>25</v>
      </c>
      <c r="J5755" t="s">
        <v>10040</v>
      </c>
      <c r="K5755" t="s">
        <v>10040</v>
      </c>
      <c r="M5755" t="s">
        <v>59</v>
      </c>
      <c r="P5755" t="s">
        <v>10039</v>
      </c>
      <c r="Q5755">
        <v>204</v>
      </c>
      <c r="R5755">
        <v>67</v>
      </c>
    </row>
    <row r="5756" spans="1:19" x14ac:dyDescent="0.25">
      <c r="A5756" t="s">
        <v>20</v>
      </c>
      <c r="B5756" t="s">
        <v>60</v>
      </c>
      <c r="C5756" t="s">
        <v>22</v>
      </c>
      <c r="D5756" t="s">
        <v>23</v>
      </c>
      <c r="E5756" t="s">
        <v>5</v>
      </c>
      <c r="F5756" t="s">
        <v>24</v>
      </c>
      <c r="G5756">
        <v>3355836</v>
      </c>
      <c r="H5756">
        <v>3355908</v>
      </c>
      <c r="I5756" t="s">
        <v>80</v>
      </c>
      <c r="P5756" t="s">
        <v>10041</v>
      </c>
      <c r="Q5756">
        <v>73</v>
      </c>
      <c r="S5756" t="s">
        <v>10042</v>
      </c>
    </row>
    <row r="5757" spans="1:19" x14ac:dyDescent="0.25">
      <c r="A5757" t="s">
        <v>60</v>
      </c>
      <c r="C5757" t="s">
        <v>22</v>
      </c>
      <c r="D5757" t="s">
        <v>23</v>
      </c>
      <c r="E5757" t="s">
        <v>5</v>
      </c>
      <c r="F5757" t="s">
        <v>24</v>
      </c>
      <c r="G5757">
        <v>3355836</v>
      </c>
      <c r="H5757">
        <v>3355908</v>
      </c>
      <c r="I5757" t="s">
        <v>80</v>
      </c>
      <c r="M5757" t="s">
        <v>10043</v>
      </c>
      <c r="P5757" t="s">
        <v>10041</v>
      </c>
      <c r="Q5757">
        <v>73</v>
      </c>
      <c r="S5757" t="s">
        <v>10044</v>
      </c>
    </row>
    <row r="5758" spans="1:19" x14ac:dyDescent="0.25">
      <c r="A5758" t="s">
        <v>20</v>
      </c>
      <c r="B5758" t="s">
        <v>60</v>
      </c>
      <c r="C5758" t="s">
        <v>22</v>
      </c>
      <c r="D5758" t="s">
        <v>23</v>
      </c>
      <c r="E5758" t="s">
        <v>5</v>
      </c>
      <c r="F5758" t="s">
        <v>24</v>
      </c>
      <c r="G5758">
        <v>3355937</v>
      </c>
      <c r="H5758">
        <v>3356011</v>
      </c>
      <c r="I5758" t="s">
        <v>80</v>
      </c>
      <c r="P5758" t="s">
        <v>10045</v>
      </c>
      <c r="Q5758">
        <v>75</v>
      </c>
      <c r="S5758" t="s">
        <v>10046</v>
      </c>
    </row>
    <row r="5759" spans="1:19" x14ac:dyDescent="0.25">
      <c r="A5759" t="s">
        <v>60</v>
      </c>
      <c r="C5759" t="s">
        <v>22</v>
      </c>
      <c r="D5759" t="s">
        <v>23</v>
      </c>
      <c r="E5759" t="s">
        <v>5</v>
      </c>
      <c r="F5759" t="s">
        <v>24</v>
      </c>
      <c r="G5759">
        <v>3355937</v>
      </c>
      <c r="H5759">
        <v>3356011</v>
      </c>
      <c r="I5759" t="s">
        <v>80</v>
      </c>
      <c r="M5759" t="s">
        <v>10047</v>
      </c>
      <c r="P5759" t="s">
        <v>10045</v>
      </c>
      <c r="Q5759">
        <v>75</v>
      </c>
      <c r="S5759" t="s">
        <v>10048</v>
      </c>
    </row>
    <row r="5760" spans="1:19" x14ac:dyDescent="0.25">
      <c r="A5760" t="s">
        <v>20</v>
      </c>
      <c r="B5760" t="s">
        <v>60</v>
      </c>
      <c r="C5760" t="s">
        <v>22</v>
      </c>
      <c r="D5760" t="s">
        <v>23</v>
      </c>
      <c r="E5760" t="s">
        <v>5</v>
      </c>
      <c r="F5760" t="s">
        <v>24</v>
      </c>
      <c r="G5760">
        <v>3356132</v>
      </c>
      <c r="H5760">
        <v>3356204</v>
      </c>
      <c r="I5760" t="s">
        <v>80</v>
      </c>
      <c r="P5760" t="s">
        <v>10049</v>
      </c>
      <c r="Q5760">
        <v>73</v>
      </c>
      <c r="S5760" t="s">
        <v>10050</v>
      </c>
    </row>
    <row r="5761" spans="1:19" x14ac:dyDescent="0.25">
      <c r="A5761" t="s">
        <v>60</v>
      </c>
      <c r="C5761" t="s">
        <v>22</v>
      </c>
      <c r="D5761" t="s">
        <v>23</v>
      </c>
      <c r="E5761" t="s">
        <v>5</v>
      </c>
      <c r="F5761" t="s">
        <v>24</v>
      </c>
      <c r="G5761">
        <v>3356132</v>
      </c>
      <c r="H5761">
        <v>3356204</v>
      </c>
      <c r="I5761" t="s">
        <v>80</v>
      </c>
      <c r="M5761" t="s">
        <v>2293</v>
      </c>
      <c r="P5761" t="s">
        <v>10049</v>
      </c>
      <c r="Q5761">
        <v>73</v>
      </c>
      <c r="S5761" t="s">
        <v>10051</v>
      </c>
    </row>
    <row r="5762" spans="1:19" x14ac:dyDescent="0.25">
      <c r="A5762" t="s">
        <v>20</v>
      </c>
      <c r="B5762" t="s">
        <v>21</v>
      </c>
      <c r="C5762" t="s">
        <v>22</v>
      </c>
      <c r="D5762" t="s">
        <v>23</v>
      </c>
      <c r="E5762" t="s">
        <v>5</v>
      </c>
      <c r="F5762" t="s">
        <v>24</v>
      </c>
      <c r="G5762">
        <v>3356305</v>
      </c>
      <c r="H5762">
        <v>3357918</v>
      </c>
      <c r="I5762" t="s">
        <v>80</v>
      </c>
      <c r="P5762" t="s">
        <v>10052</v>
      </c>
      <c r="Q5762">
        <v>1614</v>
      </c>
      <c r="S5762" t="s">
        <v>10053</v>
      </c>
    </row>
    <row r="5763" spans="1:19" x14ac:dyDescent="0.25">
      <c r="A5763" t="s">
        <v>28</v>
      </c>
      <c r="B5763" t="s">
        <v>29</v>
      </c>
      <c r="C5763" t="s">
        <v>22</v>
      </c>
      <c r="D5763" t="s">
        <v>23</v>
      </c>
      <c r="E5763" t="s">
        <v>5</v>
      </c>
      <c r="F5763" t="s">
        <v>24</v>
      </c>
      <c r="G5763">
        <v>3356305</v>
      </c>
      <c r="H5763">
        <v>3357918</v>
      </c>
      <c r="I5763" t="s">
        <v>80</v>
      </c>
      <c r="J5763" t="s">
        <v>10054</v>
      </c>
      <c r="K5763" t="s">
        <v>10054</v>
      </c>
      <c r="M5763" t="s">
        <v>429</v>
      </c>
      <c r="P5763" t="s">
        <v>10052</v>
      </c>
      <c r="Q5763">
        <v>1614</v>
      </c>
      <c r="R5763">
        <v>537</v>
      </c>
    </row>
    <row r="5764" spans="1:19" x14ac:dyDescent="0.25">
      <c r="A5764" t="s">
        <v>20</v>
      </c>
      <c r="B5764" t="s">
        <v>21</v>
      </c>
      <c r="C5764" t="s">
        <v>22</v>
      </c>
      <c r="D5764" t="s">
        <v>23</v>
      </c>
      <c r="E5764" t="s">
        <v>5</v>
      </c>
      <c r="F5764" t="s">
        <v>24</v>
      </c>
      <c r="G5764">
        <v>3357988</v>
      </c>
      <c r="H5764">
        <v>3358332</v>
      </c>
      <c r="I5764" t="s">
        <v>25</v>
      </c>
      <c r="P5764" t="s">
        <v>10055</v>
      </c>
      <c r="Q5764">
        <v>345</v>
      </c>
      <c r="S5764" t="s">
        <v>10056</v>
      </c>
    </row>
    <row r="5765" spans="1:19" x14ac:dyDescent="0.25">
      <c r="A5765" t="s">
        <v>28</v>
      </c>
      <c r="B5765" t="s">
        <v>29</v>
      </c>
      <c r="C5765" t="s">
        <v>22</v>
      </c>
      <c r="D5765" t="s">
        <v>23</v>
      </c>
      <c r="E5765" t="s">
        <v>5</v>
      </c>
      <c r="F5765" t="s">
        <v>24</v>
      </c>
      <c r="G5765">
        <v>3357988</v>
      </c>
      <c r="H5765">
        <v>3358332</v>
      </c>
      <c r="I5765" t="s">
        <v>25</v>
      </c>
      <c r="J5765" t="s">
        <v>10057</v>
      </c>
      <c r="K5765" t="s">
        <v>10057</v>
      </c>
      <c r="M5765" t="s">
        <v>59</v>
      </c>
      <c r="P5765" t="s">
        <v>10055</v>
      </c>
      <c r="Q5765">
        <v>345</v>
      </c>
      <c r="R5765">
        <v>114</v>
      </c>
    </row>
    <row r="5766" spans="1:19" x14ac:dyDescent="0.25">
      <c r="A5766" t="s">
        <v>20</v>
      </c>
      <c r="B5766" t="s">
        <v>21</v>
      </c>
      <c r="C5766" t="s">
        <v>22</v>
      </c>
      <c r="D5766" t="s">
        <v>23</v>
      </c>
      <c r="E5766" t="s">
        <v>5</v>
      </c>
      <c r="F5766" t="s">
        <v>24</v>
      </c>
      <c r="G5766">
        <v>3358495</v>
      </c>
      <c r="H5766">
        <v>3359853</v>
      </c>
      <c r="I5766" t="s">
        <v>25</v>
      </c>
      <c r="P5766" t="s">
        <v>10058</v>
      </c>
      <c r="Q5766">
        <v>1359</v>
      </c>
      <c r="S5766" t="s">
        <v>10059</v>
      </c>
    </row>
    <row r="5767" spans="1:19" x14ac:dyDescent="0.25">
      <c r="A5767" t="s">
        <v>28</v>
      </c>
      <c r="B5767" t="s">
        <v>29</v>
      </c>
      <c r="C5767" t="s">
        <v>22</v>
      </c>
      <c r="D5767" t="s">
        <v>23</v>
      </c>
      <c r="E5767" t="s">
        <v>5</v>
      </c>
      <c r="F5767" t="s">
        <v>24</v>
      </c>
      <c r="G5767">
        <v>3358495</v>
      </c>
      <c r="H5767">
        <v>3359853</v>
      </c>
      <c r="I5767" t="s">
        <v>25</v>
      </c>
      <c r="J5767" t="s">
        <v>10060</v>
      </c>
      <c r="K5767" t="s">
        <v>10060</v>
      </c>
      <c r="M5767" t="s">
        <v>916</v>
      </c>
      <c r="P5767" t="s">
        <v>10058</v>
      </c>
      <c r="Q5767">
        <v>1359</v>
      </c>
      <c r="R5767">
        <v>452</v>
      </c>
    </row>
    <row r="5768" spans="1:19" x14ac:dyDescent="0.25">
      <c r="A5768" t="s">
        <v>20</v>
      </c>
      <c r="B5768" t="s">
        <v>21</v>
      </c>
      <c r="C5768" t="s">
        <v>22</v>
      </c>
      <c r="D5768" t="s">
        <v>23</v>
      </c>
      <c r="E5768" t="s">
        <v>5</v>
      </c>
      <c r="F5768" t="s">
        <v>24</v>
      </c>
      <c r="G5768">
        <v>3360007</v>
      </c>
      <c r="H5768">
        <v>3360267</v>
      </c>
      <c r="I5768" t="s">
        <v>80</v>
      </c>
      <c r="P5768" t="s">
        <v>10061</v>
      </c>
      <c r="Q5768">
        <v>261</v>
      </c>
      <c r="S5768" t="s">
        <v>10062</v>
      </c>
    </row>
    <row r="5769" spans="1:19" x14ac:dyDescent="0.25">
      <c r="A5769" t="s">
        <v>28</v>
      </c>
      <c r="B5769" t="s">
        <v>29</v>
      </c>
      <c r="C5769" t="s">
        <v>22</v>
      </c>
      <c r="D5769" t="s">
        <v>23</v>
      </c>
      <c r="E5769" t="s">
        <v>5</v>
      </c>
      <c r="F5769" t="s">
        <v>24</v>
      </c>
      <c r="G5769">
        <v>3360007</v>
      </c>
      <c r="H5769">
        <v>3360267</v>
      </c>
      <c r="I5769" t="s">
        <v>80</v>
      </c>
      <c r="J5769" t="s">
        <v>10063</v>
      </c>
      <c r="K5769" t="s">
        <v>10063</v>
      </c>
      <c r="M5769" t="s">
        <v>9067</v>
      </c>
      <c r="P5769" t="s">
        <v>10061</v>
      </c>
      <c r="Q5769">
        <v>261</v>
      </c>
      <c r="R5769">
        <v>86</v>
      </c>
    </row>
    <row r="5770" spans="1:19" x14ac:dyDescent="0.25">
      <c r="A5770" t="s">
        <v>20</v>
      </c>
      <c r="B5770" t="s">
        <v>21</v>
      </c>
      <c r="C5770" t="s">
        <v>22</v>
      </c>
      <c r="D5770" t="s">
        <v>23</v>
      </c>
      <c r="E5770" t="s">
        <v>5</v>
      </c>
      <c r="F5770" t="s">
        <v>24</v>
      </c>
      <c r="G5770">
        <v>3360523</v>
      </c>
      <c r="H5770">
        <v>3362493</v>
      </c>
      <c r="I5770" t="s">
        <v>80</v>
      </c>
      <c r="P5770" t="s">
        <v>10064</v>
      </c>
      <c r="Q5770">
        <v>1971</v>
      </c>
      <c r="S5770" t="s">
        <v>10065</v>
      </c>
    </row>
    <row r="5771" spans="1:19" x14ac:dyDescent="0.25">
      <c r="A5771" t="s">
        <v>28</v>
      </c>
      <c r="B5771" t="s">
        <v>29</v>
      </c>
      <c r="C5771" t="s">
        <v>22</v>
      </c>
      <c r="D5771" t="s">
        <v>23</v>
      </c>
      <c r="E5771" t="s">
        <v>5</v>
      </c>
      <c r="F5771" t="s">
        <v>24</v>
      </c>
      <c r="G5771">
        <v>3360523</v>
      </c>
      <c r="H5771">
        <v>3362493</v>
      </c>
      <c r="I5771" t="s">
        <v>80</v>
      </c>
      <c r="J5771" t="s">
        <v>10066</v>
      </c>
      <c r="K5771" t="s">
        <v>10066</v>
      </c>
      <c r="M5771" t="s">
        <v>10067</v>
      </c>
      <c r="P5771" t="s">
        <v>10064</v>
      </c>
      <c r="Q5771">
        <v>1971</v>
      </c>
      <c r="R5771">
        <v>656</v>
      </c>
    </row>
    <row r="5772" spans="1:19" x14ac:dyDescent="0.25">
      <c r="A5772" t="s">
        <v>20</v>
      </c>
      <c r="B5772" t="s">
        <v>21</v>
      </c>
      <c r="C5772" t="s">
        <v>22</v>
      </c>
      <c r="D5772" t="s">
        <v>23</v>
      </c>
      <c r="E5772" t="s">
        <v>5</v>
      </c>
      <c r="F5772" t="s">
        <v>24</v>
      </c>
      <c r="G5772">
        <v>3362709</v>
      </c>
      <c r="H5772">
        <v>3363800</v>
      </c>
      <c r="I5772" t="s">
        <v>25</v>
      </c>
      <c r="P5772" t="s">
        <v>10068</v>
      </c>
      <c r="Q5772">
        <v>1092</v>
      </c>
      <c r="S5772" t="s">
        <v>10069</v>
      </c>
    </row>
    <row r="5773" spans="1:19" x14ac:dyDescent="0.25">
      <c r="A5773" t="s">
        <v>28</v>
      </c>
      <c r="B5773" t="s">
        <v>29</v>
      </c>
      <c r="C5773" t="s">
        <v>22</v>
      </c>
      <c r="D5773" t="s">
        <v>23</v>
      </c>
      <c r="E5773" t="s">
        <v>5</v>
      </c>
      <c r="F5773" t="s">
        <v>24</v>
      </c>
      <c r="G5773">
        <v>3362709</v>
      </c>
      <c r="H5773">
        <v>3363800</v>
      </c>
      <c r="I5773" t="s">
        <v>25</v>
      </c>
      <c r="J5773" t="s">
        <v>10070</v>
      </c>
      <c r="K5773" t="s">
        <v>10070</v>
      </c>
      <c r="M5773" t="s">
        <v>965</v>
      </c>
      <c r="P5773" t="s">
        <v>10068</v>
      </c>
      <c r="Q5773">
        <v>1092</v>
      </c>
      <c r="R5773">
        <v>363</v>
      </c>
    </row>
    <row r="5774" spans="1:19" x14ac:dyDescent="0.25">
      <c r="A5774" t="s">
        <v>20</v>
      </c>
      <c r="B5774" t="s">
        <v>21</v>
      </c>
      <c r="C5774" t="s">
        <v>22</v>
      </c>
      <c r="D5774" t="s">
        <v>23</v>
      </c>
      <c r="E5774" t="s">
        <v>5</v>
      </c>
      <c r="F5774" t="s">
        <v>24</v>
      </c>
      <c r="G5774">
        <v>3363800</v>
      </c>
      <c r="H5774">
        <v>3364594</v>
      </c>
      <c r="I5774" t="s">
        <v>25</v>
      </c>
      <c r="P5774" t="s">
        <v>10071</v>
      </c>
      <c r="Q5774">
        <v>795</v>
      </c>
      <c r="S5774" t="s">
        <v>10072</v>
      </c>
    </row>
    <row r="5775" spans="1:19" x14ac:dyDescent="0.25">
      <c r="A5775" t="s">
        <v>28</v>
      </c>
      <c r="B5775" t="s">
        <v>29</v>
      </c>
      <c r="C5775" t="s">
        <v>22</v>
      </c>
      <c r="D5775" t="s">
        <v>23</v>
      </c>
      <c r="E5775" t="s">
        <v>5</v>
      </c>
      <c r="F5775" t="s">
        <v>24</v>
      </c>
      <c r="G5775">
        <v>3363800</v>
      </c>
      <c r="H5775">
        <v>3364594</v>
      </c>
      <c r="I5775" t="s">
        <v>25</v>
      </c>
      <c r="J5775" t="s">
        <v>10073</v>
      </c>
      <c r="K5775" t="s">
        <v>10073</v>
      </c>
      <c r="M5775" t="s">
        <v>969</v>
      </c>
      <c r="P5775" t="s">
        <v>10071</v>
      </c>
      <c r="Q5775">
        <v>795</v>
      </c>
      <c r="R5775">
        <v>264</v>
      </c>
    </row>
    <row r="5776" spans="1:19" x14ac:dyDescent="0.25">
      <c r="A5776" t="s">
        <v>20</v>
      </c>
      <c r="B5776" t="s">
        <v>21</v>
      </c>
      <c r="C5776" t="s">
        <v>22</v>
      </c>
      <c r="D5776" t="s">
        <v>23</v>
      </c>
      <c r="E5776" t="s">
        <v>5</v>
      </c>
      <c r="F5776" t="s">
        <v>24</v>
      </c>
      <c r="G5776">
        <v>3364594</v>
      </c>
      <c r="H5776">
        <v>3364944</v>
      </c>
      <c r="I5776" t="s">
        <v>25</v>
      </c>
      <c r="P5776" t="s">
        <v>10074</v>
      </c>
      <c r="Q5776">
        <v>351</v>
      </c>
      <c r="S5776" t="s">
        <v>10075</v>
      </c>
    </row>
    <row r="5777" spans="1:19" x14ac:dyDescent="0.25">
      <c r="A5777" t="s">
        <v>28</v>
      </c>
      <c r="B5777" t="s">
        <v>29</v>
      </c>
      <c r="C5777" t="s">
        <v>22</v>
      </c>
      <c r="D5777" t="s">
        <v>23</v>
      </c>
      <c r="E5777" t="s">
        <v>5</v>
      </c>
      <c r="F5777" t="s">
        <v>24</v>
      </c>
      <c r="G5777">
        <v>3364594</v>
      </c>
      <c r="H5777">
        <v>3364944</v>
      </c>
      <c r="I5777" t="s">
        <v>25</v>
      </c>
      <c r="J5777" t="s">
        <v>10076</v>
      </c>
      <c r="K5777" t="s">
        <v>10076</v>
      </c>
      <c r="M5777" t="s">
        <v>59</v>
      </c>
      <c r="P5777" t="s">
        <v>10074</v>
      </c>
      <c r="Q5777">
        <v>351</v>
      </c>
      <c r="R5777">
        <v>116</v>
      </c>
    </row>
    <row r="5778" spans="1:19" x14ac:dyDescent="0.25">
      <c r="A5778" t="s">
        <v>20</v>
      </c>
      <c r="B5778" t="s">
        <v>21</v>
      </c>
      <c r="C5778" t="s">
        <v>22</v>
      </c>
      <c r="D5778" t="s">
        <v>23</v>
      </c>
      <c r="E5778" t="s">
        <v>5</v>
      </c>
      <c r="F5778" t="s">
        <v>24</v>
      </c>
      <c r="G5778">
        <v>3364944</v>
      </c>
      <c r="H5778">
        <v>3366632</v>
      </c>
      <c r="I5778" t="s">
        <v>25</v>
      </c>
      <c r="P5778" t="s">
        <v>10077</v>
      </c>
      <c r="Q5778">
        <v>1689</v>
      </c>
      <c r="S5778" t="s">
        <v>10078</v>
      </c>
    </row>
    <row r="5779" spans="1:19" x14ac:dyDescent="0.25">
      <c r="A5779" t="s">
        <v>28</v>
      </c>
      <c r="B5779" t="s">
        <v>29</v>
      </c>
      <c r="C5779" t="s">
        <v>22</v>
      </c>
      <c r="D5779" t="s">
        <v>23</v>
      </c>
      <c r="E5779" t="s">
        <v>5</v>
      </c>
      <c r="F5779" t="s">
        <v>24</v>
      </c>
      <c r="G5779">
        <v>3364944</v>
      </c>
      <c r="H5779">
        <v>3366632</v>
      </c>
      <c r="I5779" t="s">
        <v>25</v>
      </c>
      <c r="J5779" t="s">
        <v>10079</v>
      </c>
      <c r="K5779" t="s">
        <v>10079</v>
      </c>
      <c r="M5779" t="s">
        <v>10080</v>
      </c>
      <c r="P5779" t="s">
        <v>10077</v>
      </c>
      <c r="Q5779">
        <v>1689</v>
      </c>
      <c r="R5779">
        <v>562</v>
      </c>
    </row>
    <row r="5780" spans="1:19" x14ac:dyDescent="0.25">
      <c r="A5780" t="s">
        <v>20</v>
      </c>
      <c r="B5780" t="s">
        <v>21</v>
      </c>
      <c r="C5780" t="s">
        <v>22</v>
      </c>
      <c r="D5780" t="s">
        <v>23</v>
      </c>
      <c r="E5780" t="s">
        <v>5</v>
      </c>
      <c r="F5780" t="s">
        <v>24</v>
      </c>
      <c r="G5780">
        <v>3366898</v>
      </c>
      <c r="H5780">
        <v>3367248</v>
      </c>
      <c r="I5780" t="s">
        <v>25</v>
      </c>
      <c r="P5780" t="s">
        <v>10081</v>
      </c>
      <c r="Q5780">
        <v>351</v>
      </c>
      <c r="S5780" t="s">
        <v>10082</v>
      </c>
    </row>
    <row r="5781" spans="1:19" x14ac:dyDescent="0.25">
      <c r="A5781" t="s">
        <v>28</v>
      </c>
      <c r="B5781" t="s">
        <v>29</v>
      </c>
      <c r="C5781" t="s">
        <v>22</v>
      </c>
      <c r="D5781" t="s">
        <v>23</v>
      </c>
      <c r="E5781" t="s">
        <v>5</v>
      </c>
      <c r="F5781" t="s">
        <v>24</v>
      </c>
      <c r="G5781">
        <v>3366898</v>
      </c>
      <c r="H5781">
        <v>3367248</v>
      </c>
      <c r="I5781" t="s">
        <v>25</v>
      </c>
      <c r="J5781" t="s">
        <v>10083</v>
      </c>
      <c r="K5781" t="s">
        <v>10083</v>
      </c>
      <c r="M5781" t="s">
        <v>10084</v>
      </c>
      <c r="P5781" t="s">
        <v>10081</v>
      </c>
      <c r="Q5781">
        <v>351</v>
      </c>
      <c r="R5781">
        <v>116</v>
      </c>
    </row>
    <row r="5782" spans="1:19" x14ac:dyDescent="0.25">
      <c r="A5782" t="s">
        <v>20</v>
      </c>
      <c r="B5782" t="s">
        <v>21</v>
      </c>
      <c r="C5782" t="s">
        <v>22</v>
      </c>
      <c r="D5782" t="s">
        <v>23</v>
      </c>
      <c r="E5782" t="s">
        <v>5</v>
      </c>
      <c r="F5782" t="s">
        <v>24</v>
      </c>
      <c r="G5782">
        <v>3367245</v>
      </c>
      <c r="H5782">
        <v>3368858</v>
      </c>
      <c r="I5782" t="s">
        <v>25</v>
      </c>
      <c r="P5782" t="s">
        <v>10085</v>
      </c>
      <c r="Q5782">
        <v>1614</v>
      </c>
      <c r="S5782" t="s">
        <v>10086</v>
      </c>
    </row>
    <row r="5783" spans="1:19" x14ac:dyDescent="0.25">
      <c r="A5783" t="s">
        <v>28</v>
      </c>
      <c r="B5783" t="s">
        <v>29</v>
      </c>
      <c r="C5783" t="s">
        <v>22</v>
      </c>
      <c r="D5783" t="s">
        <v>23</v>
      </c>
      <c r="E5783" t="s">
        <v>5</v>
      </c>
      <c r="F5783" t="s">
        <v>24</v>
      </c>
      <c r="G5783">
        <v>3367245</v>
      </c>
      <c r="H5783">
        <v>3368858</v>
      </c>
      <c r="I5783" t="s">
        <v>25</v>
      </c>
      <c r="J5783" t="s">
        <v>10087</v>
      </c>
      <c r="K5783" t="s">
        <v>10087</v>
      </c>
      <c r="M5783" t="s">
        <v>10080</v>
      </c>
      <c r="P5783" t="s">
        <v>10085</v>
      </c>
      <c r="Q5783">
        <v>1614</v>
      </c>
      <c r="R5783">
        <v>537</v>
      </c>
    </row>
    <row r="5784" spans="1:19" x14ac:dyDescent="0.25">
      <c r="A5784" t="s">
        <v>20</v>
      </c>
      <c r="B5784" t="s">
        <v>21</v>
      </c>
      <c r="C5784" t="s">
        <v>22</v>
      </c>
      <c r="D5784" t="s">
        <v>23</v>
      </c>
      <c r="E5784" t="s">
        <v>5</v>
      </c>
      <c r="F5784" t="s">
        <v>24</v>
      </c>
      <c r="G5784">
        <v>3369371</v>
      </c>
      <c r="H5784">
        <v>3369835</v>
      </c>
      <c r="I5784" t="s">
        <v>80</v>
      </c>
      <c r="P5784" t="s">
        <v>10088</v>
      </c>
      <c r="Q5784">
        <v>465</v>
      </c>
      <c r="S5784" t="s">
        <v>10089</v>
      </c>
    </row>
    <row r="5785" spans="1:19" x14ac:dyDescent="0.25">
      <c r="A5785" t="s">
        <v>28</v>
      </c>
      <c r="B5785" t="s">
        <v>29</v>
      </c>
      <c r="C5785" t="s">
        <v>22</v>
      </c>
      <c r="D5785" t="s">
        <v>23</v>
      </c>
      <c r="E5785" t="s">
        <v>5</v>
      </c>
      <c r="F5785" t="s">
        <v>24</v>
      </c>
      <c r="G5785">
        <v>3369371</v>
      </c>
      <c r="H5785">
        <v>3369835</v>
      </c>
      <c r="I5785" t="s">
        <v>80</v>
      </c>
      <c r="J5785" t="s">
        <v>10090</v>
      </c>
      <c r="K5785" t="s">
        <v>10090</v>
      </c>
      <c r="M5785" t="s">
        <v>59</v>
      </c>
      <c r="P5785" t="s">
        <v>10088</v>
      </c>
      <c r="Q5785">
        <v>465</v>
      </c>
      <c r="R5785">
        <v>154</v>
      </c>
    </row>
    <row r="5786" spans="1:19" x14ac:dyDescent="0.25">
      <c r="A5786" t="s">
        <v>20</v>
      </c>
      <c r="B5786" t="s">
        <v>21</v>
      </c>
      <c r="C5786" t="s">
        <v>22</v>
      </c>
      <c r="D5786" t="s">
        <v>23</v>
      </c>
      <c r="E5786" t="s">
        <v>5</v>
      </c>
      <c r="F5786" t="s">
        <v>24</v>
      </c>
      <c r="G5786">
        <v>3370387</v>
      </c>
      <c r="H5786">
        <v>3370956</v>
      </c>
      <c r="I5786" t="s">
        <v>25</v>
      </c>
      <c r="P5786" t="s">
        <v>10091</v>
      </c>
      <c r="Q5786">
        <v>570</v>
      </c>
      <c r="S5786" t="s">
        <v>10092</v>
      </c>
    </row>
    <row r="5787" spans="1:19" x14ac:dyDescent="0.25">
      <c r="A5787" t="s">
        <v>28</v>
      </c>
      <c r="B5787" t="s">
        <v>29</v>
      </c>
      <c r="C5787" t="s">
        <v>22</v>
      </c>
      <c r="D5787" t="s">
        <v>23</v>
      </c>
      <c r="E5787" t="s">
        <v>5</v>
      </c>
      <c r="F5787" t="s">
        <v>24</v>
      </c>
      <c r="G5787">
        <v>3370387</v>
      </c>
      <c r="H5787">
        <v>3370956</v>
      </c>
      <c r="I5787" t="s">
        <v>25</v>
      </c>
      <c r="J5787" t="s">
        <v>10093</v>
      </c>
      <c r="K5787" t="s">
        <v>10093</v>
      </c>
      <c r="M5787" t="s">
        <v>59</v>
      </c>
      <c r="P5787" t="s">
        <v>10091</v>
      </c>
      <c r="Q5787">
        <v>570</v>
      </c>
      <c r="R5787">
        <v>189</v>
      </c>
    </row>
    <row r="5788" spans="1:19" x14ac:dyDescent="0.25">
      <c r="A5788" t="s">
        <v>20</v>
      </c>
      <c r="B5788" t="s">
        <v>21</v>
      </c>
      <c r="C5788" t="s">
        <v>22</v>
      </c>
      <c r="D5788" t="s">
        <v>23</v>
      </c>
      <c r="E5788" t="s">
        <v>5</v>
      </c>
      <c r="F5788" t="s">
        <v>24</v>
      </c>
      <c r="G5788">
        <v>3371054</v>
      </c>
      <c r="H5788">
        <v>3371893</v>
      </c>
      <c r="I5788" t="s">
        <v>25</v>
      </c>
      <c r="P5788" t="s">
        <v>10094</v>
      </c>
      <c r="Q5788">
        <v>840</v>
      </c>
      <c r="S5788" t="s">
        <v>10095</v>
      </c>
    </row>
    <row r="5789" spans="1:19" x14ac:dyDescent="0.25">
      <c r="A5789" t="s">
        <v>28</v>
      </c>
      <c r="B5789" t="s">
        <v>29</v>
      </c>
      <c r="C5789" t="s">
        <v>22</v>
      </c>
      <c r="D5789" t="s">
        <v>23</v>
      </c>
      <c r="E5789" t="s">
        <v>5</v>
      </c>
      <c r="F5789" t="s">
        <v>24</v>
      </c>
      <c r="G5789">
        <v>3371054</v>
      </c>
      <c r="H5789">
        <v>3371893</v>
      </c>
      <c r="I5789" t="s">
        <v>25</v>
      </c>
      <c r="J5789" t="s">
        <v>10096</v>
      </c>
      <c r="K5789" t="s">
        <v>10096</v>
      </c>
      <c r="M5789" t="s">
        <v>10097</v>
      </c>
      <c r="P5789" t="s">
        <v>10094</v>
      </c>
      <c r="Q5789">
        <v>840</v>
      </c>
      <c r="R5789">
        <v>279</v>
      </c>
    </row>
    <row r="5790" spans="1:19" x14ac:dyDescent="0.25">
      <c r="A5790" t="s">
        <v>20</v>
      </c>
      <c r="B5790" t="s">
        <v>60</v>
      </c>
      <c r="C5790" t="s">
        <v>22</v>
      </c>
      <c r="D5790" t="s">
        <v>23</v>
      </c>
      <c r="E5790" t="s">
        <v>5</v>
      </c>
      <c r="F5790" t="s">
        <v>24</v>
      </c>
      <c r="G5790">
        <v>3372207</v>
      </c>
      <c r="H5790">
        <v>3372282</v>
      </c>
      <c r="I5790" t="s">
        <v>80</v>
      </c>
      <c r="P5790" t="s">
        <v>10098</v>
      </c>
      <c r="Q5790">
        <v>76</v>
      </c>
      <c r="S5790" t="s">
        <v>10099</v>
      </c>
    </row>
    <row r="5791" spans="1:19" x14ac:dyDescent="0.25">
      <c r="A5791" t="s">
        <v>60</v>
      </c>
      <c r="C5791" t="s">
        <v>22</v>
      </c>
      <c r="D5791" t="s">
        <v>23</v>
      </c>
      <c r="E5791" t="s">
        <v>5</v>
      </c>
      <c r="F5791" t="s">
        <v>24</v>
      </c>
      <c r="G5791">
        <v>3372207</v>
      </c>
      <c r="H5791">
        <v>3372282</v>
      </c>
      <c r="I5791" t="s">
        <v>80</v>
      </c>
      <c r="M5791" t="s">
        <v>8128</v>
      </c>
      <c r="P5791" t="s">
        <v>10098</v>
      </c>
      <c r="Q5791">
        <v>76</v>
      </c>
      <c r="S5791" t="s">
        <v>10100</v>
      </c>
    </row>
    <row r="5792" spans="1:19" x14ac:dyDescent="0.25">
      <c r="A5792" t="s">
        <v>20</v>
      </c>
      <c r="B5792" t="s">
        <v>21</v>
      </c>
      <c r="C5792" t="s">
        <v>22</v>
      </c>
      <c r="D5792" t="s">
        <v>23</v>
      </c>
      <c r="E5792" t="s">
        <v>5</v>
      </c>
      <c r="F5792" t="s">
        <v>24</v>
      </c>
      <c r="G5792">
        <v>3372959</v>
      </c>
      <c r="H5792">
        <v>3373546</v>
      </c>
      <c r="I5792" t="s">
        <v>80</v>
      </c>
      <c r="P5792" t="s">
        <v>10101</v>
      </c>
      <c r="Q5792">
        <v>588</v>
      </c>
      <c r="S5792" t="s">
        <v>10102</v>
      </c>
    </row>
    <row r="5793" spans="1:19" x14ac:dyDescent="0.25">
      <c r="A5793" t="s">
        <v>28</v>
      </c>
      <c r="B5793" t="s">
        <v>29</v>
      </c>
      <c r="C5793" t="s">
        <v>22</v>
      </c>
      <c r="D5793" t="s">
        <v>23</v>
      </c>
      <c r="E5793" t="s">
        <v>5</v>
      </c>
      <c r="F5793" t="s">
        <v>24</v>
      </c>
      <c r="G5793">
        <v>3372959</v>
      </c>
      <c r="H5793">
        <v>3373546</v>
      </c>
      <c r="I5793" t="s">
        <v>80</v>
      </c>
      <c r="J5793" t="s">
        <v>10103</v>
      </c>
      <c r="K5793" t="s">
        <v>10103</v>
      </c>
      <c r="M5793" t="s">
        <v>59</v>
      </c>
      <c r="P5793" t="s">
        <v>10101</v>
      </c>
      <c r="Q5793">
        <v>588</v>
      </c>
      <c r="R5793">
        <v>195</v>
      </c>
    </row>
    <row r="5794" spans="1:19" x14ac:dyDescent="0.25">
      <c r="A5794" t="s">
        <v>20</v>
      </c>
      <c r="B5794" t="s">
        <v>21</v>
      </c>
      <c r="C5794" t="s">
        <v>22</v>
      </c>
      <c r="D5794" t="s">
        <v>23</v>
      </c>
      <c r="E5794" t="s">
        <v>5</v>
      </c>
      <c r="F5794" t="s">
        <v>24</v>
      </c>
      <c r="G5794">
        <v>3374477</v>
      </c>
      <c r="H5794">
        <v>3375298</v>
      </c>
      <c r="I5794" t="s">
        <v>25</v>
      </c>
      <c r="P5794" t="s">
        <v>10104</v>
      </c>
      <c r="Q5794">
        <v>822</v>
      </c>
      <c r="S5794" t="s">
        <v>10105</v>
      </c>
    </row>
    <row r="5795" spans="1:19" x14ac:dyDescent="0.25">
      <c r="A5795" t="s">
        <v>28</v>
      </c>
      <c r="B5795" t="s">
        <v>29</v>
      </c>
      <c r="C5795" t="s">
        <v>22</v>
      </c>
      <c r="D5795" t="s">
        <v>23</v>
      </c>
      <c r="E5795" t="s">
        <v>5</v>
      </c>
      <c r="F5795" t="s">
        <v>24</v>
      </c>
      <c r="G5795">
        <v>3374477</v>
      </c>
      <c r="H5795">
        <v>3375298</v>
      </c>
      <c r="I5795" t="s">
        <v>25</v>
      </c>
      <c r="J5795" t="s">
        <v>10106</v>
      </c>
      <c r="K5795" t="s">
        <v>10106</v>
      </c>
      <c r="M5795" t="s">
        <v>59</v>
      </c>
      <c r="P5795" t="s">
        <v>10104</v>
      </c>
      <c r="Q5795">
        <v>822</v>
      </c>
      <c r="R5795">
        <v>273</v>
      </c>
    </row>
    <row r="5796" spans="1:19" x14ac:dyDescent="0.25">
      <c r="A5796" t="s">
        <v>20</v>
      </c>
      <c r="B5796" t="s">
        <v>21</v>
      </c>
      <c r="C5796" t="s">
        <v>22</v>
      </c>
      <c r="D5796" t="s">
        <v>23</v>
      </c>
      <c r="E5796" t="s">
        <v>5</v>
      </c>
      <c r="F5796" t="s">
        <v>24</v>
      </c>
      <c r="G5796">
        <v>3375440</v>
      </c>
      <c r="H5796">
        <v>3375772</v>
      </c>
      <c r="I5796" t="s">
        <v>80</v>
      </c>
      <c r="P5796" t="s">
        <v>10107</v>
      </c>
      <c r="Q5796">
        <v>333</v>
      </c>
      <c r="S5796" t="s">
        <v>10108</v>
      </c>
    </row>
    <row r="5797" spans="1:19" x14ac:dyDescent="0.25">
      <c r="A5797" t="s">
        <v>28</v>
      </c>
      <c r="B5797" t="s">
        <v>29</v>
      </c>
      <c r="C5797" t="s">
        <v>22</v>
      </c>
      <c r="D5797" t="s">
        <v>23</v>
      </c>
      <c r="E5797" t="s">
        <v>5</v>
      </c>
      <c r="F5797" t="s">
        <v>24</v>
      </c>
      <c r="G5797">
        <v>3375440</v>
      </c>
      <c r="H5797">
        <v>3375772</v>
      </c>
      <c r="I5797" t="s">
        <v>80</v>
      </c>
      <c r="J5797" t="s">
        <v>10109</v>
      </c>
      <c r="K5797" t="s">
        <v>10109</v>
      </c>
      <c r="M5797" t="s">
        <v>6213</v>
      </c>
      <c r="P5797" t="s">
        <v>10107</v>
      </c>
      <c r="Q5797">
        <v>333</v>
      </c>
      <c r="R5797">
        <v>110</v>
      </c>
    </row>
    <row r="5798" spans="1:19" x14ac:dyDescent="0.25">
      <c r="A5798" t="s">
        <v>20</v>
      </c>
      <c r="B5798" t="s">
        <v>21</v>
      </c>
      <c r="C5798" t="s">
        <v>22</v>
      </c>
      <c r="D5798" t="s">
        <v>23</v>
      </c>
      <c r="E5798" t="s">
        <v>5</v>
      </c>
      <c r="F5798" t="s">
        <v>24</v>
      </c>
      <c r="G5798">
        <v>3377980</v>
      </c>
      <c r="H5798">
        <v>3378585</v>
      </c>
      <c r="I5798" t="s">
        <v>25</v>
      </c>
      <c r="P5798" t="s">
        <v>10110</v>
      </c>
      <c r="Q5798">
        <v>606</v>
      </c>
      <c r="S5798" t="s">
        <v>10111</v>
      </c>
    </row>
    <row r="5799" spans="1:19" x14ac:dyDescent="0.25">
      <c r="A5799" t="s">
        <v>28</v>
      </c>
      <c r="B5799" t="s">
        <v>29</v>
      </c>
      <c r="C5799" t="s">
        <v>22</v>
      </c>
      <c r="D5799" t="s">
        <v>23</v>
      </c>
      <c r="E5799" t="s">
        <v>5</v>
      </c>
      <c r="F5799" t="s">
        <v>24</v>
      </c>
      <c r="G5799">
        <v>3377980</v>
      </c>
      <c r="H5799">
        <v>3378585</v>
      </c>
      <c r="I5799" t="s">
        <v>25</v>
      </c>
      <c r="J5799" t="s">
        <v>10112</v>
      </c>
      <c r="K5799" t="s">
        <v>10112</v>
      </c>
      <c r="M5799" t="s">
        <v>59</v>
      </c>
      <c r="P5799" t="s">
        <v>10110</v>
      </c>
      <c r="Q5799">
        <v>606</v>
      </c>
      <c r="R5799">
        <v>201</v>
      </c>
    </row>
    <row r="5800" spans="1:19" x14ac:dyDescent="0.25">
      <c r="A5800" t="s">
        <v>20</v>
      </c>
      <c r="B5800" t="s">
        <v>21</v>
      </c>
      <c r="C5800" t="s">
        <v>22</v>
      </c>
      <c r="D5800" t="s">
        <v>23</v>
      </c>
      <c r="E5800" t="s">
        <v>5</v>
      </c>
      <c r="F5800" t="s">
        <v>24</v>
      </c>
      <c r="G5800">
        <v>3379051</v>
      </c>
      <c r="H5800">
        <v>3380460</v>
      </c>
      <c r="I5800" t="s">
        <v>80</v>
      </c>
      <c r="P5800" t="s">
        <v>10113</v>
      </c>
      <c r="Q5800">
        <v>1410</v>
      </c>
      <c r="S5800" t="s">
        <v>10114</v>
      </c>
    </row>
    <row r="5801" spans="1:19" x14ac:dyDescent="0.25">
      <c r="A5801" t="s">
        <v>28</v>
      </c>
      <c r="B5801" t="s">
        <v>29</v>
      </c>
      <c r="C5801" t="s">
        <v>22</v>
      </c>
      <c r="D5801" t="s">
        <v>23</v>
      </c>
      <c r="E5801" t="s">
        <v>5</v>
      </c>
      <c r="F5801" t="s">
        <v>24</v>
      </c>
      <c r="G5801">
        <v>3379051</v>
      </c>
      <c r="H5801">
        <v>3380460</v>
      </c>
      <c r="I5801" t="s">
        <v>80</v>
      </c>
      <c r="J5801" t="s">
        <v>10115</v>
      </c>
      <c r="K5801" t="s">
        <v>10115</v>
      </c>
      <c r="M5801" t="s">
        <v>10116</v>
      </c>
      <c r="P5801" t="s">
        <v>10113</v>
      </c>
      <c r="Q5801">
        <v>1410</v>
      </c>
      <c r="R5801">
        <v>469</v>
      </c>
    </row>
    <row r="5802" spans="1:19" x14ac:dyDescent="0.25">
      <c r="A5802" t="s">
        <v>20</v>
      </c>
      <c r="B5802" t="s">
        <v>21</v>
      </c>
      <c r="C5802" t="s">
        <v>22</v>
      </c>
      <c r="D5802" t="s">
        <v>23</v>
      </c>
      <c r="E5802" t="s">
        <v>5</v>
      </c>
      <c r="F5802" t="s">
        <v>24</v>
      </c>
      <c r="G5802">
        <v>3380932</v>
      </c>
      <c r="H5802">
        <v>3381702</v>
      </c>
      <c r="I5802" t="s">
        <v>80</v>
      </c>
      <c r="P5802" t="s">
        <v>10117</v>
      </c>
      <c r="Q5802">
        <v>771</v>
      </c>
      <c r="S5802" t="s">
        <v>10118</v>
      </c>
    </row>
    <row r="5803" spans="1:19" x14ac:dyDescent="0.25">
      <c r="A5803" t="s">
        <v>28</v>
      </c>
      <c r="B5803" t="s">
        <v>29</v>
      </c>
      <c r="C5803" t="s">
        <v>22</v>
      </c>
      <c r="D5803" t="s">
        <v>23</v>
      </c>
      <c r="E5803" t="s">
        <v>5</v>
      </c>
      <c r="F5803" t="s">
        <v>24</v>
      </c>
      <c r="G5803">
        <v>3380932</v>
      </c>
      <c r="H5803">
        <v>3381702</v>
      </c>
      <c r="I5803" t="s">
        <v>80</v>
      </c>
      <c r="J5803" t="s">
        <v>10119</v>
      </c>
      <c r="K5803" t="s">
        <v>10119</v>
      </c>
      <c r="M5803" t="s">
        <v>59</v>
      </c>
      <c r="P5803" t="s">
        <v>10117</v>
      </c>
      <c r="Q5803">
        <v>771</v>
      </c>
      <c r="R5803">
        <v>256</v>
      </c>
    </row>
    <row r="5804" spans="1:19" x14ac:dyDescent="0.25">
      <c r="A5804" t="s">
        <v>20</v>
      </c>
      <c r="B5804" t="s">
        <v>21</v>
      </c>
      <c r="C5804" t="s">
        <v>22</v>
      </c>
      <c r="D5804" t="s">
        <v>23</v>
      </c>
      <c r="E5804" t="s">
        <v>5</v>
      </c>
      <c r="F5804" t="s">
        <v>24</v>
      </c>
      <c r="G5804">
        <v>3381982</v>
      </c>
      <c r="H5804">
        <v>3382521</v>
      </c>
      <c r="I5804" t="s">
        <v>25</v>
      </c>
      <c r="P5804" t="s">
        <v>10120</v>
      </c>
      <c r="Q5804">
        <v>540</v>
      </c>
      <c r="S5804" t="s">
        <v>10121</v>
      </c>
    </row>
    <row r="5805" spans="1:19" x14ac:dyDescent="0.25">
      <c r="A5805" t="s">
        <v>28</v>
      </c>
      <c r="B5805" t="s">
        <v>29</v>
      </c>
      <c r="C5805" t="s">
        <v>22</v>
      </c>
      <c r="D5805" t="s">
        <v>23</v>
      </c>
      <c r="E5805" t="s">
        <v>5</v>
      </c>
      <c r="F5805" t="s">
        <v>24</v>
      </c>
      <c r="G5805">
        <v>3381982</v>
      </c>
      <c r="H5805">
        <v>3382521</v>
      </c>
      <c r="I5805" t="s">
        <v>25</v>
      </c>
      <c r="J5805" t="s">
        <v>10122</v>
      </c>
      <c r="K5805" t="s">
        <v>10122</v>
      </c>
      <c r="M5805" t="s">
        <v>10123</v>
      </c>
      <c r="P5805" t="s">
        <v>10120</v>
      </c>
      <c r="Q5805">
        <v>540</v>
      </c>
      <c r="R5805">
        <v>179</v>
      </c>
    </row>
    <row r="5806" spans="1:19" x14ac:dyDescent="0.25">
      <c r="A5806" t="s">
        <v>20</v>
      </c>
      <c r="B5806" t="s">
        <v>21</v>
      </c>
      <c r="C5806" t="s">
        <v>22</v>
      </c>
      <c r="D5806" t="s">
        <v>23</v>
      </c>
      <c r="E5806" t="s">
        <v>5</v>
      </c>
      <c r="F5806" t="s">
        <v>24</v>
      </c>
      <c r="G5806">
        <v>3382823</v>
      </c>
      <c r="H5806">
        <v>3383854</v>
      </c>
      <c r="I5806" t="s">
        <v>25</v>
      </c>
      <c r="P5806" t="s">
        <v>10124</v>
      </c>
      <c r="Q5806">
        <v>1032</v>
      </c>
      <c r="S5806" t="s">
        <v>10125</v>
      </c>
    </row>
    <row r="5807" spans="1:19" x14ac:dyDescent="0.25">
      <c r="A5807" t="s">
        <v>28</v>
      </c>
      <c r="B5807" t="s">
        <v>29</v>
      </c>
      <c r="C5807" t="s">
        <v>22</v>
      </c>
      <c r="D5807" t="s">
        <v>23</v>
      </c>
      <c r="E5807" t="s">
        <v>5</v>
      </c>
      <c r="F5807" t="s">
        <v>24</v>
      </c>
      <c r="G5807">
        <v>3382823</v>
      </c>
      <c r="H5807">
        <v>3383854</v>
      </c>
      <c r="I5807" t="s">
        <v>25</v>
      </c>
      <c r="J5807" t="s">
        <v>10126</v>
      </c>
      <c r="K5807" t="s">
        <v>10126</v>
      </c>
      <c r="M5807" t="s">
        <v>10127</v>
      </c>
      <c r="P5807" t="s">
        <v>10124</v>
      </c>
      <c r="Q5807">
        <v>1032</v>
      </c>
      <c r="R5807">
        <v>343</v>
      </c>
    </row>
    <row r="5808" spans="1:19" x14ac:dyDescent="0.25">
      <c r="A5808" t="s">
        <v>20</v>
      </c>
      <c r="B5808" t="s">
        <v>21</v>
      </c>
      <c r="C5808" t="s">
        <v>22</v>
      </c>
      <c r="D5808" t="s">
        <v>23</v>
      </c>
      <c r="E5808" t="s">
        <v>5</v>
      </c>
      <c r="F5808" t="s">
        <v>24</v>
      </c>
      <c r="G5808">
        <v>3383870</v>
      </c>
      <c r="H5808">
        <v>3384625</v>
      </c>
      <c r="I5808" t="s">
        <v>80</v>
      </c>
      <c r="P5808" t="s">
        <v>10128</v>
      </c>
      <c r="Q5808">
        <v>756</v>
      </c>
      <c r="S5808" t="s">
        <v>10129</v>
      </c>
    </row>
    <row r="5809" spans="1:19" x14ac:dyDescent="0.25">
      <c r="A5809" t="s">
        <v>28</v>
      </c>
      <c r="B5809" t="s">
        <v>29</v>
      </c>
      <c r="C5809" t="s">
        <v>22</v>
      </c>
      <c r="D5809" t="s">
        <v>23</v>
      </c>
      <c r="E5809" t="s">
        <v>5</v>
      </c>
      <c r="F5809" t="s">
        <v>24</v>
      </c>
      <c r="G5809">
        <v>3383870</v>
      </c>
      <c r="H5809">
        <v>3384625</v>
      </c>
      <c r="I5809" t="s">
        <v>80</v>
      </c>
      <c r="J5809" t="s">
        <v>10130</v>
      </c>
      <c r="K5809" t="s">
        <v>10130</v>
      </c>
      <c r="M5809" t="s">
        <v>59</v>
      </c>
      <c r="P5809" t="s">
        <v>10128</v>
      </c>
      <c r="Q5809">
        <v>756</v>
      </c>
      <c r="R5809">
        <v>251</v>
      </c>
    </row>
    <row r="5810" spans="1:19" x14ac:dyDescent="0.25">
      <c r="A5810" t="s">
        <v>20</v>
      </c>
      <c r="B5810" t="s">
        <v>21</v>
      </c>
      <c r="C5810" t="s">
        <v>22</v>
      </c>
      <c r="D5810" t="s">
        <v>23</v>
      </c>
      <c r="E5810" t="s">
        <v>5</v>
      </c>
      <c r="F5810" t="s">
        <v>24</v>
      </c>
      <c r="G5810">
        <v>3384693</v>
      </c>
      <c r="H5810">
        <v>3385568</v>
      </c>
      <c r="I5810" t="s">
        <v>25</v>
      </c>
      <c r="P5810" t="s">
        <v>10131</v>
      </c>
      <c r="Q5810">
        <v>876</v>
      </c>
      <c r="S5810" t="s">
        <v>10132</v>
      </c>
    </row>
    <row r="5811" spans="1:19" x14ac:dyDescent="0.25">
      <c r="A5811" t="s">
        <v>28</v>
      </c>
      <c r="B5811" t="s">
        <v>29</v>
      </c>
      <c r="C5811" t="s">
        <v>22</v>
      </c>
      <c r="D5811" t="s">
        <v>23</v>
      </c>
      <c r="E5811" t="s">
        <v>5</v>
      </c>
      <c r="F5811" t="s">
        <v>24</v>
      </c>
      <c r="G5811">
        <v>3384693</v>
      </c>
      <c r="H5811">
        <v>3385568</v>
      </c>
      <c r="I5811" t="s">
        <v>25</v>
      </c>
      <c r="J5811" t="s">
        <v>10133</v>
      </c>
      <c r="K5811" t="s">
        <v>10133</v>
      </c>
      <c r="M5811" t="s">
        <v>10134</v>
      </c>
      <c r="P5811" t="s">
        <v>10131</v>
      </c>
      <c r="Q5811">
        <v>876</v>
      </c>
      <c r="R5811">
        <v>291</v>
      </c>
    </row>
    <row r="5812" spans="1:19" x14ac:dyDescent="0.25">
      <c r="A5812" t="s">
        <v>20</v>
      </c>
      <c r="B5812" t="s">
        <v>21</v>
      </c>
      <c r="C5812" t="s">
        <v>22</v>
      </c>
      <c r="D5812" t="s">
        <v>23</v>
      </c>
      <c r="E5812" t="s">
        <v>5</v>
      </c>
      <c r="F5812" t="s">
        <v>24</v>
      </c>
      <c r="G5812">
        <v>3385786</v>
      </c>
      <c r="H5812">
        <v>3388278</v>
      </c>
      <c r="I5812" t="s">
        <v>80</v>
      </c>
      <c r="P5812" t="s">
        <v>10135</v>
      </c>
      <c r="Q5812">
        <v>2493</v>
      </c>
      <c r="S5812" t="s">
        <v>10136</v>
      </c>
    </row>
    <row r="5813" spans="1:19" x14ac:dyDescent="0.25">
      <c r="A5813" t="s">
        <v>28</v>
      </c>
      <c r="B5813" t="s">
        <v>29</v>
      </c>
      <c r="C5813" t="s">
        <v>22</v>
      </c>
      <c r="D5813" t="s">
        <v>23</v>
      </c>
      <c r="E5813" t="s">
        <v>5</v>
      </c>
      <c r="F5813" t="s">
        <v>24</v>
      </c>
      <c r="G5813">
        <v>3385786</v>
      </c>
      <c r="H5813">
        <v>3388278</v>
      </c>
      <c r="I5813" t="s">
        <v>80</v>
      </c>
      <c r="J5813" t="s">
        <v>10137</v>
      </c>
      <c r="K5813" t="s">
        <v>10137</v>
      </c>
      <c r="M5813" t="s">
        <v>10138</v>
      </c>
      <c r="P5813" t="s">
        <v>10135</v>
      </c>
      <c r="Q5813">
        <v>2493</v>
      </c>
      <c r="R5813">
        <v>830</v>
      </c>
    </row>
    <row r="5814" spans="1:19" x14ac:dyDescent="0.25">
      <c r="A5814" t="s">
        <v>20</v>
      </c>
      <c r="B5814" t="s">
        <v>21</v>
      </c>
      <c r="C5814" t="s">
        <v>22</v>
      </c>
      <c r="D5814" t="s">
        <v>23</v>
      </c>
      <c r="E5814" t="s">
        <v>5</v>
      </c>
      <c r="F5814" t="s">
        <v>24</v>
      </c>
      <c r="G5814">
        <v>3388721</v>
      </c>
      <c r="H5814">
        <v>3389056</v>
      </c>
      <c r="I5814" t="s">
        <v>80</v>
      </c>
      <c r="P5814" t="s">
        <v>10139</v>
      </c>
      <c r="Q5814">
        <v>336</v>
      </c>
      <c r="S5814" t="s">
        <v>10140</v>
      </c>
    </row>
    <row r="5815" spans="1:19" x14ac:dyDescent="0.25">
      <c r="A5815" t="s">
        <v>28</v>
      </c>
      <c r="B5815" t="s">
        <v>29</v>
      </c>
      <c r="C5815" t="s">
        <v>22</v>
      </c>
      <c r="D5815" t="s">
        <v>23</v>
      </c>
      <c r="E5815" t="s">
        <v>5</v>
      </c>
      <c r="F5815" t="s">
        <v>24</v>
      </c>
      <c r="G5815">
        <v>3388721</v>
      </c>
      <c r="H5815">
        <v>3389056</v>
      </c>
      <c r="I5815" t="s">
        <v>80</v>
      </c>
      <c r="J5815" t="s">
        <v>10141</v>
      </c>
      <c r="K5815" t="s">
        <v>10141</v>
      </c>
      <c r="M5815" t="s">
        <v>6213</v>
      </c>
      <c r="P5815" t="s">
        <v>10139</v>
      </c>
      <c r="Q5815">
        <v>336</v>
      </c>
      <c r="R5815">
        <v>111</v>
      </c>
    </row>
    <row r="5816" spans="1:19" x14ac:dyDescent="0.25">
      <c r="A5816" t="s">
        <v>20</v>
      </c>
      <c r="B5816" t="s">
        <v>21</v>
      </c>
      <c r="C5816" t="s">
        <v>22</v>
      </c>
      <c r="D5816" t="s">
        <v>23</v>
      </c>
      <c r="E5816" t="s">
        <v>5</v>
      </c>
      <c r="F5816" t="s">
        <v>24</v>
      </c>
      <c r="G5816">
        <v>3389275</v>
      </c>
      <c r="H5816">
        <v>3389517</v>
      </c>
      <c r="I5816" t="s">
        <v>80</v>
      </c>
      <c r="P5816" t="s">
        <v>10142</v>
      </c>
      <c r="Q5816">
        <v>243</v>
      </c>
    </row>
    <row r="5817" spans="1:19" x14ac:dyDescent="0.25">
      <c r="A5817" t="s">
        <v>28</v>
      </c>
      <c r="B5817" t="s">
        <v>29</v>
      </c>
      <c r="C5817" t="s">
        <v>22</v>
      </c>
      <c r="D5817" t="s">
        <v>23</v>
      </c>
      <c r="E5817" t="s">
        <v>5</v>
      </c>
      <c r="F5817" t="s">
        <v>24</v>
      </c>
      <c r="G5817">
        <v>3389275</v>
      </c>
      <c r="H5817">
        <v>3389517</v>
      </c>
      <c r="I5817" t="s">
        <v>80</v>
      </c>
      <c r="J5817" t="s">
        <v>10143</v>
      </c>
      <c r="K5817" t="s">
        <v>10143</v>
      </c>
      <c r="M5817" t="s">
        <v>59</v>
      </c>
      <c r="P5817" t="s">
        <v>10142</v>
      </c>
      <c r="Q5817">
        <v>243</v>
      </c>
      <c r="R5817">
        <v>80</v>
      </c>
    </row>
    <row r="5818" spans="1:19" x14ac:dyDescent="0.25">
      <c r="A5818" t="s">
        <v>20</v>
      </c>
      <c r="B5818" t="s">
        <v>21</v>
      </c>
      <c r="C5818" t="s">
        <v>22</v>
      </c>
      <c r="D5818" t="s">
        <v>23</v>
      </c>
      <c r="E5818" t="s">
        <v>5</v>
      </c>
      <c r="F5818" t="s">
        <v>24</v>
      </c>
      <c r="G5818">
        <v>3390040</v>
      </c>
      <c r="H5818">
        <v>3393192</v>
      </c>
      <c r="I5818" t="s">
        <v>25</v>
      </c>
      <c r="P5818" t="s">
        <v>10144</v>
      </c>
      <c r="Q5818">
        <v>3153</v>
      </c>
      <c r="S5818" t="s">
        <v>10145</v>
      </c>
    </row>
    <row r="5819" spans="1:19" x14ac:dyDescent="0.25">
      <c r="A5819" t="s">
        <v>28</v>
      </c>
      <c r="B5819" t="s">
        <v>29</v>
      </c>
      <c r="C5819" t="s">
        <v>22</v>
      </c>
      <c r="D5819" t="s">
        <v>23</v>
      </c>
      <c r="E5819" t="s">
        <v>5</v>
      </c>
      <c r="F5819" t="s">
        <v>24</v>
      </c>
      <c r="G5819">
        <v>3390040</v>
      </c>
      <c r="H5819">
        <v>3393192</v>
      </c>
      <c r="I5819" t="s">
        <v>25</v>
      </c>
      <c r="J5819" t="s">
        <v>10146</v>
      </c>
      <c r="K5819" t="s">
        <v>10146</v>
      </c>
      <c r="M5819" t="s">
        <v>257</v>
      </c>
      <c r="P5819" t="s">
        <v>10144</v>
      </c>
      <c r="Q5819">
        <v>3153</v>
      </c>
      <c r="R5819">
        <v>1050</v>
      </c>
    </row>
    <row r="5820" spans="1:19" x14ac:dyDescent="0.25">
      <c r="A5820" t="s">
        <v>20</v>
      </c>
      <c r="B5820" t="s">
        <v>21</v>
      </c>
      <c r="C5820" t="s">
        <v>22</v>
      </c>
      <c r="D5820" t="s">
        <v>23</v>
      </c>
      <c r="E5820" t="s">
        <v>5</v>
      </c>
      <c r="F5820" t="s">
        <v>24</v>
      </c>
      <c r="G5820">
        <v>3393189</v>
      </c>
      <c r="H5820">
        <v>3393764</v>
      </c>
      <c r="I5820" t="s">
        <v>80</v>
      </c>
      <c r="P5820" t="s">
        <v>10147</v>
      </c>
      <c r="Q5820">
        <v>576</v>
      </c>
      <c r="S5820" t="s">
        <v>10148</v>
      </c>
    </row>
    <row r="5821" spans="1:19" x14ac:dyDescent="0.25">
      <c r="A5821" t="s">
        <v>28</v>
      </c>
      <c r="B5821" t="s">
        <v>29</v>
      </c>
      <c r="C5821" t="s">
        <v>22</v>
      </c>
      <c r="D5821" t="s">
        <v>23</v>
      </c>
      <c r="E5821" t="s">
        <v>5</v>
      </c>
      <c r="F5821" t="s">
        <v>24</v>
      </c>
      <c r="G5821">
        <v>3393189</v>
      </c>
      <c r="H5821">
        <v>3393764</v>
      </c>
      <c r="I5821" t="s">
        <v>80</v>
      </c>
      <c r="J5821" t="s">
        <v>10149</v>
      </c>
      <c r="K5821" t="s">
        <v>10149</v>
      </c>
      <c r="M5821" t="s">
        <v>10150</v>
      </c>
      <c r="P5821" t="s">
        <v>10147</v>
      </c>
      <c r="Q5821">
        <v>576</v>
      </c>
      <c r="R5821">
        <v>191</v>
      </c>
    </row>
    <row r="5822" spans="1:19" x14ac:dyDescent="0.25">
      <c r="A5822" t="s">
        <v>20</v>
      </c>
      <c r="B5822" t="s">
        <v>21</v>
      </c>
      <c r="C5822" t="s">
        <v>22</v>
      </c>
      <c r="D5822" t="s">
        <v>23</v>
      </c>
      <c r="E5822" t="s">
        <v>5</v>
      </c>
      <c r="F5822" t="s">
        <v>24</v>
      </c>
      <c r="G5822">
        <v>3393920</v>
      </c>
      <c r="H5822">
        <v>3394303</v>
      </c>
      <c r="I5822" t="s">
        <v>80</v>
      </c>
      <c r="P5822" t="s">
        <v>10151</v>
      </c>
      <c r="Q5822">
        <v>384</v>
      </c>
      <c r="S5822" t="s">
        <v>10152</v>
      </c>
    </row>
    <row r="5823" spans="1:19" x14ac:dyDescent="0.25">
      <c r="A5823" t="s">
        <v>28</v>
      </c>
      <c r="B5823" t="s">
        <v>29</v>
      </c>
      <c r="C5823" t="s">
        <v>22</v>
      </c>
      <c r="D5823" t="s">
        <v>23</v>
      </c>
      <c r="E5823" t="s">
        <v>5</v>
      </c>
      <c r="F5823" t="s">
        <v>24</v>
      </c>
      <c r="G5823">
        <v>3393920</v>
      </c>
      <c r="H5823">
        <v>3394303</v>
      </c>
      <c r="I5823" t="s">
        <v>80</v>
      </c>
      <c r="J5823" t="s">
        <v>10153</v>
      </c>
      <c r="K5823" t="s">
        <v>10153</v>
      </c>
      <c r="M5823" t="s">
        <v>2769</v>
      </c>
      <c r="P5823" t="s">
        <v>10151</v>
      </c>
      <c r="Q5823">
        <v>384</v>
      </c>
      <c r="R5823">
        <v>127</v>
      </c>
    </row>
    <row r="5824" spans="1:19" x14ac:dyDescent="0.25">
      <c r="A5824" t="s">
        <v>20</v>
      </c>
      <c r="B5824" t="s">
        <v>21</v>
      </c>
      <c r="C5824" t="s">
        <v>22</v>
      </c>
      <c r="D5824" t="s">
        <v>23</v>
      </c>
      <c r="E5824" t="s">
        <v>5</v>
      </c>
      <c r="F5824" t="s">
        <v>24</v>
      </c>
      <c r="G5824">
        <v>3394865</v>
      </c>
      <c r="H5824">
        <v>3396322</v>
      </c>
      <c r="I5824" t="s">
        <v>80</v>
      </c>
      <c r="P5824" t="s">
        <v>10154</v>
      </c>
      <c r="Q5824">
        <v>1458</v>
      </c>
      <c r="S5824" t="s">
        <v>10155</v>
      </c>
    </row>
    <row r="5825" spans="1:19" x14ac:dyDescent="0.25">
      <c r="A5825" t="s">
        <v>28</v>
      </c>
      <c r="B5825" t="s">
        <v>29</v>
      </c>
      <c r="C5825" t="s">
        <v>22</v>
      </c>
      <c r="D5825" t="s">
        <v>23</v>
      </c>
      <c r="E5825" t="s">
        <v>5</v>
      </c>
      <c r="F5825" t="s">
        <v>24</v>
      </c>
      <c r="G5825">
        <v>3394865</v>
      </c>
      <c r="H5825">
        <v>3396322</v>
      </c>
      <c r="I5825" t="s">
        <v>80</v>
      </c>
      <c r="J5825" t="s">
        <v>10156</v>
      </c>
      <c r="K5825" t="s">
        <v>10156</v>
      </c>
      <c r="M5825" t="s">
        <v>10157</v>
      </c>
      <c r="P5825" t="s">
        <v>10154</v>
      </c>
      <c r="Q5825">
        <v>1458</v>
      </c>
      <c r="R5825">
        <v>485</v>
      </c>
    </row>
    <row r="5826" spans="1:19" x14ac:dyDescent="0.25">
      <c r="A5826" t="s">
        <v>20</v>
      </c>
      <c r="B5826" t="s">
        <v>21</v>
      </c>
      <c r="C5826" t="s">
        <v>22</v>
      </c>
      <c r="D5826" t="s">
        <v>23</v>
      </c>
      <c r="E5826" t="s">
        <v>5</v>
      </c>
      <c r="F5826" t="s">
        <v>24</v>
      </c>
      <c r="G5826">
        <v>3396563</v>
      </c>
      <c r="H5826">
        <v>3397339</v>
      </c>
      <c r="I5826" t="s">
        <v>80</v>
      </c>
      <c r="P5826" t="s">
        <v>10158</v>
      </c>
      <c r="Q5826">
        <v>777</v>
      </c>
      <c r="S5826" t="s">
        <v>10159</v>
      </c>
    </row>
    <row r="5827" spans="1:19" x14ac:dyDescent="0.25">
      <c r="A5827" t="s">
        <v>28</v>
      </c>
      <c r="B5827" t="s">
        <v>29</v>
      </c>
      <c r="C5827" t="s">
        <v>22</v>
      </c>
      <c r="D5827" t="s">
        <v>23</v>
      </c>
      <c r="E5827" t="s">
        <v>5</v>
      </c>
      <c r="F5827" t="s">
        <v>24</v>
      </c>
      <c r="G5827">
        <v>3396563</v>
      </c>
      <c r="H5827">
        <v>3397339</v>
      </c>
      <c r="I5827" t="s">
        <v>80</v>
      </c>
      <c r="J5827" t="s">
        <v>10160</v>
      </c>
      <c r="K5827" t="s">
        <v>10160</v>
      </c>
      <c r="M5827" t="s">
        <v>10161</v>
      </c>
      <c r="P5827" t="s">
        <v>10158</v>
      </c>
      <c r="Q5827">
        <v>777</v>
      </c>
      <c r="R5827">
        <v>258</v>
      </c>
    </row>
    <row r="5828" spans="1:19" x14ac:dyDescent="0.25">
      <c r="A5828" t="s">
        <v>20</v>
      </c>
      <c r="B5828" t="s">
        <v>21</v>
      </c>
      <c r="C5828" t="s">
        <v>22</v>
      </c>
      <c r="D5828" t="s">
        <v>23</v>
      </c>
      <c r="E5828" t="s">
        <v>5</v>
      </c>
      <c r="F5828" t="s">
        <v>24</v>
      </c>
      <c r="G5828">
        <v>3397370</v>
      </c>
      <c r="H5828">
        <v>3399973</v>
      </c>
      <c r="I5828" t="s">
        <v>80</v>
      </c>
      <c r="P5828" t="s">
        <v>10162</v>
      </c>
      <c r="Q5828">
        <v>2604</v>
      </c>
      <c r="S5828" t="s">
        <v>10163</v>
      </c>
    </row>
    <row r="5829" spans="1:19" x14ac:dyDescent="0.25">
      <c r="A5829" t="s">
        <v>28</v>
      </c>
      <c r="B5829" t="s">
        <v>29</v>
      </c>
      <c r="C5829" t="s">
        <v>22</v>
      </c>
      <c r="D5829" t="s">
        <v>23</v>
      </c>
      <c r="E5829" t="s">
        <v>5</v>
      </c>
      <c r="F5829" t="s">
        <v>24</v>
      </c>
      <c r="G5829">
        <v>3397370</v>
      </c>
      <c r="H5829">
        <v>3399973</v>
      </c>
      <c r="I5829" t="s">
        <v>80</v>
      </c>
      <c r="J5829" t="s">
        <v>10164</v>
      </c>
      <c r="K5829" t="s">
        <v>10164</v>
      </c>
      <c r="M5829" t="s">
        <v>10165</v>
      </c>
      <c r="P5829" t="s">
        <v>10162</v>
      </c>
      <c r="Q5829">
        <v>2604</v>
      </c>
      <c r="R5829">
        <v>867</v>
      </c>
    </row>
    <row r="5830" spans="1:19" x14ac:dyDescent="0.25">
      <c r="A5830" t="s">
        <v>20</v>
      </c>
      <c r="B5830" t="s">
        <v>21</v>
      </c>
      <c r="C5830" t="s">
        <v>22</v>
      </c>
      <c r="D5830" t="s">
        <v>23</v>
      </c>
      <c r="E5830" t="s">
        <v>5</v>
      </c>
      <c r="F5830" t="s">
        <v>24</v>
      </c>
      <c r="G5830">
        <v>3400007</v>
      </c>
      <c r="H5830">
        <v>3400897</v>
      </c>
      <c r="I5830" t="s">
        <v>80</v>
      </c>
      <c r="P5830" t="s">
        <v>10166</v>
      </c>
      <c r="Q5830">
        <v>891</v>
      </c>
      <c r="S5830" t="s">
        <v>10167</v>
      </c>
    </row>
    <row r="5831" spans="1:19" x14ac:dyDescent="0.25">
      <c r="A5831" t="s">
        <v>28</v>
      </c>
      <c r="B5831" t="s">
        <v>29</v>
      </c>
      <c r="C5831" t="s">
        <v>22</v>
      </c>
      <c r="D5831" t="s">
        <v>23</v>
      </c>
      <c r="E5831" t="s">
        <v>5</v>
      </c>
      <c r="F5831" t="s">
        <v>24</v>
      </c>
      <c r="G5831">
        <v>3400007</v>
      </c>
      <c r="H5831">
        <v>3400897</v>
      </c>
      <c r="I5831" t="s">
        <v>80</v>
      </c>
      <c r="J5831" t="s">
        <v>10168</v>
      </c>
      <c r="K5831" t="s">
        <v>10168</v>
      </c>
      <c r="M5831" t="s">
        <v>10169</v>
      </c>
      <c r="P5831" t="s">
        <v>10166</v>
      </c>
      <c r="Q5831">
        <v>891</v>
      </c>
      <c r="R5831">
        <v>296</v>
      </c>
    </row>
    <row r="5832" spans="1:19" x14ac:dyDescent="0.25">
      <c r="A5832" t="s">
        <v>20</v>
      </c>
      <c r="B5832" t="s">
        <v>21</v>
      </c>
      <c r="C5832" t="s">
        <v>22</v>
      </c>
      <c r="D5832" t="s">
        <v>23</v>
      </c>
      <c r="E5832" t="s">
        <v>5</v>
      </c>
      <c r="F5832" t="s">
        <v>24</v>
      </c>
      <c r="G5832">
        <v>3400931</v>
      </c>
      <c r="H5832">
        <v>3401821</v>
      </c>
      <c r="I5832" t="s">
        <v>80</v>
      </c>
      <c r="P5832" t="s">
        <v>10170</v>
      </c>
      <c r="Q5832">
        <v>891</v>
      </c>
      <c r="S5832" t="s">
        <v>10171</v>
      </c>
    </row>
    <row r="5833" spans="1:19" x14ac:dyDescent="0.25">
      <c r="A5833" t="s">
        <v>28</v>
      </c>
      <c r="B5833" t="s">
        <v>29</v>
      </c>
      <c r="C5833" t="s">
        <v>22</v>
      </c>
      <c r="D5833" t="s">
        <v>23</v>
      </c>
      <c r="E5833" t="s">
        <v>5</v>
      </c>
      <c r="F5833" t="s">
        <v>24</v>
      </c>
      <c r="G5833">
        <v>3400931</v>
      </c>
      <c r="H5833">
        <v>3401821</v>
      </c>
      <c r="I5833" t="s">
        <v>80</v>
      </c>
      <c r="J5833" t="s">
        <v>10172</v>
      </c>
      <c r="K5833" t="s">
        <v>10172</v>
      </c>
      <c r="M5833" t="s">
        <v>388</v>
      </c>
      <c r="P5833" t="s">
        <v>10170</v>
      </c>
      <c r="Q5833">
        <v>891</v>
      </c>
      <c r="R5833">
        <v>296</v>
      </c>
    </row>
    <row r="5834" spans="1:19" x14ac:dyDescent="0.25">
      <c r="A5834" t="s">
        <v>20</v>
      </c>
      <c r="B5834" t="s">
        <v>21</v>
      </c>
      <c r="C5834" t="s">
        <v>22</v>
      </c>
      <c r="D5834" t="s">
        <v>23</v>
      </c>
      <c r="E5834" t="s">
        <v>5</v>
      </c>
      <c r="F5834" t="s">
        <v>24</v>
      </c>
      <c r="G5834">
        <v>3402115</v>
      </c>
      <c r="H5834">
        <v>3402354</v>
      </c>
      <c r="I5834" t="s">
        <v>80</v>
      </c>
      <c r="P5834" t="s">
        <v>10173</v>
      </c>
      <c r="Q5834">
        <v>240</v>
      </c>
      <c r="S5834" t="s">
        <v>10174</v>
      </c>
    </row>
    <row r="5835" spans="1:19" x14ac:dyDescent="0.25">
      <c r="A5835" t="s">
        <v>28</v>
      </c>
      <c r="B5835" t="s">
        <v>29</v>
      </c>
      <c r="C5835" t="s">
        <v>22</v>
      </c>
      <c r="D5835" t="s">
        <v>23</v>
      </c>
      <c r="E5835" t="s">
        <v>5</v>
      </c>
      <c r="F5835" t="s">
        <v>24</v>
      </c>
      <c r="G5835">
        <v>3402115</v>
      </c>
      <c r="H5835">
        <v>3402354</v>
      </c>
      <c r="I5835" t="s">
        <v>80</v>
      </c>
      <c r="J5835" t="s">
        <v>10175</v>
      </c>
      <c r="K5835" t="s">
        <v>10175</v>
      </c>
      <c r="M5835" t="s">
        <v>10176</v>
      </c>
      <c r="P5835" t="s">
        <v>10173</v>
      </c>
      <c r="Q5835">
        <v>240</v>
      </c>
      <c r="R5835">
        <v>79</v>
      </c>
    </row>
    <row r="5836" spans="1:19" x14ac:dyDescent="0.25">
      <c r="A5836" t="s">
        <v>20</v>
      </c>
      <c r="B5836" t="s">
        <v>21</v>
      </c>
      <c r="C5836" t="s">
        <v>22</v>
      </c>
      <c r="D5836" t="s">
        <v>23</v>
      </c>
      <c r="E5836" t="s">
        <v>5</v>
      </c>
      <c r="F5836" t="s">
        <v>24</v>
      </c>
      <c r="G5836">
        <v>3402688</v>
      </c>
      <c r="H5836">
        <v>3404988</v>
      </c>
      <c r="I5836" t="s">
        <v>80</v>
      </c>
      <c r="P5836" t="s">
        <v>10177</v>
      </c>
      <c r="Q5836">
        <v>2301</v>
      </c>
      <c r="S5836" t="s">
        <v>10178</v>
      </c>
    </row>
    <row r="5837" spans="1:19" x14ac:dyDescent="0.25">
      <c r="A5837" t="s">
        <v>28</v>
      </c>
      <c r="B5837" t="s">
        <v>29</v>
      </c>
      <c r="C5837" t="s">
        <v>22</v>
      </c>
      <c r="D5837" t="s">
        <v>23</v>
      </c>
      <c r="E5837" t="s">
        <v>5</v>
      </c>
      <c r="F5837" t="s">
        <v>24</v>
      </c>
      <c r="G5837">
        <v>3402688</v>
      </c>
      <c r="H5837">
        <v>3404988</v>
      </c>
      <c r="I5837" t="s">
        <v>80</v>
      </c>
      <c r="J5837" t="s">
        <v>10179</v>
      </c>
      <c r="K5837" t="s">
        <v>10179</v>
      </c>
      <c r="M5837" t="s">
        <v>59</v>
      </c>
      <c r="P5837" t="s">
        <v>10177</v>
      </c>
      <c r="Q5837">
        <v>2301</v>
      </c>
      <c r="R5837">
        <v>766</v>
      </c>
    </row>
    <row r="5838" spans="1:19" x14ac:dyDescent="0.25">
      <c r="A5838" t="s">
        <v>20</v>
      </c>
      <c r="B5838" t="s">
        <v>21</v>
      </c>
      <c r="C5838" t="s">
        <v>22</v>
      </c>
      <c r="D5838" t="s">
        <v>23</v>
      </c>
      <c r="E5838" t="s">
        <v>5</v>
      </c>
      <c r="F5838" t="s">
        <v>24</v>
      </c>
      <c r="G5838">
        <v>3404992</v>
      </c>
      <c r="H5838">
        <v>3405558</v>
      </c>
      <c r="I5838" t="s">
        <v>80</v>
      </c>
      <c r="P5838" t="s">
        <v>10180</v>
      </c>
      <c r="Q5838">
        <v>567</v>
      </c>
      <c r="S5838" t="s">
        <v>10181</v>
      </c>
    </row>
    <row r="5839" spans="1:19" x14ac:dyDescent="0.25">
      <c r="A5839" t="s">
        <v>28</v>
      </c>
      <c r="B5839" t="s">
        <v>29</v>
      </c>
      <c r="C5839" t="s">
        <v>22</v>
      </c>
      <c r="D5839" t="s">
        <v>23</v>
      </c>
      <c r="E5839" t="s">
        <v>5</v>
      </c>
      <c r="F5839" t="s">
        <v>24</v>
      </c>
      <c r="G5839">
        <v>3404992</v>
      </c>
      <c r="H5839">
        <v>3405558</v>
      </c>
      <c r="I5839" t="s">
        <v>80</v>
      </c>
      <c r="J5839" t="s">
        <v>10182</v>
      </c>
      <c r="K5839" t="s">
        <v>10182</v>
      </c>
      <c r="M5839" t="s">
        <v>59</v>
      </c>
      <c r="P5839" t="s">
        <v>10180</v>
      </c>
      <c r="Q5839">
        <v>567</v>
      </c>
      <c r="R5839">
        <v>188</v>
      </c>
    </row>
    <row r="5840" spans="1:19" x14ac:dyDescent="0.25">
      <c r="A5840" t="s">
        <v>20</v>
      </c>
      <c r="B5840" t="s">
        <v>21</v>
      </c>
      <c r="C5840" t="s">
        <v>22</v>
      </c>
      <c r="D5840" t="s">
        <v>23</v>
      </c>
      <c r="E5840" t="s">
        <v>5</v>
      </c>
      <c r="F5840" t="s">
        <v>24</v>
      </c>
      <c r="G5840">
        <v>3405650</v>
      </c>
      <c r="H5840">
        <v>3406090</v>
      </c>
      <c r="I5840" t="s">
        <v>80</v>
      </c>
      <c r="P5840" t="s">
        <v>10183</v>
      </c>
      <c r="Q5840">
        <v>441</v>
      </c>
      <c r="S5840" t="s">
        <v>10184</v>
      </c>
    </row>
    <row r="5841" spans="1:19" x14ac:dyDescent="0.25">
      <c r="A5841" t="s">
        <v>28</v>
      </c>
      <c r="B5841" t="s">
        <v>29</v>
      </c>
      <c r="C5841" t="s">
        <v>22</v>
      </c>
      <c r="D5841" t="s">
        <v>23</v>
      </c>
      <c r="E5841" t="s">
        <v>5</v>
      </c>
      <c r="F5841" t="s">
        <v>24</v>
      </c>
      <c r="G5841">
        <v>3405650</v>
      </c>
      <c r="H5841">
        <v>3406090</v>
      </c>
      <c r="I5841" t="s">
        <v>80</v>
      </c>
      <c r="J5841" t="s">
        <v>10185</v>
      </c>
      <c r="K5841" t="s">
        <v>10185</v>
      </c>
      <c r="M5841" t="s">
        <v>10186</v>
      </c>
      <c r="P5841" t="s">
        <v>10183</v>
      </c>
      <c r="Q5841">
        <v>441</v>
      </c>
      <c r="R5841">
        <v>146</v>
      </c>
    </row>
    <row r="5842" spans="1:19" x14ac:dyDescent="0.25">
      <c r="A5842" t="s">
        <v>20</v>
      </c>
      <c r="B5842" t="s">
        <v>21</v>
      </c>
      <c r="C5842" t="s">
        <v>22</v>
      </c>
      <c r="D5842" t="s">
        <v>23</v>
      </c>
      <c r="E5842" t="s">
        <v>5</v>
      </c>
      <c r="F5842" t="s">
        <v>24</v>
      </c>
      <c r="G5842">
        <v>3406144</v>
      </c>
      <c r="H5842">
        <v>3406668</v>
      </c>
      <c r="I5842" t="s">
        <v>80</v>
      </c>
      <c r="P5842" t="s">
        <v>10187</v>
      </c>
      <c r="Q5842">
        <v>525</v>
      </c>
      <c r="S5842" t="s">
        <v>10188</v>
      </c>
    </row>
    <row r="5843" spans="1:19" x14ac:dyDescent="0.25">
      <c r="A5843" t="s">
        <v>28</v>
      </c>
      <c r="B5843" t="s">
        <v>29</v>
      </c>
      <c r="C5843" t="s">
        <v>22</v>
      </c>
      <c r="D5843" t="s">
        <v>23</v>
      </c>
      <c r="E5843" t="s">
        <v>5</v>
      </c>
      <c r="F5843" t="s">
        <v>24</v>
      </c>
      <c r="G5843">
        <v>3406144</v>
      </c>
      <c r="H5843">
        <v>3406668</v>
      </c>
      <c r="I5843" t="s">
        <v>80</v>
      </c>
      <c r="J5843" t="s">
        <v>10189</v>
      </c>
      <c r="K5843" t="s">
        <v>10189</v>
      </c>
      <c r="M5843" t="s">
        <v>10190</v>
      </c>
      <c r="P5843" t="s">
        <v>10187</v>
      </c>
      <c r="Q5843">
        <v>525</v>
      </c>
      <c r="R5843">
        <v>174</v>
      </c>
    </row>
    <row r="5844" spans="1:19" x14ac:dyDescent="0.25">
      <c r="A5844" t="s">
        <v>20</v>
      </c>
      <c r="B5844" t="s">
        <v>21</v>
      </c>
      <c r="C5844" t="s">
        <v>22</v>
      </c>
      <c r="D5844" t="s">
        <v>23</v>
      </c>
      <c r="E5844" t="s">
        <v>5</v>
      </c>
      <c r="F5844" t="s">
        <v>24</v>
      </c>
      <c r="G5844">
        <v>3406665</v>
      </c>
      <c r="H5844">
        <v>3407045</v>
      </c>
      <c r="I5844" t="s">
        <v>80</v>
      </c>
      <c r="P5844" t="s">
        <v>10191</v>
      </c>
      <c r="Q5844">
        <v>381</v>
      </c>
      <c r="S5844" t="s">
        <v>10192</v>
      </c>
    </row>
    <row r="5845" spans="1:19" x14ac:dyDescent="0.25">
      <c r="A5845" t="s">
        <v>28</v>
      </c>
      <c r="B5845" t="s">
        <v>29</v>
      </c>
      <c r="C5845" t="s">
        <v>22</v>
      </c>
      <c r="D5845" t="s">
        <v>23</v>
      </c>
      <c r="E5845" t="s">
        <v>5</v>
      </c>
      <c r="F5845" t="s">
        <v>24</v>
      </c>
      <c r="G5845">
        <v>3406665</v>
      </c>
      <c r="H5845">
        <v>3407045</v>
      </c>
      <c r="I5845" t="s">
        <v>80</v>
      </c>
      <c r="J5845" t="s">
        <v>10193</v>
      </c>
      <c r="K5845" t="s">
        <v>10193</v>
      </c>
      <c r="M5845" t="s">
        <v>10194</v>
      </c>
      <c r="P5845" t="s">
        <v>10191</v>
      </c>
      <c r="Q5845">
        <v>381</v>
      </c>
      <c r="R5845">
        <v>126</v>
      </c>
    </row>
    <row r="5846" spans="1:19" x14ac:dyDescent="0.25">
      <c r="A5846" t="s">
        <v>20</v>
      </c>
      <c r="B5846" t="s">
        <v>21</v>
      </c>
      <c r="C5846" t="s">
        <v>22</v>
      </c>
      <c r="D5846" t="s">
        <v>23</v>
      </c>
      <c r="E5846" t="s">
        <v>5</v>
      </c>
      <c r="F5846" t="s">
        <v>24</v>
      </c>
      <c r="G5846">
        <v>3407042</v>
      </c>
      <c r="H5846">
        <v>3407479</v>
      </c>
      <c r="I5846" t="s">
        <v>80</v>
      </c>
      <c r="P5846" t="s">
        <v>10195</v>
      </c>
      <c r="Q5846">
        <v>438</v>
      </c>
      <c r="S5846" t="s">
        <v>10196</v>
      </c>
    </row>
    <row r="5847" spans="1:19" x14ac:dyDescent="0.25">
      <c r="A5847" t="s">
        <v>28</v>
      </c>
      <c r="B5847" t="s">
        <v>29</v>
      </c>
      <c r="C5847" t="s">
        <v>22</v>
      </c>
      <c r="D5847" t="s">
        <v>23</v>
      </c>
      <c r="E5847" t="s">
        <v>5</v>
      </c>
      <c r="F5847" t="s">
        <v>24</v>
      </c>
      <c r="G5847">
        <v>3407042</v>
      </c>
      <c r="H5847">
        <v>3407479</v>
      </c>
      <c r="I5847" t="s">
        <v>80</v>
      </c>
      <c r="J5847" t="s">
        <v>10197</v>
      </c>
      <c r="K5847" t="s">
        <v>10197</v>
      </c>
      <c r="M5847" t="s">
        <v>10198</v>
      </c>
      <c r="P5847" t="s">
        <v>10195</v>
      </c>
      <c r="Q5847">
        <v>438</v>
      </c>
      <c r="R5847">
        <v>145</v>
      </c>
    </row>
    <row r="5848" spans="1:19" x14ac:dyDescent="0.25">
      <c r="A5848" t="s">
        <v>20</v>
      </c>
      <c r="B5848" t="s">
        <v>21</v>
      </c>
      <c r="C5848" t="s">
        <v>22</v>
      </c>
      <c r="D5848" t="s">
        <v>23</v>
      </c>
      <c r="E5848" t="s">
        <v>5</v>
      </c>
      <c r="F5848" t="s">
        <v>24</v>
      </c>
      <c r="G5848">
        <v>3407476</v>
      </c>
      <c r="H5848">
        <v>3408330</v>
      </c>
      <c r="I5848" t="s">
        <v>80</v>
      </c>
      <c r="P5848" t="s">
        <v>10199</v>
      </c>
      <c r="Q5848">
        <v>855</v>
      </c>
      <c r="S5848" t="s">
        <v>10200</v>
      </c>
    </row>
    <row r="5849" spans="1:19" x14ac:dyDescent="0.25">
      <c r="A5849" t="s">
        <v>28</v>
      </c>
      <c r="B5849" t="s">
        <v>29</v>
      </c>
      <c r="C5849" t="s">
        <v>22</v>
      </c>
      <c r="D5849" t="s">
        <v>23</v>
      </c>
      <c r="E5849" t="s">
        <v>5</v>
      </c>
      <c r="F5849" t="s">
        <v>24</v>
      </c>
      <c r="G5849">
        <v>3407476</v>
      </c>
      <c r="H5849">
        <v>3408330</v>
      </c>
      <c r="I5849" t="s">
        <v>80</v>
      </c>
      <c r="J5849" t="s">
        <v>10201</v>
      </c>
      <c r="K5849" t="s">
        <v>10201</v>
      </c>
      <c r="M5849" t="s">
        <v>4736</v>
      </c>
      <c r="P5849" t="s">
        <v>10199</v>
      </c>
      <c r="Q5849">
        <v>855</v>
      </c>
      <c r="R5849">
        <v>284</v>
      </c>
    </row>
    <row r="5850" spans="1:19" x14ac:dyDescent="0.25">
      <c r="A5850" t="s">
        <v>20</v>
      </c>
      <c r="B5850" t="s">
        <v>21</v>
      </c>
      <c r="C5850" t="s">
        <v>22</v>
      </c>
      <c r="D5850" t="s">
        <v>23</v>
      </c>
      <c r="E5850" t="s">
        <v>5</v>
      </c>
      <c r="F5850" t="s">
        <v>24</v>
      </c>
      <c r="G5850">
        <v>3408499</v>
      </c>
      <c r="H5850">
        <v>3409122</v>
      </c>
      <c r="I5850" t="s">
        <v>80</v>
      </c>
      <c r="P5850" t="s">
        <v>10202</v>
      </c>
      <c r="Q5850">
        <v>624</v>
      </c>
      <c r="S5850" t="s">
        <v>10203</v>
      </c>
    </row>
    <row r="5851" spans="1:19" x14ac:dyDescent="0.25">
      <c r="A5851" t="s">
        <v>28</v>
      </c>
      <c r="B5851" t="s">
        <v>29</v>
      </c>
      <c r="C5851" t="s">
        <v>22</v>
      </c>
      <c r="D5851" t="s">
        <v>23</v>
      </c>
      <c r="E5851" t="s">
        <v>5</v>
      </c>
      <c r="F5851" t="s">
        <v>24</v>
      </c>
      <c r="G5851">
        <v>3408499</v>
      </c>
      <c r="H5851">
        <v>3409122</v>
      </c>
      <c r="I5851" t="s">
        <v>80</v>
      </c>
      <c r="J5851" t="s">
        <v>10204</v>
      </c>
      <c r="K5851" t="s">
        <v>10204</v>
      </c>
      <c r="M5851" t="s">
        <v>10205</v>
      </c>
      <c r="P5851" t="s">
        <v>10202</v>
      </c>
      <c r="Q5851">
        <v>624</v>
      </c>
      <c r="R5851">
        <v>207</v>
      </c>
    </row>
    <row r="5852" spans="1:19" x14ac:dyDescent="0.25">
      <c r="A5852" t="s">
        <v>20</v>
      </c>
      <c r="B5852" t="s">
        <v>21</v>
      </c>
      <c r="C5852" t="s">
        <v>22</v>
      </c>
      <c r="D5852" t="s">
        <v>23</v>
      </c>
      <c r="E5852" t="s">
        <v>5</v>
      </c>
      <c r="F5852" t="s">
        <v>24</v>
      </c>
      <c r="G5852">
        <v>3409115</v>
      </c>
      <c r="H5852">
        <v>3411163</v>
      </c>
      <c r="I5852" t="s">
        <v>80</v>
      </c>
      <c r="P5852" t="s">
        <v>10206</v>
      </c>
      <c r="Q5852">
        <v>2049</v>
      </c>
      <c r="S5852" t="s">
        <v>10207</v>
      </c>
    </row>
    <row r="5853" spans="1:19" x14ac:dyDescent="0.25">
      <c r="A5853" t="s">
        <v>28</v>
      </c>
      <c r="B5853" t="s">
        <v>29</v>
      </c>
      <c r="C5853" t="s">
        <v>22</v>
      </c>
      <c r="D5853" t="s">
        <v>23</v>
      </c>
      <c r="E5853" t="s">
        <v>5</v>
      </c>
      <c r="F5853" t="s">
        <v>24</v>
      </c>
      <c r="G5853">
        <v>3409115</v>
      </c>
      <c r="H5853">
        <v>3411163</v>
      </c>
      <c r="I5853" t="s">
        <v>80</v>
      </c>
      <c r="J5853" t="s">
        <v>10208</v>
      </c>
      <c r="K5853" t="s">
        <v>10208</v>
      </c>
      <c r="M5853" t="s">
        <v>10209</v>
      </c>
      <c r="P5853" t="s">
        <v>10206</v>
      </c>
      <c r="Q5853">
        <v>2049</v>
      </c>
      <c r="R5853">
        <v>682</v>
      </c>
    </row>
    <row r="5854" spans="1:19" x14ac:dyDescent="0.25">
      <c r="A5854" t="s">
        <v>20</v>
      </c>
      <c r="B5854" t="s">
        <v>21</v>
      </c>
      <c r="C5854" t="s">
        <v>22</v>
      </c>
      <c r="D5854" t="s">
        <v>23</v>
      </c>
      <c r="E5854" t="s">
        <v>5</v>
      </c>
      <c r="F5854" t="s">
        <v>24</v>
      </c>
      <c r="G5854">
        <v>3411506</v>
      </c>
      <c r="H5854">
        <v>3412060</v>
      </c>
      <c r="I5854" t="s">
        <v>80</v>
      </c>
      <c r="P5854" t="s">
        <v>10210</v>
      </c>
      <c r="Q5854">
        <v>555</v>
      </c>
      <c r="S5854" t="s">
        <v>10211</v>
      </c>
    </row>
    <row r="5855" spans="1:19" x14ac:dyDescent="0.25">
      <c r="A5855" t="s">
        <v>28</v>
      </c>
      <c r="B5855" t="s">
        <v>29</v>
      </c>
      <c r="C5855" t="s">
        <v>22</v>
      </c>
      <c r="D5855" t="s">
        <v>23</v>
      </c>
      <c r="E5855" t="s">
        <v>5</v>
      </c>
      <c r="F5855" t="s">
        <v>24</v>
      </c>
      <c r="G5855">
        <v>3411506</v>
      </c>
      <c r="H5855">
        <v>3412060</v>
      </c>
      <c r="I5855" t="s">
        <v>80</v>
      </c>
      <c r="J5855" t="s">
        <v>10212</v>
      </c>
      <c r="K5855" t="s">
        <v>10212</v>
      </c>
      <c r="M5855" t="s">
        <v>10213</v>
      </c>
      <c r="P5855" t="s">
        <v>10210</v>
      </c>
      <c r="Q5855">
        <v>555</v>
      </c>
      <c r="R5855">
        <v>184</v>
      </c>
    </row>
    <row r="5856" spans="1:19" x14ac:dyDescent="0.25">
      <c r="A5856" t="s">
        <v>20</v>
      </c>
      <c r="B5856" t="s">
        <v>21</v>
      </c>
      <c r="C5856" t="s">
        <v>22</v>
      </c>
      <c r="D5856" t="s">
        <v>23</v>
      </c>
      <c r="E5856" t="s">
        <v>5</v>
      </c>
      <c r="F5856" t="s">
        <v>24</v>
      </c>
      <c r="G5856">
        <v>3412222</v>
      </c>
      <c r="H5856">
        <v>3413196</v>
      </c>
      <c r="I5856" t="s">
        <v>80</v>
      </c>
      <c r="P5856" t="s">
        <v>10214</v>
      </c>
      <c r="Q5856">
        <v>975</v>
      </c>
      <c r="S5856" t="s">
        <v>10215</v>
      </c>
    </row>
    <row r="5857" spans="1:19" x14ac:dyDescent="0.25">
      <c r="A5857" t="s">
        <v>28</v>
      </c>
      <c r="B5857" t="s">
        <v>29</v>
      </c>
      <c r="C5857" t="s">
        <v>22</v>
      </c>
      <c r="D5857" t="s">
        <v>23</v>
      </c>
      <c r="E5857" t="s">
        <v>5</v>
      </c>
      <c r="F5857" t="s">
        <v>24</v>
      </c>
      <c r="G5857">
        <v>3412222</v>
      </c>
      <c r="H5857">
        <v>3413196</v>
      </c>
      <c r="I5857" t="s">
        <v>80</v>
      </c>
      <c r="J5857" t="s">
        <v>10216</v>
      </c>
      <c r="K5857" t="s">
        <v>10216</v>
      </c>
      <c r="M5857" t="s">
        <v>10217</v>
      </c>
      <c r="P5857" t="s">
        <v>10214</v>
      </c>
      <c r="Q5857">
        <v>975</v>
      </c>
      <c r="R5857">
        <v>324</v>
      </c>
    </row>
    <row r="5858" spans="1:19" x14ac:dyDescent="0.25">
      <c r="A5858" t="s">
        <v>20</v>
      </c>
      <c r="B5858" t="s">
        <v>21</v>
      </c>
      <c r="C5858" t="s">
        <v>22</v>
      </c>
      <c r="D5858" t="s">
        <v>23</v>
      </c>
      <c r="E5858" t="s">
        <v>5</v>
      </c>
      <c r="F5858" t="s">
        <v>24</v>
      </c>
      <c r="G5858">
        <v>3413215</v>
      </c>
      <c r="H5858">
        <v>3414318</v>
      </c>
      <c r="I5858" t="s">
        <v>80</v>
      </c>
      <c r="P5858" t="s">
        <v>10218</v>
      </c>
      <c r="Q5858">
        <v>1104</v>
      </c>
      <c r="S5858" t="s">
        <v>10219</v>
      </c>
    </row>
    <row r="5859" spans="1:19" x14ac:dyDescent="0.25">
      <c r="A5859" t="s">
        <v>28</v>
      </c>
      <c r="B5859" t="s">
        <v>29</v>
      </c>
      <c r="C5859" t="s">
        <v>22</v>
      </c>
      <c r="D5859" t="s">
        <v>23</v>
      </c>
      <c r="E5859" t="s">
        <v>5</v>
      </c>
      <c r="F5859" t="s">
        <v>24</v>
      </c>
      <c r="G5859">
        <v>3413215</v>
      </c>
      <c r="H5859">
        <v>3414318</v>
      </c>
      <c r="I5859" t="s">
        <v>80</v>
      </c>
      <c r="J5859" t="s">
        <v>10220</v>
      </c>
      <c r="K5859" t="s">
        <v>10220</v>
      </c>
      <c r="M5859" t="s">
        <v>10221</v>
      </c>
      <c r="P5859" t="s">
        <v>10218</v>
      </c>
      <c r="Q5859">
        <v>1104</v>
      </c>
      <c r="R5859">
        <v>367</v>
      </c>
    </row>
    <row r="5860" spans="1:19" x14ac:dyDescent="0.25">
      <c r="A5860" t="s">
        <v>20</v>
      </c>
      <c r="B5860" t="s">
        <v>21</v>
      </c>
      <c r="C5860" t="s">
        <v>22</v>
      </c>
      <c r="D5860" t="s">
        <v>23</v>
      </c>
      <c r="E5860" t="s">
        <v>5</v>
      </c>
      <c r="F5860" t="s">
        <v>24</v>
      </c>
      <c r="G5860">
        <v>3414498</v>
      </c>
      <c r="H5860">
        <v>3414899</v>
      </c>
      <c r="I5860" t="s">
        <v>25</v>
      </c>
      <c r="P5860" t="s">
        <v>10222</v>
      </c>
      <c r="Q5860">
        <v>402</v>
      </c>
      <c r="S5860" t="s">
        <v>10223</v>
      </c>
    </row>
    <row r="5861" spans="1:19" x14ac:dyDescent="0.25">
      <c r="A5861" t="s">
        <v>28</v>
      </c>
      <c r="B5861" t="s">
        <v>29</v>
      </c>
      <c r="C5861" t="s">
        <v>22</v>
      </c>
      <c r="D5861" t="s">
        <v>23</v>
      </c>
      <c r="E5861" t="s">
        <v>5</v>
      </c>
      <c r="F5861" t="s">
        <v>24</v>
      </c>
      <c r="G5861">
        <v>3414498</v>
      </c>
      <c r="H5861">
        <v>3414899</v>
      </c>
      <c r="I5861" t="s">
        <v>25</v>
      </c>
      <c r="J5861" t="s">
        <v>10224</v>
      </c>
      <c r="K5861" t="s">
        <v>10224</v>
      </c>
      <c r="M5861" t="s">
        <v>59</v>
      </c>
      <c r="P5861" t="s">
        <v>10222</v>
      </c>
      <c r="Q5861">
        <v>402</v>
      </c>
      <c r="R5861">
        <v>133</v>
      </c>
    </row>
    <row r="5862" spans="1:19" x14ac:dyDescent="0.25">
      <c r="A5862" t="s">
        <v>20</v>
      </c>
      <c r="B5862" t="s">
        <v>21</v>
      </c>
      <c r="C5862" t="s">
        <v>22</v>
      </c>
      <c r="D5862" t="s">
        <v>23</v>
      </c>
      <c r="E5862" t="s">
        <v>5</v>
      </c>
      <c r="F5862" t="s">
        <v>24</v>
      </c>
      <c r="G5862">
        <v>3414889</v>
      </c>
      <c r="H5862">
        <v>3415428</v>
      </c>
      <c r="I5862" t="s">
        <v>80</v>
      </c>
      <c r="P5862" t="s">
        <v>10225</v>
      </c>
      <c r="Q5862">
        <v>540</v>
      </c>
      <c r="S5862" t="s">
        <v>10226</v>
      </c>
    </row>
    <row r="5863" spans="1:19" x14ac:dyDescent="0.25">
      <c r="A5863" t="s">
        <v>28</v>
      </c>
      <c r="B5863" t="s">
        <v>29</v>
      </c>
      <c r="C5863" t="s">
        <v>22</v>
      </c>
      <c r="D5863" t="s">
        <v>23</v>
      </c>
      <c r="E5863" t="s">
        <v>5</v>
      </c>
      <c r="F5863" t="s">
        <v>24</v>
      </c>
      <c r="G5863">
        <v>3414889</v>
      </c>
      <c r="H5863">
        <v>3415428</v>
      </c>
      <c r="I5863" t="s">
        <v>80</v>
      </c>
      <c r="J5863" t="s">
        <v>10227</v>
      </c>
      <c r="K5863" t="s">
        <v>10227</v>
      </c>
      <c r="M5863" t="s">
        <v>59</v>
      </c>
      <c r="P5863" t="s">
        <v>10225</v>
      </c>
      <c r="Q5863">
        <v>540</v>
      </c>
      <c r="R5863">
        <v>179</v>
      </c>
    </row>
    <row r="5864" spans="1:19" x14ac:dyDescent="0.25">
      <c r="A5864" t="s">
        <v>20</v>
      </c>
      <c r="B5864" t="s">
        <v>21</v>
      </c>
      <c r="C5864" t="s">
        <v>22</v>
      </c>
      <c r="D5864" t="s">
        <v>23</v>
      </c>
      <c r="E5864" t="s">
        <v>5</v>
      </c>
      <c r="F5864" t="s">
        <v>24</v>
      </c>
      <c r="G5864">
        <v>3415965</v>
      </c>
      <c r="H5864">
        <v>3416630</v>
      </c>
      <c r="I5864" t="s">
        <v>25</v>
      </c>
      <c r="P5864" t="s">
        <v>10228</v>
      </c>
      <c r="Q5864">
        <v>666</v>
      </c>
      <c r="S5864" t="s">
        <v>10229</v>
      </c>
    </row>
    <row r="5865" spans="1:19" x14ac:dyDescent="0.25">
      <c r="A5865" t="s">
        <v>28</v>
      </c>
      <c r="B5865" t="s">
        <v>29</v>
      </c>
      <c r="C5865" t="s">
        <v>22</v>
      </c>
      <c r="D5865" t="s">
        <v>23</v>
      </c>
      <c r="E5865" t="s">
        <v>5</v>
      </c>
      <c r="F5865" t="s">
        <v>24</v>
      </c>
      <c r="G5865">
        <v>3415965</v>
      </c>
      <c r="H5865">
        <v>3416630</v>
      </c>
      <c r="I5865" t="s">
        <v>25</v>
      </c>
      <c r="J5865" t="s">
        <v>10230</v>
      </c>
      <c r="K5865" t="s">
        <v>10230</v>
      </c>
      <c r="M5865" t="s">
        <v>59</v>
      </c>
      <c r="P5865" t="s">
        <v>10228</v>
      </c>
      <c r="Q5865">
        <v>666</v>
      </c>
      <c r="R5865">
        <v>221</v>
      </c>
    </row>
    <row r="5866" spans="1:19" x14ac:dyDescent="0.25">
      <c r="A5866" t="s">
        <v>20</v>
      </c>
      <c r="B5866" t="s">
        <v>21</v>
      </c>
      <c r="C5866" t="s">
        <v>22</v>
      </c>
      <c r="D5866" t="s">
        <v>23</v>
      </c>
      <c r="E5866" t="s">
        <v>5</v>
      </c>
      <c r="F5866" t="s">
        <v>24</v>
      </c>
      <c r="G5866">
        <v>3417227</v>
      </c>
      <c r="H5866">
        <v>3417742</v>
      </c>
      <c r="I5866" t="s">
        <v>80</v>
      </c>
      <c r="P5866" t="s">
        <v>10231</v>
      </c>
      <c r="Q5866">
        <v>516</v>
      </c>
      <c r="S5866" t="s">
        <v>10232</v>
      </c>
    </row>
    <row r="5867" spans="1:19" x14ac:dyDescent="0.25">
      <c r="A5867" t="s">
        <v>28</v>
      </c>
      <c r="B5867" t="s">
        <v>29</v>
      </c>
      <c r="C5867" t="s">
        <v>22</v>
      </c>
      <c r="D5867" t="s">
        <v>23</v>
      </c>
      <c r="E5867" t="s">
        <v>5</v>
      </c>
      <c r="F5867" t="s">
        <v>24</v>
      </c>
      <c r="G5867">
        <v>3417227</v>
      </c>
      <c r="H5867">
        <v>3417742</v>
      </c>
      <c r="I5867" t="s">
        <v>80</v>
      </c>
      <c r="J5867" t="s">
        <v>10233</v>
      </c>
      <c r="K5867" t="s">
        <v>10233</v>
      </c>
      <c r="M5867" t="s">
        <v>10234</v>
      </c>
      <c r="P5867" t="s">
        <v>10231</v>
      </c>
      <c r="Q5867">
        <v>516</v>
      </c>
      <c r="R5867">
        <v>171</v>
      </c>
    </row>
    <row r="5868" spans="1:19" x14ac:dyDescent="0.25">
      <c r="A5868" t="s">
        <v>20</v>
      </c>
      <c r="B5868" t="s">
        <v>21</v>
      </c>
      <c r="C5868" t="s">
        <v>22</v>
      </c>
      <c r="D5868" t="s">
        <v>23</v>
      </c>
      <c r="E5868" t="s">
        <v>5</v>
      </c>
      <c r="F5868" t="s">
        <v>24</v>
      </c>
      <c r="G5868">
        <v>3417823</v>
      </c>
      <c r="H5868">
        <v>3419217</v>
      </c>
      <c r="I5868" t="s">
        <v>25</v>
      </c>
      <c r="P5868" t="s">
        <v>10235</v>
      </c>
      <c r="Q5868">
        <v>1395</v>
      </c>
      <c r="S5868" t="s">
        <v>10236</v>
      </c>
    </row>
    <row r="5869" spans="1:19" x14ac:dyDescent="0.25">
      <c r="A5869" t="s">
        <v>28</v>
      </c>
      <c r="B5869" t="s">
        <v>29</v>
      </c>
      <c r="C5869" t="s">
        <v>22</v>
      </c>
      <c r="D5869" t="s">
        <v>23</v>
      </c>
      <c r="E5869" t="s">
        <v>5</v>
      </c>
      <c r="F5869" t="s">
        <v>24</v>
      </c>
      <c r="G5869">
        <v>3417823</v>
      </c>
      <c r="H5869">
        <v>3419217</v>
      </c>
      <c r="I5869" t="s">
        <v>25</v>
      </c>
      <c r="J5869" t="s">
        <v>10237</v>
      </c>
      <c r="K5869" t="s">
        <v>10237</v>
      </c>
      <c r="M5869" t="s">
        <v>10238</v>
      </c>
      <c r="P5869" t="s">
        <v>10235</v>
      </c>
      <c r="Q5869">
        <v>1395</v>
      </c>
      <c r="R5869">
        <v>464</v>
      </c>
    </row>
    <row r="5870" spans="1:19" x14ac:dyDescent="0.25">
      <c r="A5870" t="s">
        <v>20</v>
      </c>
      <c r="B5870" t="s">
        <v>21</v>
      </c>
      <c r="C5870" t="s">
        <v>22</v>
      </c>
      <c r="D5870" t="s">
        <v>23</v>
      </c>
      <c r="E5870" t="s">
        <v>5</v>
      </c>
      <c r="F5870" t="s">
        <v>24</v>
      </c>
      <c r="G5870">
        <v>3419279</v>
      </c>
      <c r="H5870">
        <v>3419620</v>
      </c>
      <c r="I5870" t="s">
        <v>80</v>
      </c>
      <c r="P5870" t="s">
        <v>10239</v>
      </c>
      <c r="Q5870">
        <v>342</v>
      </c>
      <c r="S5870" t="s">
        <v>10240</v>
      </c>
    </row>
    <row r="5871" spans="1:19" x14ac:dyDescent="0.25">
      <c r="A5871" t="s">
        <v>28</v>
      </c>
      <c r="B5871" t="s">
        <v>29</v>
      </c>
      <c r="C5871" t="s">
        <v>22</v>
      </c>
      <c r="D5871" t="s">
        <v>23</v>
      </c>
      <c r="E5871" t="s">
        <v>5</v>
      </c>
      <c r="F5871" t="s">
        <v>24</v>
      </c>
      <c r="G5871">
        <v>3419279</v>
      </c>
      <c r="H5871">
        <v>3419620</v>
      </c>
      <c r="I5871" t="s">
        <v>80</v>
      </c>
      <c r="J5871" t="s">
        <v>10241</v>
      </c>
      <c r="K5871" t="s">
        <v>10241</v>
      </c>
      <c r="M5871" t="s">
        <v>59</v>
      </c>
      <c r="P5871" t="s">
        <v>10239</v>
      </c>
      <c r="Q5871">
        <v>342</v>
      </c>
      <c r="R5871">
        <v>113</v>
      </c>
    </row>
    <row r="5872" spans="1:19" x14ac:dyDescent="0.25">
      <c r="A5872" t="s">
        <v>20</v>
      </c>
      <c r="B5872" t="s">
        <v>21</v>
      </c>
      <c r="C5872" t="s">
        <v>22</v>
      </c>
      <c r="D5872" t="s">
        <v>23</v>
      </c>
      <c r="E5872" t="s">
        <v>5</v>
      </c>
      <c r="F5872" t="s">
        <v>24</v>
      </c>
      <c r="G5872">
        <v>3420132</v>
      </c>
      <c r="H5872">
        <v>3421424</v>
      </c>
      <c r="I5872" t="s">
        <v>25</v>
      </c>
      <c r="P5872" t="s">
        <v>10242</v>
      </c>
      <c r="Q5872">
        <v>1293</v>
      </c>
      <c r="S5872" t="s">
        <v>10243</v>
      </c>
    </row>
    <row r="5873" spans="1:19" x14ac:dyDescent="0.25">
      <c r="A5873" t="s">
        <v>28</v>
      </c>
      <c r="B5873" t="s">
        <v>29</v>
      </c>
      <c r="C5873" t="s">
        <v>22</v>
      </c>
      <c r="D5873" t="s">
        <v>23</v>
      </c>
      <c r="E5873" t="s">
        <v>5</v>
      </c>
      <c r="F5873" t="s">
        <v>24</v>
      </c>
      <c r="G5873">
        <v>3420132</v>
      </c>
      <c r="H5873">
        <v>3421424</v>
      </c>
      <c r="I5873" t="s">
        <v>25</v>
      </c>
      <c r="J5873" t="s">
        <v>10244</v>
      </c>
      <c r="K5873" t="s">
        <v>10244</v>
      </c>
      <c r="M5873" t="s">
        <v>916</v>
      </c>
      <c r="P5873" t="s">
        <v>10242</v>
      </c>
      <c r="Q5873">
        <v>1293</v>
      </c>
      <c r="R5873">
        <v>430</v>
      </c>
    </row>
    <row r="5874" spans="1:19" x14ac:dyDescent="0.25">
      <c r="A5874" t="s">
        <v>20</v>
      </c>
      <c r="B5874" t="s">
        <v>21</v>
      </c>
      <c r="C5874" t="s">
        <v>22</v>
      </c>
      <c r="D5874" t="s">
        <v>23</v>
      </c>
      <c r="E5874" t="s">
        <v>5</v>
      </c>
      <c r="F5874" t="s">
        <v>24</v>
      </c>
      <c r="G5874">
        <v>3421460</v>
      </c>
      <c r="H5874">
        <v>3421924</v>
      </c>
      <c r="I5874" t="s">
        <v>80</v>
      </c>
      <c r="P5874" t="s">
        <v>10245</v>
      </c>
      <c r="Q5874">
        <v>465</v>
      </c>
      <c r="S5874" t="s">
        <v>10246</v>
      </c>
    </row>
    <row r="5875" spans="1:19" x14ac:dyDescent="0.25">
      <c r="A5875" t="s">
        <v>28</v>
      </c>
      <c r="B5875" t="s">
        <v>29</v>
      </c>
      <c r="C5875" t="s">
        <v>22</v>
      </c>
      <c r="D5875" t="s">
        <v>23</v>
      </c>
      <c r="E5875" t="s">
        <v>5</v>
      </c>
      <c r="F5875" t="s">
        <v>24</v>
      </c>
      <c r="G5875">
        <v>3421460</v>
      </c>
      <c r="H5875">
        <v>3421924</v>
      </c>
      <c r="I5875" t="s">
        <v>80</v>
      </c>
      <c r="J5875" t="s">
        <v>10247</v>
      </c>
      <c r="K5875" t="s">
        <v>10247</v>
      </c>
      <c r="M5875" t="s">
        <v>10248</v>
      </c>
      <c r="P5875" t="s">
        <v>10245</v>
      </c>
      <c r="Q5875">
        <v>465</v>
      </c>
      <c r="R5875">
        <v>154</v>
      </c>
    </row>
    <row r="5876" spans="1:19" x14ac:dyDescent="0.25">
      <c r="A5876" t="s">
        <v>20</v>
      </c>
      <c r="B5876" t="s">
        <v>21</v>
      </c>
      <c r="C5876" t="s">
        <v>22</v>
      </c>
      <c r="D5876" t="s">
        <v>23</v>
      </c>
      <c r="E5876" t="s">
        <v>5</v>
      </c>
      <c r="F5876" t="s">
        <v>24</v>
      </c>
      <c r="G5876">
        <v>3421963</v>
      </c>
      <c r="H5876">
        <v>3422445</v>
      </c>
      <c r="I5876" t="s">
        <v>80</v>
      </c>
      <c r="P5876" t="s">
        <v>10249</v>
      </c>
      <c r="Q5876">
        <v>483</v>
      </c>
      <c r="S5876" t="s">
        <v>10250</v>
      </c>
    </row>
    <row r="5877" spans="1:19" x14ac:dyDescent="0.25">
      <c r="A5877" t="s">
        <v>28</v>
      </c>
      <c r="B5877" t="s">
        <v>29</v>
      </c>
      <c r="C5877" t="s">
        <v>22</v>
      </c>
      <c r="D5877" t="s">
        <v>23</v>
      </c>
      <c r="E5877" t="s">
        <v>5</v>
      </c>
      <c r="F5877" t="s">
        <v>24</v>
      </c>
      <c r="G5877">
        <v>3421963</v>
      </c>
      <c r="H5877">
        <v>3422445</v>
      </c>
      <c r="I5877" t="s">
        <v>80</v>
      </c>
      <c r="J5877" t="s">
        <v>10251</v>
      </c>
      <c r="K5877" t="s">
        <v>10251</v>
      </c>
      <c r="M5877" t="s">
        <v>10252</v>
      </c>
      <c r="P5877" t="s">
        <v>10249</v>
      </c>
      <c r="Q5877">
        <v>483</v>
      </c>
      <c r="R5877">
        <v>160</v>
      </c>
    </row>
    <row r="5878" spans="1:19" x14ac:dyDescent="0.25">
      <c r="A5878" t="s">
        <v>20</v>
      </c>
      <c r="B5878" t="s">
        <v>21</v>
      </c>
      <c r="C5878" t="s">
        <v>22</v>
      </c>
      <c r="D5878" t="s">
        <v>23</v>
      </c>
      <c r="E5878" t="s">
        <v>5</v>
      </c>
      <c r="F5878" t="s">
        <v>24</v>
      </c>
      <c r="G5878">
        <v>3423041</v>
      </c>
      <c r="H5878">
        <v>3423703</v>
      </c>
      <c r="I5878" t="s">
        <v>80</v>
      </c>
      <c r="P5878" t="s">
        <v>10253</v>
      </c>
      <c r="Q5878">
        <v>663</v>
      </c>
      <c r="S5878" t="s">
        <v>10254</v>
      </c>
    </row>
    <row r="5879" spans="1:19" x14ac:dyDescent="0.25">
      <c r="A5879" t="s">
        <v>28</v>
      </c>
      <c r="B5879" t="s">
        <v>29</v>
      </c>
      <c r="C5879" t="s">
        <v>22</v>
      </c>
      <c r="D5879" t="s">
        <v>23</v>
      </c>
      <c r="E5879" t="s">
        <v>5</v>
      </c>
      <c r="F5879" t="s">
        <v>24</v>
      </c>
      <c r="G5879">
        <v>3423041</v>
      </c>
      <c r="H5879">
        <v>3423703</v>
      </c>
      <c r="I5879" t="s">
        <v>80</v>
      </c>
      <c r="J5879" t="s">
        <v>10255</v>
      </c>
      <c r="K5879" t="s">
        <v>10255</v>
      </c>
      <c r="M5879" t="s">
        <v>10256</v>
      </c>
      <c r="P5879" t="s">
        <v>10253</v>
      </c>
      <c r="Q5879">
        <v>663</v>
      </c>
      <c r="R5879">
        <v>220</v>
      </c>
    </row>
    <row r="5880" spans="1:19" x14ac:dyDescent="0.25">
      <c r="A5880" t="s">
        <v>20</v>
      </c>
      <c r="B5880" t="s">
        <v>21</v>
      </c>
      <c r="C5880" t="s">
        <v>22</v>
      </c>
      <c r="D5880" t="s">
        <v>23</v>
      </c>
      <c r="E5880" t="s">
        <v>5</v>
      </c>
      <c r="F5880" t="s">
        <v>24</v>
      </c>
      <c r="G5880">
        <v>3423827</v>
      </c>
      <c r="H5880">
        <v>3425005</v>
      </c>
      <c r="I5880" t="s">
        <v>25</v>
      </c>
      <c r="P5880" t="s">
        <v>10257</v>
      </c>
      <c r="Q5880">
        <v>1179</v>
      </c>
      <c r="S5880" t="s">
        <v>10258</v>
      </c>
    </row>
    <row r="5881" spans="1:19" x14ac:dyDescent="0.25">
      <c r="A5881" t="s">
        <v>28</v>
      </c>
      <c r="B5881" t="s">
        <v>29</v>
      </c>
      <c r="C5881" t="s">
        <v>22</v>
      </c>
      <c r="D5881" t="s">
        <v>23</v>
      </c>
      <c r="E5881" t="s">
        <v>5</v>
      </c>
      <c r="F5881" t="s">
        <v>24</v>
      </c>
      <c r="G5881">
        <v>3423827</v>
      </c>
      <c r="H5881">
        <v>3425005</v>
      </c>
      <c r="I5881" t="s">
        <v>25</v>
      </c>
      <c r="J5881" t="s">
        <v>10259</v>
      </c>
      <c r="K5881" t="s">
        <v>10259</v>
      </c>
      <c r="M5881" t="s">
        <v>1223</v>
      </c>
      <c r="P5881" t="s">
        <v>10257</v>
      </c>
      <c r="Q5881">
        <v>1179</v>
      </c>
      <c r="R5881">
        <v>392</v>
      </c>
    </row>
    <row r="5882" spans="1:19" x14ac:dyDescent="0.25">
      <c r="A5882" t="s">
        <v>20</v>
      </c>
      <c r="B5882" t="s">
        <v>21</v>
      </c>
      <c r="C5882" t="s">
        <v>22</v>
      </c>
      <c r="D5882" t="s">
        <v>23</v>
      </c>
      <c r="E5882" t="s">
        <v>5</v>
      </c>
      <c r="F5882" t="s">
        <v>24</v>
      </c>
      <c r="G5882">
        <v>3425002</v>
      </c>
      <c r="H5882">
        <v>3425694</v>
      </c>
      <c r="I5882" t="s">
        <v>25</v>
      </c>
      <c r="P5882" t="s">
        <v>10260</v>
      </c>
      <c r="Q5882">
        <v>693</v>
      </c>
      <c r="S5882" t="s">
        <v>10261</v>
      </c>
    </row>
    <row r="5883" spans="1:19" x14ac:dyDescent="0.25">
      <c r="A5883" t="s">
        <v>28</v>
      </c>
      <c r="B5883" t="s">
        <v>29</v>
      </c>
      <c r="C5883" t="s">
        <v>22</v>
      </c>
      <c r="D5883" t="s">
        <v>23</v>
      </c>
      <c r="E5883" t="s">
        <v>5</v>
      </c>
      <c r="F5883" t="s">
        <v>24</v>
      </c>
      <c r="G5883">
        <v>3425002</v>
      </c>
      <c r="H5883">
        <v>3425694</v>
      </c>
      <c r="I5883" t="s">
        <v>25</v>
      </c>
      <c r="J5883" t="s">
        <v>10262</v>
      </c>
      <c r="K5883" t="s">
        <v>10262</v>
      </c>
      <c r="M5883" t="s">
        <v>969</v>
      </c>
      <c r="P5883" t="s">
        <v>10260</v>
      </c>
      <c r="Q5883">
        <v>693</v>
      </c>
      <c r="R5883">
        <v>230</v>
      </c>
    </row>
    <row r="5884" spans="1:19" x14ac:dyDescent="0.25">
      <c r="A5884" t="s">
        <v>20</v>
      </c>
      <c r="B5884" t="s">
        <v>21</v>
      </c>
      <c r="C5884" t="s">
        <v>22</v>
      </c>
      <c r="D5884" t="s">
        <v>23</v>
      </c>
      <c r="E5884" t="s">
        <v>5</v>
      </c>
      <c r="F5884" t="s">
        <v>24</v>
      </c>
      <c r="G5884">
        <v>3425777</v>
      </c>
      <c r="H5884">
        <v>3426520</v>
      </c>
      <c r="I5884" t="s">
        <v>80</v>
      </c>
      <c r="P5884" t="s">
        <v>10263</v>
      </c>
      <c r="Q5884">
        <v>744</v>
      </c>
      <c r="S5884" t="s">
        <v>10264</v>
      </c>
    </row>
    <row r="5885" spans="1:19" x14ac:dyDescent="0.25">
      <c r="A5885" t="s">
        <v>28</v>
      </c>
      <c r="B5885" t="s">
        <v>29</v>
      </c>
      <c r="C5885" t="s">
        <v>22</v>
      </c>
      <c r="D5885" t="s">
        <v>23</v>
      </c>
      <c r="E5885" t="s">
        <v>5</v>
      </c>
      <c r="F5885" t="s">
        <v>24</v>
      </c>
      <c r="G5885">
        <v>3425777</v>
      </c>
      <c r="H5885">
        <v>3426520</v>
      </c>
      <c r="I5885" t="s">
        <v>80</v>
      </c>
      <c r="J5885" t="s">
        <v>10265</v>
      </c>
      <c r="K5885" t="s">
        <v>10265</v>
      </c>
      <c r="M5885" t="s">
        <v>10266</v>
      </c>
      <c r="P5885" t="s">
        <v>10263</v>
      </c>
      <c r="Q5885">
        <v>744</v>
      </c>
      <c r="R5885">
        <v>247</v>
      </c>
    </row>
    <row r="5886" spans="1:19" x14ac:dyDescent="0.25">
      <c r="A5886" t="s">
        <v>20</v>
      </c>
      <c r="B5886" t="s">
        <v>21</v>
      </c>
      <c r="C5886" t="s">
        <v>22</v>
      </c>
      <c r="D5886" t="s">
        <v>23</v>
      </c>
      <c r="E5886" t="s">
        <v>5</v>
      </c>
      <c r="F5886" t="s">
        <v>24</v>
      </c>
      <c r="G5886">
        <v>3426597</v>
      </c>
      <c r="H5886">
        <v>3427118</v>
      </c>
      <c r="I5886" t="s">
        <v>80</v>
      </c>
      <c r="P5886" t="s">
        <v>10267</v>
      </c>
      <c r="Q5886">
        <v>522</v>
      </c>
      <c r="S5886" t="s">
        <v>10268</v>
      </c>
    </row>
    <row r="5887" spans="1:19" x14ac:dyDescent="0.25">
      <c r="A5887" t="s">
        <v>28</v>
      </c>
      <c r="B5887" t="s">
        <v>29</v>
      </c>
      <c r="C5887" t="s">
        <v>22</v>
      </c>
      <c r="D5887" t="s">
        <v>23</v>
      </c>
      <c r="E5887" t="s">
        <v>5</v>
      </c>
      <c r="F5887" t="s">
        <v>24</v>
      </c>
      <c r="G5887">
        <v>3426597</v>
      </c>
      <c r="H5887">
        <v>3427118</v>
      </c>
      <c r="I5887" t="s">
        <v>80</v>
      </c>
      <c r="J5887" t="s">
        <v>10269</v>
      </c>
      <c r="K5887" t="s">
        <v>10269</v>
      </c>
      <c r="M5887" t="s">
        <v>10270</v>
      </c>
      <c r="P5887" t="s">
        <v>10267</v>
      </c>
      <c r="Q5887">
        <v>522</v>
      </c>
      <c r="R5887">
        <v>173</v>
      </c>
    </row>
    <row r="5888" spans="1:19" x14ac:dyDescent="0.25">
      <c r="A5888" t="s">
        <v>20</v>
      </c>
      <c r="B5888" t="s">
        <v>21</v>
      </c>
      <c r="C5888" t="s">
        <v>22</v>
      </c>
      <c r="D5888" t="s">
        <v>23</v>
      </c>
      <c r="E5888" t="s">
        <v>5</v>
      </c>
      <c r="F5888" t="s">
        <v>24</v>
      </c>
      <c r="G5888">
        <v>3427195</v>
      </c>
      <c r="H5888">
        <v>3428499</v>
      </c>
      <c r="I5888" t="s">
        <v>80</v>
      </c>
      <c r="P5888" t="s">
        <v>10271</v>
      </c>
      <c r="Q5888">
        <v>1305</v>
      </c>
      <c r="S5888" t="s">
        <v>10272</v>
      </c>
    </row>
    <row r="5889" spans="1:19" x14ac:dyDescent="0.25">
      <c r="A5889" t="s">
        <v>28</v>
      </c>
      <c r="B5889" t="s">
        <v>29</v>
      </c>
      <c r="C5889" t="s">
        <v>22</v>
      </c>
      <c r="D5889" t="s">
        <v>23</v>
      </c>
      <c r="E5889" t="s">
        <v>5</v>
      </c>
      <c r="F5889" t="s">
        <v>24</v>
      </c>
      <c r="G5889">
        <v>3427195</v>
      </c>
      <c r="H5889">
        <v>3428499</v>
      </c>
      <c r="I5889" t="s">
        <v>80</v>
      </c>
      <c r="J5889" t="s">
        <v>10273</v>
      </c>
      <c r="K5889" t="s">
        <v>10273</v>
      </c>
      <c r="M5889" t="s">
        <v>10274</v>
      </c>
      <c r="P5889" t="s">
        <v>10271</v>
      </c>
      <c r="Q5889">
        <v>1305</v>
      </c>
      <c r="R5889">
        <v>434</v>
      </c>
    </row>
    <row r="5890" spans="1:19" x14ac:dyDescent="0.25">
      <c r="A5890" t="s">
        <v>20</v>
      </c>
      <c r="B5890" t="s">
        <v>21</v>
      </c>
      <c r="C5890" t="s">
        <v>22</v>
      </c>
      <c r="D5890" t="s">
        <v>23</v>
      </c>
      <c r="E5890" t="s">
        <v>5</v>
      </c>
      <c r="F5890" t="s">
        <v>24</v>
      </c>
      <c r="G5890">
        <v>3429210</v>
      </c>
      <c r="H5890">
        <v>3431189</v>
      </c>
      <c r="I5890" t="s">
        <v>25</v>
      </c>
      <c r="P5890" t="s">
        <v>10275</v>
      </c>
      <c r="Q5890">
        <v>1980</v>
      </c>
      <c r="S5890" t="s">
        <v>10276</v>
      </c>
    </row>
    <row r="5891" spans="1:19" x14ac:dyDescent="0.25">
      <c r="A5891" t="s">
        <v>28</v>
      </c>
      <c r="B5891" t="s">
        <v>29</v>
      </c>
      <c r="C5891" t="s">
        <v>22</v>
      </c>
      <c r="D5891" t="s">
        <v>23</v>
      </c>
      <c r="E5891" t="s">
        <v>5</v>
      </c>
      <c r="F5891" t="s">
        <v>24</v>
      </c>
      <c r="G5891">
        <v>3429210</v>
      </c>
      <c r="H5891">
        <v>3431189</v>
      </c>
      <c r="I5891" t="s">
        <v>25</v>
      </c>
      <c r="J5891" t="s">
        <v>10277</v>
      </c>
      <c r="K5891" t="s">
        <v>10277</v>
      </c>
      <c r="M5891" t="s">
        <v>59</v>
      </c>
      <c r="P5891" t="s">
        <v>10275</v>
      </c>
      <c r="Q5891">
        <v>1980</v>
      </c>
      <c r="R5891">
        <v>659</v>
      </c>
    </row>
    <row r="5892" spans="1:19" x14ac:dyDescent="0.25">
      <c r="A5892" t="s">
        <v>20</v>
      </c>
      <c r="B5892" t="s">
        <v>21</v>
      </c>
      <c r="C5892" t="s">
        <v>22</v>
      </c>
      <c r="D5892" t="s">
        <v>23</v>
      </c>
      <c r="E5892" t="s">
        <v>5</v>
      </c>
      <c r="F5892" t="s">
        <v>24</v>
      </c>
      <c r="G5892">
        <v>3431286</v>
      </c>
      <c r="H5892">
        <v>3431528</v>
      </c>
      <c r="I5892" t="s">
        <v>25</v>
      </c>
      <c r="P5892" t="s">
        <v>10278</v>
      </c>
      <c r="Q5892">
        <v>243</v>
      </c>
      <c r="S5892" t="s">
        <v>10279</v>
      </c>
    </row>
    <row r="5893" spans="1:19" x14ac:dyDescent="0.25">
      <c r="A5893" t="s">
        <v>28</v>
      </c>
      <c r="B5893" t="s">
        <v>29</v>
      </c>
      <c r="C5893" t="s">
        <v>22</v>
      </c>
      <c r="D5893" t="s">
        <v>23</v>
      </c>
      <c r="E5893" t="s">
        <v>5</v>
      </c>
      <c r="F5893" t="s">
        <v>24</v>
      </c>
      <c r="G5893">
        <v>3431286</v>
      </c>
      <c r="H5893">
        <v>3431528</v>
      </c>
      <c r="I5893" t="s">
        <v>25</v>
      </c>
      <c r="J5893" t="s">
        <v>10280</v>
      </c>
      <c r="K5893" t="s">
        <v>10280</v>
      </c>
      <c r="M5893" t="s">
        <v>59</v>
      </c>
      <c r="P5893" t="s">
        <v>10278</v>
      </c>
      <c r="Q5893">
        <v>243</v>
      </c>
      <c r="R5893">
        <v>80</v>
      </c>
    </row>
    <row r="5894" spans="1:19" x14ac:dyDescent="0.25">
      <c r="A5894" t="s">
        <v>20</v>
      </c>
      <c r="B5894" t="s">
        <v>21</v>
      </c>
      <c r="C5894" t="s">
        <v>22</v>
      </c>
      <c r="D5894" t="s">
        <v>23</v>
      </c>
      <c r="E5894" t="s">
        <v>5</v>
      </c>
      <c r="F5894" t="s">
        <v>24</v>
      </c>
      <c r="G5894">
        <v>3431767</v>
      </c>
      <c r="H5894">
        <v>3432153</v>
      </c>
      <c r="I5894" t="s">
        <v>25</v>
      </c>
      <c r="P5894" t="s">
        <v>10281</v>
      </c>
      <c r="Q5894">
        <v>387</v>
      </c>
    </row>
    <row r="5895" spans="1:19" x14ac:dyDescent="0.25">
      <c r="A5895" t="s">
        <v>28</v>
      </c>
      <c r="B5895" t="s">
        <v>29</v>
      </c>
      <c r="C5895" t="s">
        <v>22</v>
      </c>
      <c r="D5895" t="s">
        <v>23</v>
      </c>
      <c r="E5895" t="s">
        <v>5</v>
      </c>
      <c r="F5895" t="s">
        <v>24</v>
      </c>
      <c r="G5895">
        <v>3431767</v>
      </c>
      <c r="H5895">
        <v>3432153</v>
      </c>
      <c r="I5895" t="s">
        <v>25</v>
      </c>
      <c r="J5895" t="s">
        <v>10282</v>
      </c>
      <c r="K5895" t="s">
        <v>10282</v>
      </c>
      <c r="M5895" t="s">
        <v>10283</v>
      </c>
      <c r="P5895" t="s">
        <v>10281</v>
      </c>
      <c r="Q5895">
        <v>387</v>
      </c>
      <c r="R5895">
        <v>128</v>
      </c>
    </row>
    <row r="5896" spans="1:19" x14ac:dyDescent="0.25">
      <c r="A5896" t="s">
        <v>20</v>
      </c>
      <c r="B5896" t="s">
        <v>21</v>
      </c>
      <c r="C5896" t="s">
        <v>22</v>
      </c>
      <c r="D5896" t="s">
        <v>23</v>
      </c>
      <c r="E5896" t="s">
        <v>5</v>
      </c>
      <c r="F5896" t="s">
        <v>24</v>
      </c>
      <c r="G5896">
        <v>3432158</v>
      </c>
      <c r="H5896">
        <v>3433102</v>
      </c>
      <c r="I5896" t="s">
        <v>25</v>
      </c>
      <c r="P5896" t="s">
        <v>10284</v>
      </c>
      <c r="Q5896">
        <v>945</v>
      </c>
      <c r="S5896" t="s">
        <v>10285</v>
      </c>
    </row>
    <row r="5897" spans="1:19" x14ac:dyDescent="0.25">
      <c r="A5897" t="s">
        <v>28</v>
      </c>
      <c r="B5897" t="s">
        <v>29</v>
      </c>
      <c r="C5897" t="s">
        <v>22</v>
      </c>
      <c r="D5897" t="s">
        <v>23</v>
      </c>
      <c r="E5897" t="s">
        <v>5</v>
      </c>
      <c r="F5897" t="s">
        <v>24</v>
      </c>
      <c r="G5897">
        <v>3432158</v>
      </c>
      <c r="H5897">
        <v>3433102</v>
      </c>
      <c r="I5897" t="s">
        <v>25</v>
      </c>
      <c r="J5897" t="s">
        <v>10286</v>
      </c>
      <c r="K5897" t="s">
        <v>10286</v>
      </c>
      <c r="M5897" t="s">
        <v>10287</v>
      </c>
      <c r="P5897" t="s">
        <v>10284</v>
      </c>
      <c r="Q5897">
        <v>945</v>
      </c>
      <c r="R5897">
        <v>314</v>
      </c>
    </row>
    <row r="5898" spans="1:19" x14ac:dyDescent="0.25">
      <c r="A5898" t="s">
        <v>20</v>
      </c>
      <c r="B5898" t="s">
        <v>21</v>
      </c>
      <c r="C5898" t="s">
        <v>22</v>
      </c>
      <c r="D5898" t="s">
        <v>23</v>
      </c>
      <c r="E5898" t="s">
        <v>5</v>
      </c>
      <c r="F5898" t="s">
        <v>24</v>
      </c>
      <c r="G5898">
        <v>3433189</v>
      </c>
      <c r="H5898">
        <v>3433503</v>
      </c>
      <c r="I5898" t="s">
        <v>25</v>
      </c>
      <c r="P5898" t="s">
        <v>10288</v>
      </c>
      <c r="Q5898">
        <v>315</v>
      </c>
      <c r="S5898" t="s">
        <v>10289</v>
      </c>
    </row>
    <row r="5899" spans="1:19" x14ac:dyDescent="0.25">
      <c r="A5899" t="s">
        <v>28</v>
      </c>
      <c r="B5899" t="s">
        <v>29</v>
      </c>
      <c r="C5899" t="s">
        <v>22</v>
      </c>
      <c r="D5899" t="s">
        <v>23</v>
      </c>
      <c r="E5899" t="s">
        <v>5</v>
      </c>
      <c r="F5899" t="s">
        <v>24</v>
      </c>
      <c r="G5899">
        <v>3433189</v>
      </c>
      <c r="H5899">
        <v>3433503</v>
      </c>
      <c r="I5899" t="s">
        <v>25</v>
      </c>
      <c r="J5899" t="s">
        <v>10290</v>
      </c>
      <c r="K5899" t="s">
        <v>10290</v>
      </c>
      <c r="M5899" t="s">
        <v>10291</v>
      </c>
      <c r="P5899" t="s">
        <v>10288</v>
      </c>
      <c r="Q5899">
        <v>315</v>
      </c>
      <c r="R5899">
        <v>104</v>
      </c>
    </row>
    <row r="5900" spans="1:19" x14ac:dyDescent="0.25">
      <c r="A5900" t="s">
        <v>20</v>
      </c>
      <c r="B5900" t="s">
        <v>21</v>
      </c>
      <c r="C5900" t="s">
        <v>22</v>
      </c>
      <c r="D5900" t="s">
        <v>23</v>
      </c>
      <c r="E5900" t="s">
        <v>5</v>
      </c>
      <c r="F5900" t="s">
        <v>24</v>
      </c>
      <c r="G5900">
        <v>3433509</v>
      </c>
      <c r="H5900">
        <v>3434468</v>
      </c>
      <c r="I5900" t="s">
        <v>80</v>
      </c>
      <c r="P5900" t="s">
        <v>10292</v>
      </c>
      <c r="Q5900">
        <v>960</v>
      </c>
      <c r="S5900" t="s">
        <v>10293</v>
      </c>
    </row>
    <row r="5901" spans="1:19" x14ac:dyDescent="0.25">
      <c r="A5901" t="s">
        <v>28</v>
      </c>
      <c r="B5901" t="s">
        <v>29</v>
      </c>
      <c r="C5901" t="s">
        <v>22</v>
      </c>
      <c r="D5901" t="s">
        <v>23</v>
      </c>
      <c r="E5901" t="s">
        <v>5</v>
      </c>
      <c r="F5901" t="s">
        <v>24</v>
      </c>
      <c r="G5901">
        <v>3433509</v>
      </c>
      <c r="H5901">
        <v>3434468</v>
      </c>
      <c r="I5901" t="s">
        <v>80</v>
      </c>
      <c r="J5901" t="s">
        <v>10294</v>
      </c>
      <c r="K5901" t="s">
        <v>10294</v>
      </c>
      <c r="M5901" t="s">
        <v>10295</v>
      </c>
      <c r="P5901" t="s">
        <v>10292</v>
      </c>
      <c r="Q5901">
        <v>960</v>
      </c>
      <c r="R5901">
        <v>319</v>
      </c>
    </row>
    <row r="5902" spans="1:19" x14ac:dyDescent="0.25">
      <c r="A5902" t="s">
        <v>20</v>
      </c>
      <c r="B5902" t="s">
        <v>21</v>
      </c>
      <c r="C5902" t="s">
        <v>22</v>
      </c>
      <c r="D5902" t="s">
        <v>23</v>
      </c>
      <c r="E5902" t="s">
        <v>5</v>
      </c>
      <c r="F5902" t="s">
        <v>24</v>
      </c>
      <c r="G5902">
        <v>3434480</v>
      </c>
      <c r="H5902">
        <v>3435319</v>
      </c>
      <c r="I5902" t="s">
        <v>80</v>
      </c>
      <c r="P5902" t="s">
        <v>10296</v>
      </c>
      <c r="Q5902">
        <v>840</v>
      </c>
      <c r="S5902" t="s">
        <v>10297</v>
      </c>
    </row>
    <row r="5903" spans="1:19" x14ac:dyDescent="0.25">
      <c r="A5903" t="s">
        <v>28</v>
      </c>
      <c r="B5903" t="s">
        <v>29</v>
      </c>
      <c r="C5903" t="s">
        <v>22</v>
      </c>
      <c r="D5903" t="s">
        <v>23</v>
      </c>
      <c r="E5903" t="s">
        <v>5</v>
      </c>
      <c r="F5903" t="s">
        <v>24</v>
      </c>
      <c r="G5903">
        <v>3434480</v>
      </c>
      <c r="H5903">
        <v>3435319</v>
      </c>
      <c r="I5903" t="s">
        <v>80</v>
      </c>
      <c r="J5903" t="s">
        <v>10298</v>
      </c>
      <c r="K5903" t="s">
        <v>10298</v>
      </c>
      <c r="M5903" t="s">
        <v>560</v>
      </c>
      <c r="P5903" t="s">
        <v>10296</v>
      </c>
      <c r="Q5903">
        <v>840</v>
      </c>
      <c r="R5903">
        <v>279</v>
      </c>
    </row>
    <row r="5904" spans="1:19" x14ac:dyDescent="0.25">
      <c r="A5904" t="s">
        <v>20</v>
      </c>
      <c r="B5904" t="s">
        <v>21</v>
      </c>
      <c r="C5904" t="s">
        <v>22</v>
      </c>
      <c r="D5904" t="s">
        <v>23</v>
      </c>
      <c r="E5904" t="s">
        <v>5</v>
      </c>
      <c r="F5904" t="s">
        <v>24</v>
      </c>
      <c r="G5904">
        <v>3435609</v>
      </c>
      <c r="H5904">
        <v>3437354</v>
      </c>
      <c r="I5904" t="s">
        <v>25</v>
      </c>
      <c r="P5904" t="s">
        <v>10299</v>
      </c>
      <c r="Q5904">
        <v>1746</v>
      </c>
      <c r="S5904" t="s">
        <v>10300</v>
      </c>
    </row>
    <row r="5905" spans="1:19" x14ac:dyDescent="0.25">
      <c r="A5905" t="s">
        <v>28</v>
      </c>
      <c r="B5905" t="s">
        <v>29</v>
      </c>
      <c r="C5905" t="s">
        <v>22</v>
      </c>
      <c r="D5905" t="s">
        <v>23</v>
      </c>
      <c r="E5905" t="s">
        <v>5</v>
      </c>
      <c r="F5905" t="s">
        <v>24</v>
      </c>
      <c r="G5905">
        <v>3435609</v>
      </c>
      <c r="H5905">
        <v>3437354</v>
      </c>
      <c r="I5905" t="s">
        <v>25</v>
      </c>
      <c r="J5905" t="s">
        <v>10301</v>
      </c>
      <c r="K5905" t="s">
        <v>10301</v>
      </c>
      <c r="M5905" t="s">
        <v>10302</v>
      </c>
      <c r="P5905" t="s">
        <v>10299</v>
      </c>
      <c r="Q5905">
        <v>1746</v>
      </c>
      <c r="R5905">
        <v>581</v>
      </c>
    </row>
    <row r="5906" spans="1:19" x14ac:dyDescent="0.25">
      <c r="A5906" t="s">
        <v>20</v>
      </c>
      <c r="B5906" t="s">
        <v>21</v>
      </c>
      <c r="C5906" t="s">
        <v>22</v>
      </c>
      <c r="D5906" t="s">
        <v>23</v>
      </c>
      <c r="E5906" t="s">
        <v>5</v>
      </c>
      <c r="F5906" t="s">
        <v>24</v>
      </c>
      <c r="G5906">
        <v>3437368</v>
      </c>
      <c r="H5906">
        <v>3437793</v>
      </c>
      <c r="I5906" t="s">
        <v>25</v>
      </c>
      <c r="P5906" t="s">
        <v>10303</v>
      </c>
      <c r="Q5906">
        <v>426</v>
      </c>
      <c r="S5906" t="s">
        <v>10304</v>
      </c>
    </row>
    <row r="5907" spans="1:19" x14ac:dyDescent="0.25">
      <c r="A5907" t="s">
        <v>28</v>
      </c>
      <c r="B5907" t="s">
        <v>29</v>
      </c>
      <c r="C5907" t="s">
        <v>22</v>
      </c>
      <c r="D5907" t="s">
        <v>23</v>
      </c>
      <c r="E5907" t="s">
        <v>5</v>
      </c>
      <c r="F5907" t="s">
        <v>24</v>
      </c>
      <c r="G5907">
        <v>3437368</v>
      </c>
      <c r="H5907">
        <v>3437793</v>
      </c>
      <c r="I5907" t="s">
        <v>25</v>
      </c>
      <c r="J5907" t="s">
        <v>10305</v>
      </c>
      <c r="K5907" t="s">
        <v>10305</v>
      </c>
      <c r="M5907" t="s">
        <v>10306</v>
      </c>
      <c r="P5907" t="s">
        <v>10303</v>
      </c>
      <c r="Q5907">
        <v>426</v>
      </c>
      <c r="R5907">
        <v>141</v>
      </c>
    </row>
    <row r="5908" spans="1:19" x14ac:dyDescent="0.25">
      <c r="A5908" t="s">
        <v>20</v>
      </c>
      <c r="B5908" t="s">
        <v>21</v>
      </c>
      <c r="C5908" t="s">
        <v>22</v>
      </c>
      <c r="D5908" t="s">
        <v>23</v>
      </c>
      <c r="E5908" t="s">
        <v>5</v>
      </c>
      <c r="F5908" t="s">
        <v>24</v>
      </c>
      <c r="G5908">
        <v>3437970</v>
      </c>
      <c r="H5908">
        <v>3439445</v>
      </c>
      <c r="I5908" t="s">
        <v>25</v>
      </c>
      <c r="P5908" t="s">
        <v>10307</v>
      </c>
      <c r="Q5908">
        <v>1476</v>
      </c>
      <c r="S5908" t="s">
        <v>10308</v>
      </c>
    </row>
    <row r="5909" spans="1:19" x14ac:dyDescent="0.25">
      <c r="A5909" t="s">
        <v>28</v>
      </c>
      <c r="B5909" t="s">
        <v>29</v>
      </c>
      <c r="C5909" t="s">
        <v>22</v>
      </c>
      <c r="D5909" t="s">
        <v>23</v>
      </c>
      <c r="E5909" t="s">
        <v>5</v>
      </c>
      <c r="F5909" t="s">
        <v>24</v>
      </c>
      <c r="G5909">
        <v>3437970</v>
      </c>
      <c r="H5909">
        <v>3439445</v>
      </c>
      <c r="I5909" t="s">
        <v>25</v>
      </c>
      <c r="J5909" t="s">
        <v>10309</v>
      </c>
      <c r="K5909" t="s">
        <v>10309</v>
      </c>
      <c r="M5909" t="s">
        <v>4416</v>
      </c>
      <c r="P5909" t="s">
        <v>10307</v>
      </c>
      <c r="Q5909">
        <v>1476</v>
      </c>
      <c r="R5909">
        <v>491</v>
      </c>
    </row>
    <row r="5910" spans="1:19" x14ac:dyDescent="0.25">
      <c r="A5910" t="s">
        <v>20</v>
      </c>
      <c r="B5910" t="s">
        <v>21</v>
      </c>
      <c r="C5910" t="s">
        <v>22</v>
      </c>
      <c r="D5910" t="s">
        <v>23</v>
      </c>
      <c r="E5910" t="s">
        <v>5</v>
      </c>
      <c r="F5910" t="s">
        <v>24</v>
      </c>
      <c r="G5910">
        <v>3439568</v>
      </c>
      <c r="H5910">
        <v>3439930</v>
      </c>
      <c r="I5910" t="s">
        <v>80</v>
      </c>
      <c r="P5910" t="s">
        <v>10310</v>
      </c>
      <c r="Q5910">
        <v>363</v>
      </c>
      <c r="S5910" t="s">
        <v>10311</v>
      </c>
    </row>
    <row r="5911" spans="1:19" x14ac:dyDescent="0.25">
      <c r="A5911" t="s">
        <v>28</v>
      </c>
      <c r="B5911" t="s">
        <v>29</v>
      </c>
      <c r="C5911" t="s">
        <v>22</v>
      </c>
      <c r="D5911" t="s">
        <v>23</v>
      </c>
      <c r="E5911" t="s">
        <v>5</v>
      </c>
      <c r="F5911" t="s">
        <v>24</v>
      </c>
      <c r="G5911">
        <v>3439568</v>
      </c>
      <c r="H5911">
        <v>3439930</v>
      </c>
      <c r="I5911" t="s">
        <v>80</v>
      </c>
      <c r="J5911" t="s">
        <v>10312</v>
      </c>
      <c r="K5911" t="s">
        <v>10312</v>
      </c>
      <c r="M5911" t="s">
        <v>59</v>
      </c>
      <c r="P5911" t="s">
        <v>10310</v>
      </c>
      <c r="Q5911">
        <v>363</v>
      </c>
      <c r="R5911">
        <v>120</v>
      </c>
    </row>
    <row r="5912" spans="1:19" x14ac:dyDescent="0.25">
      <c r="A5912" t="s">
        <v>20</v>
      </c>
      <c r="B5912" t="s">
        <v>21</v>
      </c>
      <c r="C5912" t="s">
        <v>22</v>
      </c>
      <c r="D5912" t="s">
        <v>23</v>
      </c>
      <c r="E5912" t="s">
        <v>5</v>
      </c>
      <c r="F5912" t="s">
        <v>24</v>
      </c>
      <c r="G5912">
        <v>3440173</v>
      </c>
      <c r="H5912">
        <v>3440535</v>
      </c>
      <c r="I5912" t="s">
        <v>80</v>
      </c>
      <c r="P5912" t="s">
        <v>10313</v>
      </c>
      <c r="Q5912">
        <v>363</v>
      </c>
    </row>
    <row r="5913" spans="1:19" x14ac:dyDescent="0.25">
      <c r="A5913" t="s">
        <v>28</v>
      </c>
      <c r="B5913" t="s">
        <v>29</v>
      </c>
      <c r="C5913" t="s">
        <v>22</v>
      </c>
      <c r="D5913" t="s">
        <v>23</v>
      </c>
      <c r="E5913" t="s">
        <v>5</v>
      </c>
      <c r="F5913" t="s">
        <v>24</v>
      </c>
      <c r="G5913">
        <v>3440173</v>
      </c>
      <c r="H5913">
        <v>3440535</v>
      </c>
      <c r="I5913" t="s">
        <v>80</v>
      </c>
      <c r="J5913" t="s">
        <v>10314</v>
      </c>
      <c r="K5913" t="s">
        <v>10314</v>
      </c>
      <c r="M5913" t="s">
        <v>59</v>
      </c>
      <c r="P5913" t="s">
        <v>10313</v>
      </c>
      <c r="Q5913">
        <v>363</v>
      </c>
      <c r="R5913">
        <v>120</v>
      </c>
    </row>
    <row r="5914" spans="1:19" x14ac:dyDescent="0.25">
      <c r="A5914" t="s">
        <v>20</v>
      </c>
      <c r="B5914" t="s">
        <v>21</v>
      </c>
      <c r="C5914" t="s">
        <v>22</v>
      </c>
      <c r="D5914" t="s">
        <v>23</v>
      </c>
      <c r="E5914" t="s">
        <v>5</v>
      </c>
      <c r="F5914" t="s">
        <v>24</v>
      </c>
      <c r="G5914">
        <v>3440739</v>
      </c>
      <c r="H5914">
        <v>3441278</v>
      </c>
      <c r="I5914" t="s">
        <v>80</v>
      </c>
      <c r="P5914" t="s">
        <v>10315</v>
      </c>
      <c r="Q5914">
        <v>540</v>
      </c>
      <c r="S5914" t="s">
        <v>10316</v>
      </c>
    </row>
    <row r="5915" spans="1:19" x14ac:dyDescent="0.25">
      <c r="A5915" t="s">
        <v>28</v>
      </c>
      <c r="B5915" t="s">
        <v>29</v>
      </c>
      <c r="C5915" t="s">
        <v>22</v>
      </c>
      <c r="D5915" t="s">
        <v>23</v>
      </c>
      <c r="E5915" t="s">
        <v>5</v>
      </c>
      <c r="F5915" t="s">
        <v>24</v>
      </c>
      <c r="G5915">
        <v>3440739</v>
      </c>
      <c r="H5915">
        <v>3441278</v>
      </c>
      <c r="I5915" t="s">
        <v>80</v>
      </c>
      <c r="J5915" t="s">
        <v>10317</v>
      </c>
      <c r="K5915" t="s">
        <v>10317</v>
      </c>
      <c r="M5915" t="s">
        <v>59</v>
      </c>
      <c r="P5915" t="s">
        <v>10315</v>
      </c>
      <c r="Q5915">
        <v>540</v>
      </c>
      <c r="R5915">
        <v>179</v>
      </c>
    </row>
    <row r="5916" spans="1:19" x14ac:dyDescent="0.25">
      <c r="A5916" t="s">
        <v>20</v>
      </c>
      <c r="B5916" t="s">
        <v>21</v>
      </c>
      <c r="C5916" t="s">
        <v>22</v>
      </c>
      <c r="D5916" t="s">
        <v>23</v>
      </c>
      <c r="E5916" t="s">
        <v>5</v>
      </c>
      <c r="F5916" t="s">
        <v>24</v>
      </c>
      <c r="G5916">
        <v>3441568</v>
      </c>
      <c r="H5916">
        <v>3442053</v>
      </c>
      <c r="I5916" t="s">
        <v>25</v>
      </c>
      <c r="P5916" t="s">
        <v>10318</v>
      </c>
      <c r="Q5916">
        <v>486</v>
      </c>
      <c r="S5916" t="s">
        <v>10319</v>
      </c>
    </row>
    <row r="5917" spans="1:19" x14ac:dyDescent="0.25">
      <c r="A5917" t="s">
        <v>28</v>
      </c>
      <c r="B5917" t="s">
        <v>29</v>
      </c>
      <c r="C5917" t="s">
        <v>22</v>
      </c>
      <c r="D5917" t="s">
        <v>23</v>
      </c>
      <c r="E5917" t="s">
        <v>5</v>
      </c>
      <c r="F5917" t="s">
        <v>24</v>
      </c>
      <c r="G5917">
        <v>3441568</v>
      </c>
      <c r="H5917">
        <v>3442053</v>
      </c>
      <c r="I5917" t="s">
        <v>25</v>
      </c>
      <c r="J5917" t="s">
        <v>10320</v>
      </c>
      <c r="K5917" t="s">
        <v>10320</v>
      </c>
      <c r="M5917" t="s">
        <v>59</v>
      </c>
      <c r="P5917" t="s">
        <v>10318</v>
      </c>
      <c r="Q5917">
        <v>486</v>
      </c>
      <c r="R5917">
        <v>161</v>
      </c>
    </row>
    <row r="5918" spans="1:19" x14ac:dyDescent="0.25">
      <c r="A5918" t="s">
        <v>20</v>
      </c>
      <c r="B5918" t="s">
        <v>21</v>
      </c>
      <c r="C5918" t="s">
        <v>22</v>
      </c>
      <c r="D5918" t="s">
        <v>23</v>
      </c>
      <c r="E5918" t="s">
        <v>5</v>
      </c>
      <c r="F5918" t="s">
        <v>24</v>
      </c>
      <c r="G5918">
        <v>3442127</v>
      </c>
      <c r="H5918">
        <v>3443068</v>
      </c>
      <c r="I5918" t="s">
        <v>80</v>
      </c>
      <c r="P5918" t="s">
        <v>10321</v>
      </c>
      <c r="Q5918">
        <v>942</v>
      </c>
      <c r="S5918" t="s">
        <v>10322</v>
      </c>
    </row>
    <row r="5919" spans="1:19" x14ac:dyDescent="0.25">
      <c r="A5919" t="s">
        <v>28</v>
      </c>
      <c r="B5919" t="s">
        <v>29</v>
      </c>
      <c r="C5919" t="s">
        <v>22</v>
      </c>
      <c r="D5919" t="s">
        <v>23</v>
      </c>
      <c r="E5919" t="s">
        <v>5</v>
      </c>
      <c r="F5919" t="s">
        <v>24</v>
      </c>
      <c r="G5919">
        <v>3442127</v>
      </c>
      <c r="H5919">
        <v>3443068</v>
      </c>
      <c r="I5919" t="s">
        <v>80</v>
      </c>
      <c r="J5919" t="s">
        <v>10323</v>
      </c>
      <c r="K5919" t="s">
        <v>10323</v>
      </c>
      <c r="M5919" t="s">
        <v>5333</v>
      </c>
      <c r="P5919" t="s">
        <v>10321</v>
      </c>
      <c r="Q5919">
        <v>942</v>
      </c>
      <c r="R5919">
        <v>313</v>
      </c>
    </row>
    <row r="5920" spans="1:19" x14ac:dyDescent="0.25">
      <c r="A5920" t="s">
        <v>20</v>
      </c>
      <c r="B5920" t="s">
        <v>21</v>
      </c>
      <c r="C5920" t="s">
        <v>22</v>
      </c>
      <c r="D5920" t="s">
        <v>23</v>
      </c>
      <c r="E5920" t="s">
        <v>5</v>
      </c>
      <c r="F5920" t="s">
        <v>24</v>
      </c>
      <c r="G5920">
        <v>3443167</v>
      </c>
      <c r="H5920">
        <v>3444414</v>
      </c>
      <c r="I5920" t="s">
        <v>80</v>
      </c>
      <c r="P5920" t="s">
        <v>10324</v>
      </c>
      <c r="Q5920">
        <v>1248</v>
      </c>
      <c r="S5920" t="s">
        <v>10325</v>
      </c>
    </row>
    <row r="5921" spans="1:19" x14ac:dyDescent="0.25">
      <c r="A5921" t="s">
        <v>28</v>
      </c>
      <c r="B5921" t="s">
        <v>29</v>
      </c>
      <c r="C5921" t="s">
        <v>22</v>
      </c>
      <c r="D5921" t="s">
        <v>23</v>
      </c>
      <c r="E5921" t="s">
        <v>5</v>
      </c>
      <c r="F5921" t="s">
        <v>24</v>
      </c>
      <c r="G5921">
        <v>3443167</v>
      </c>
      <c r="H5921">
        <v>3444414</v>
      </c>
      <c r="I5921" t="s">
        <v>80</v>
      </c>
      <c r="J5921" t="s">
        <v>10326</v>
      </c>
      <c r="K5921" t="s">
        <v>10326</v>
      </c>
      <c r="M5921" t="s">
        <v>10327</v>
      </c>
      <c r="P5921" t="s">
        <v>10324</v>
      </c>
      <c r="Q5921">
        <v>1248</v>
      </c>
      <c r="R5921">
        <v>415</v>
      </c>
    </row>
    <row r="5922" spans="1:19" x14ac:dyDescent="0.25">
      <c r="A5922" t="s">
        <v>20</v>
      </c>
      <c r="B5922" t="s">
        <v>21</v>
      </c>
      <c r="C5922" t="s">
        <v>22</v>
      </c>
      <c r="D5922" t="s">
        <v>23</v>
      </c>
      <c r="E5922" t="s">
        <v>5</v>
      </c>
      <c r="F5922" t="s">
        <v>24</v>
      </c>
      <c r="G5922">
        <v>3444411</v>
      </c>
      <c r="H5922">
        <v>3445463</v>
      </c>
      <c r="I5922" t="s">
        <v>80</v>
      </c>
      <c r="P5922" t="s">
        <v>10328</v>
      </c>
      <c r="Q5922">
        <v>1053</v>
      </c>
      <c r="S5922" t="s">
        <v>10329</v>
      </c>
    </row>
    <row r="5923" spans="1:19" x14ac:dyDescent="0.25">
      <c r="A5923" t="s">
        <v>28</v>
      </c>
      <c r="B5923" t="s">
        <v>29</v>
      </c>
      <c r="C5923" t="s">
        <v>22</v>
      </c>
      <c r="D5923" t="s">
        <v>23</v>
      </c>
      <c r="E5923" t="s">
        <v>5</v>
      </c>
      <c r="F5923" t="s">
        <v>24</v>
      </c>
      <c r="G5923">
        <v>3444411</v>
      </c>
      <c r="H5923">
        <v>3445463</v>
      </c>
      <c r="I5923" t="s">
        <v>80</v>
      </c>
      <c r="J5923" t="s">
        <v>10330</v>
      </c>
      <c r="K5923" t="s">
        <v>10330</v>
      </c>
      <c r="M5923" t="s">
        <v>3446</v>
      </c>
      <c r="P5923" t="s">
        <v>10328</v>
      </c>
      <c r="Q5923">
        <v>1053</v>
      </c>
      <c r="R5923">
        <v>350</v>
      </c>
    </row>
    <row r="5924" spans="1:19" x14ac:dyDescent="0.25">
      <c r="A5924" t="s">
        <v>20</v>
      </c>
      <c r="B5924" t="s">
        <v>21</v>
      </c>
      <c r="C5924" t="s">
        <v>22</v>
      </c>
      <c r="D5924" t="s">
        <v>23</v>
      </c>
      <c r="E5924" t="s">
        <v>5</v>
      </c>
      <c r="F5924" t="s">
        <v>24</v>
      </c>
      <c r="G5924">
        <v>3445966</v>
      </c>
      <c r="H5924">
        <v>3446595</v>
      </c>
      <c r="I5924" t="s">
        <v>25</v>
      </c>
      <c r="P5924" t="s">
        <v>10331</v>
      </c>
      <c r="Q5924">
        <v>630</v>
      </c>
      <c r="S5924" t="s">
        <v>10332</v>
      </c>
    </row>
    <row r="5925" spans="1:19" x14ac:dyDescent="0.25">
      <c r="A5925" t="s">
        <v>28</v>
      </c>
      <c r="B5925" t="s">
        <v>29</v>
      </c>
      <c r="C5925" t="s">
        <v>22</v>
      </c>
      <c r="D5925" t="s">
        <v>23</v>
      </c>
      <c r="E5925" t="s">
        <v>5</v>
      </c>
      <c r="F5925" t="s">
        <v>24</v>
      </c>
      <c r="G5925">
        <v>3445966</v>
      </c>
      <c r="H5925">
        <v>3446595</v>
      </c>
      <c r="I5925" t="s">
        <v>25</v>
      </c>
      <c r="J5925" t="s">
        <v>10333</v>
      </c>
      <c r="K5925" t="s">
        <v>10333</v>
      </c>
      <c r="M5925" t="s">
        <v>3739</v>
      </c>
      <c r="P5925" t="s">
        <v>10331</v>
      </c>
      <c r="Q5925">
        <v>630</v>
      </c>
      <c r="R5925">
        <v>209</v>
      </c>
    </row>
    <row r="5926" spans="1:19" x14ac:dyDescent="0.25">
      <c r="A5926" t="s">
        <v>20</v>
      </c>
      <c r="B5926" t="s">
        <v>21</v>
      </c>
      <c r="C5926" t="s">
        <v>22</v>
      </c>
      <c r="D5926" t="s">
        <v>23</v>
      </c>
      <c r="E5926" t="s">
        <v>5</v>
      </c>
      <c r="F5926" t="s">
        <v>24</v>
      </c>
      <c r="G5926">
        <v>3446589</v>
      </c>
      <c r="H5926">
        <v>3447179</v>
      </c>
      <c r="I5926" t="s">
        <v>80</v>
      </c>
      <c r="P5926" t="s">
        <v>10334</v>
      </c>
      <c r="Q5926">
        <v>591</v>
      </c>
      <c r="S5926" t="s">
        <v>10335</v>
      </c>
    </row>
    <row r="5927" spans="1:19" x14ac:dyDescent="0.25">
      <c r="A5927" t="s">
        <v>28</v>
      </c>
      <c r="B5927" t="s">
        <v>29</v>
      </c>
      <c r="C5927" t="s">
        <v>22</v>
      </c>
      <c r="D5927" t="s">
        <v>23</v>
      </c>
      <c r="E5927" t="s">
        <v>5</v>
      </c>
      <c r="F5927" t="s">
        <v>24</v>
      </c>
      <c r="G5927">
        <v>3446589</v>
      </c>
      <c r="H5927">
        <v>3447179</v>
      </c>
      <c r="I5927" t="s">
        <v>80</v>
      </c>
      <c r="J5927" t="s">
        <v>10336</v>
      </c>
      <c r="K5927" t="s">
        <v>10336</v>
      </c>
      <c r="M5927" t="s">
        <v>10337</v>
      </c>
      <c r="P5927" t="s">
        <v>10334</v>
      </c>
      <c r="Q5927">
        <v>591</v>
      </c>
      <c r="R5927">
        <v>196</v>
      </c>
    </row>
    <row r="5928" spans="1:19" x14ac:dyDescent="0.25">
      <c r="A5928" t="s">
        <v>20</v>
      </c>
      <c r="B5928" t="s">
        <v>60</v>
      </c>
      <c r="C5928" t="s">
        <v>22</v>
      </c>
      <c r="D5928" t="s">
        <v>23</v>
      </c>
      <c r="E5928" t="s">
        <v>5</v>
      </c>
      <c r="F5928" t="s">
        <v>24</v>
      </c>
      <c r="G5928">
        <v>3447314</v>
      </c>
      <c r="H5928">
        <v>3447387</v>
      </c>
      <c r="I5928" t="s">
        <v>25</v>
      </c>
      <c r="P5928" t="s">
        <v>10338</v>
      </c>
      <c r="Q5928">
        <v>74</v>
      </c>
      <c r="S5928" t="s">
        <v>10339</v>
      </c>
    </row>
    <row r="5929" spans="1:19" x14ac:dyDescent="0.25">
      <c r="A5929" t="s">
        <v>60</v>
      </c>
      <c r="C5929" t="s">
        <v>22</v>
      </c>
      <c r="D5929" t="s">
        <v>23</v>
      </c>
      <c r="E5929" t="s">
        <v>5</v>
      </c>
      <c r="F5929" t="s">
        <v>24</v>
      </c>
      <c r="G5929">
        <v>3447314</v>
      </c>
      <c r="H5929">
        <v>3447387</v>
      </c>
      <c r="I5929" t="s">
        <v>25</v>
      </c>
      <c r="M5929" t="s">
        <v>7388</v>
      </c>
      <c r="P5929" t="s">
        <v>10338</v>
      </c>
      <c r="Q5929">
        <v>74</v>
      </c>
      <c r="S5929" t="s">
        <v>10340</v>
      </c>
    </row>
    <row r="5930" spans="1:19" x14ac:dyDescent="0.25">
      <c r="A5930" t="s">
        <v>20</v>
      </c>
      <c r="B5930" t="s">
        <v>21</v>
      </c>
      <c r="C5930" t="s">
        <v>22</v>
      </c>
      <c r="D5930" t="s">
        <v>23</v>
      </c>
      <c r="E5930" t="s">
        <v>5</v>
      </c>
      <c r="F5930" t="s">
        <v>24</v>
      </c>
      <c r="G5930">
        <v>3448483</v>
      </c>
      <c r="H5930">
        <v>3449559</v>
      </c>
      <c r="I5930" t="s">
        <v>25</v>
      </c>
      <c r="P5930" t="s">
        <v>10341</v>
      </c>
      <c r="Q5930">
        <v>1077</v>
      </c>
      <c r="S5930" t="s">
        <v>10342</v>
      </c>
    </row>
    <row r="5931" spans="1:19" x14ac:dyDescent="0.25">
      <c r="A5931" t="s">
        <v>28</v>
      </c>
      <c r="B5931" t="s">
        <v>29</v>
      </c>
      <c r="C5931" t="s">
        <v>22</v>
      </c>
      <c r="D5931" t="s">
        <v>23</v>
      </c>
      <c r="E5931" t="s">
        <v>5</v>
      </c>
      <c r="F5931" t="s">
        <v>24</v>
      </c>
      <c r="G5931">
        <v>3448483</v>
      </c>
      <c r="H5931">
        <v>3449559</v>
      </c>
      <c r="I5931" t="s">
        <v>25</v>
      </c>
      <c r="J5931" t="s">
        <v>10343</v>
      </c>
      <c r="K5931" t="s">
        <v>10343</v>
      </c>
      <c r="M5931" t="s">
        <v>59</v>
      </c>
      <c r="P5931" t="s">
        <v>10341</v>
      </c>
      <c r="Q5931">
        <v>1077</v>
      </c>
      <c r="R5931">
        <v>358</v>
      </c>
    </row>
    <row r="5932" spans="1:19" x14ac:dyDescent="0.25">
      <c r="A5932" t="s">
        <v>20</v>
      </c>
      <c r="B5932" t="s">
        <v>21</v>
      </c>
      <c r="C5932" t="s">
        <v>22</v>
      </c>
      <c r="D5932" t="s">
        <v>23</v>
      </c>
      <c r="E5932" t="s">
        <v>5</v>
      </c>
      <c r="F5932" t="s">
        <v>24</v>
      </c>
      <c r="G5932">
        <v>3453344</v>
      </c>
      <c r="H5932">
        <v>3453811</v>
      </c>
      <c r="I5932" t="s">
        <v>80</v>
      </c>
      <c r="P5932" t="s">
        <v>10344</v>
      </c>
      <c r="Q5932">
        <v>468</v>
      </c>
      <c r="S5932" t="s">
        <v>10345</v>
      </c>
    </row>
    <row r="5933" spans="1:19" x14ac:dyDescent="0.25">
      <c r="A5933" t="s">
        <v>28</v>
      </c>
      <c r="B5933" t="s">
        <v>29</v>
      </c>
      <c r="C5933" t="s">
        <v>22</v>
      </c>
      <c r="D5933" t="s">
        <v>23</v>
      </c>
      <c r="E5933" t="s">
        <v>5</v>
      </c>
      <c r="F5933" t="s">
        <v>24</v>
      </c>
      <c r="G5933">
        <v>3453344</v>
      </c>
      <c r="H5933">
        <v>3453811</v>
      </c>
      <c r="I5933" t="s">
        <v>80</v>
      </c>
      <c r="J5933" t="s">
        <v>10346</v>
      </c>
      <c r="K5933" t="s">
        <v>10346</v>
      </c>
      <c r="M5933" t="s">
        <v>392</v>
      </c>
      <c r="P5933" t="s">
        <v>10344</v>
      </c>
      <c r="Q5933">
        <v>468</v>
      </c>
      <c r="R5933">
        <v>155</v>
      </c>
    </row>
    <row r="5934" spans="1:19" x14ac:dyDescent="0.25">
      <c r="A5934" t="s">
        <v>20</v>
      </c>
      <c r="B5934" t="s">
        <v>21</v>
      </c>
      <c r="C5934" t="s">
        <v>22</v>
      </c>
      <c r="D5934" t="s">
        <v>23</v>
      </c>
      <c r="E5934" t="s">
        <v>5</v>
      </c>
      <c r="F5934" t="s">
        <v>24</v>
      </c>
      <c r="G5934">
        <v>3453830</v>
      </c>
      <c r="H5934">
        <v>3454609</v>
      </c>
      <c r="I5934" t="s">
        <v>25</v>
      </c>
      <c r="P5934" t="s">
        <v>10347</v>
      </c>
      <c r="Q5934">
        <v>780</v>
      </c>
      <c r="S5934" t="s">
        <v>10348</v>
      </c>
    </row>
    <row r="5935" spans="1:19" x14ac:dyDescent="0.25">
      <c r="A5935" t="s">
        <v>28</v>
      </c>
      <c r="B5935" t="s">
        <v>29</v>
      </c>
      <c r="C5935" t="s">
        <v>22</v>
      </c>
      <c r="D5935" t="s">
        <v>23</v>
      </c>
      <c r="E5935" t="s">
        <v>5</v>
      </c>
      <c r="F5935" t="s">
        <v>24</v>
      </c>
      <c r="G5935">
        <v>3453830</v>
      </c>
      <c r="H5935">
        <v>3454609</v>
      </c>
      <c r="I5935" t="s">
        <v>25</v>
      </c>
      <c r="J5935" t="s">
        <v>10349</v>
      </c>
      <c r="K5935" t="s">
        <v>10349</v>
      </c>
      <c r="M5935" t="s">
        <v>153</v>
      </c>
      <c r="P5935" t="s">
        <v>10347</v>
      </c>
      <c r="Q5935">
        <v>780</v>
      </c>
      <c r="R5935">
        <v>259</v>
      </c>
    </row>
    <row r="5936" spans="1:19" x14ac:dyDescent="0.25">
      <c r="A5936" t="s">
        <v>20</v>
      </c>
      <c r="B5936" t="s">
        <v>21</v>
      </c>
      <c r="C5936" t="s">
        <v>22</v>
      </c>
      <c r="D5936" t="s">
        <v>23</v>
      </c>
      <c r="E5936" t="s">
        <v>5</v>
      </c>
      <c r="F5936" t="s">
        <v>24</v>
      </c>
      <c r="G5936">
        <v>3455044</v>
      </c>
      <c r="H5936">
        <v>3455421</v>
      </c>
      <c r="I5936" t="s">
        <v>25</v>
      </c>
      <c r="P5936" t="s">
        <v>10350</v>
      </c>
      <c r="Q5936">
        <v>378</v>
      </c>
      <c r="S5936" t="s">
        <v>10351</v>
      </c>
    </row>
    <row r="5937" spans="1:19" x14ac:dyDescent="0.25">
      <c r="A5937" t="s">
        <v>28</v>
      </c>
      <c r="B5937" t="s">
        <v>29</v>
      </c>
      <c r="C5937" t="s">
        <v>22</v>
      </c>
      <c r="D5937" t="s">
        <v>23</v>
      </c>
      <c r="E5937" t="s">
        <v>5</v>
      </c>
      <c r="F5937" t="s">
        <v>24</v>
      </c>
      <c r="G5937">
        <v>3455044</v>
      </c>
      <c r="H5937">
        <v>3455421</v>
      </c>
      <c r="I5937" t="s">
        <v>25</v>
      </c>
      <c r="J5937" t="s">
        <v>10352</v>
      </c>
      <c r="K5937" t="s">
        <v>10352</v>
      </c>
      <c r="M5937" t="s">
        <v>59</v>
      </c>
      <c r="P5937" t="s">
        <v>10350</v>
      </c>
      <c r="Q5937">
        <v>378</v>
      </c>
      <c r="R5937">
        <v>125</v>
      </c>
    </row>
    <row r="5938" spans="1:19" x14ac:dyDescent="0.25">
      <c r="A5938" t="s">
        <v>20</v>
      </c>
      <c r="B5938" t="s">
        <v>21</v>
      </c>
      <c r="C5938" t="s">
        <v>22</v>
      </c>
      <c r="D5938" t="s">
        <v>23</v>
      </c>
      <c r="E5938" t="s">
        <v>5</v>
      </c>
      <c r="F5938" t="s">
        <v>24</v>
      </c>
      <c r="G5938">
        <v>3455521</v>
      </c>
      <c r="H5938">
        <v>3456261</v>
      </c>
      <c r="I5938" t="s">
        <v>25</v>
      </c>
      <c r="P5938" t="s">
        <v>10353</v>
      </c>
      <c r="Q5938">
        <v>741</v>
      </c>
      <c r="S5938" t="s">
        <v>10354</v>
      </c>
    </row>
    <row r="5939" spans="1:19" x14ac:dyDescent="0.25">
      <c r="A5939" t="s">
        <v>28</v>
      </c>
      <c r="B5939" t="s">
        <v>29</v>
      </c>
      <c r="C5939" t="s">
        <v>22</v>
      </c>
      <c r="D5939" t="s">
        <v>23</v>
      </c>
      <c r="E5939" t="s">
        <v>5</v>
      </c>
      <c r="F5939" t="s">
        <v>24</v>
      </c>
      <c r="G5939">
        <v>3455521</v>
      </c>
      <c r="H5939">
        <v>3456261</v>
      </c>
      <c r="I5939" t="s">
        <v>25</v>
      </c>
      <c r="J5939" t="s">
        <v>10355</v>
      </c>
      <c r="K5939" t="s">
        <v>10355</v>
      </c>
      <c r="M5939" t="s">
        <v>153</v>
      </c>
      <c r="P5939" t="s">
        <v>10353</v>
      </c>
      <c r="Q5939">
        <v>741</v>
      </c>
      <c r="R5939">
        <v>246</v>
      </c>
    </row>
    <row r="5940" spans="1:19" x14ac:dyDescent="0.25">
      <c r="A5940" t="s">
        <v>20</v>
      </c>
      <c r="B5940" t="s">
        <v>112</v>
      </c>
      <c r="C5940" t="s">
        <v>22</v>
      </c>
      <c r="D5940" t="s">
        <v>23</v>
      </c>
      <c r="E5940" t="s">
        <v>5</v>
      </c>
      <c r="F5940" t="s">
        <v>24</v>
      </c>
      <c r="G5940">
        <v>3456510</v>
      </c>
      <c r="H5940">
        <v>3457202</v>
      </c>
      <c r="I5940" t="s">
        <v>25</v>
      </c>
      <c r="P5940" t="s">
        <v>10356</v>
      </c>
      <c r="Q5940">
        <v>693</v>
      </c>
      <c r="S5940" t="s">
        <v>491</v>
      </c>
    </row>
    <row r="5941" spans="1:19" x14ac:dyDescent="0.25">
      <c r="A5941" t="s">
        <v>28</v>
      </c>
      <c r="B5941" t="s">
        <v>115</v>
      </c>
      <c r="C5941" t="s">
        <v>22</v>
      </c>
      <c r="D5941" t="s">
        <v>23</v>
      </c>
      <c r="E5941" t="s">
        <v>5</v>
      </c>
      <c r="F5941" t="s">
        <v>24</v>
      </c>
      <c r="G5941">
        <v>3456510</v>
      </c>
      <c r="H5941">
        <v>3457202</v>
      </c>
      <c r="I5941" t="s">
        <v>25</v>
      </c>
      <c r="M5941" t="s">
        <v>10357</v>
      </c>
      <c r="P5941" t="s">
        <v>10356</v>
      </c>
      <c r="Q5941">
        <v>693</v>
      </c>
      <c r="S5941" t="s">
        <v>491</v>
      </c>
    </row>
    <row r="5942" spans="1:19" x14ac:dyDescent="0.25">
      <c r="A5942" t="s">
        <v>20</v>
      </c>
      <c r="B5942" t="s">
        <v>21</v>
      </c>
      <c r="C5942" t="s">
        <v>22</v>
      </c>
      <c r="D5942" t="s">
        <v>23</v>
      </c>
      <c r="E5942" t="s">
        <v>5</v>
      </c>
      <c r="F5942" t="s">
        <v>24</v>
      </c>
      <c r="G5942">
        <v>3457189</v>
      </c>
      <c r="H5942">
        <v>3457338</v>
      </c>
      <c r="I5942" t="s">
        <v>25</v>
      </c>
      <c r="P5942" t="s">
        <v>10358</v>
      </c>
      <c r="Q5942">
        <v>150</v>
      </c>
    </row>
    <row r="5943" spans="1:19" x14ac:dyDescent="0.25">
      <c r="A5943" t="s">
        <v>28</v>
      </c>
      <c r="B5943" t="s">
        <v>29</v>
      </c>
      <c r="C5943" t="s">
        <v>22</v>
      </c>
      <c r="D5943" t="s">
        <v>23</v>
      </c>
      <c r="E5943" t="s">
        <v>5</v>
      </c>
      <c r="F5943" t="s">
        <v>24</v>
      </c>
      <c r="G5943">
        <v>3457189</v>
      </c>
      <c r="H5943">
        <v>3457338</v>
      </c>
      <c r="I5943" t="s">
        <v>25</v>
      </c>
      <c r="J5943" t="s">
        <v>10359</v>
      </c>
      <c r="K5943" t="s">
        <v>10359</v>
      </c>
      <c r="M5943" t="s">
        <v>9710</v>
      </c>
      <c r="P5943" t="s">
        <v>10358</v>
      </c>
      <c r="Q5943">
        <v>150</v>
      </c>
      <c r="R5943">
        <v>49</v>
      </c>
    </row>
    <row r="5944" spans="1:19" x14ac:dyDescent="0.25">
      <c r="A5944" t="s">
        <v>20</v>
      </c>
      <c r="B5944" t="s">
        <v>21</v>
      </c>
      <c r="C5944" t="s">
        <v>22</v>
      </c>
      <c r="D5944" t="s">
        <v>23</v>
      </c>
      <c r="E5944" t="s">
        <v>5</v>
      </c>
      <c r="F5944" t="s">
        <v>24</v>
      </c>
      <c r="G5944">
        <v>3457408</v>
      </c>
      <c r="H5944">
        <v>3457941</v>
      </c>
      <c r="I5944" t="s">
        <v>25</v>
      </c>
      <c r="P5944" t="s">
        <v>10360</v>
      </c>
      <c r="Q5944">
        <v>534</v>
      </c>
      <c r="S5944" t="s">
        <v>10361</v>
      </c>
    </row>
    <row r="5945" spans="1:19" x14ac:dyDescent="0.25">
      <c r="A5945" t="s">
        <v>28</v>
      </c>
      <c r="B5945" t="s">
        <v>29</v>
      </c>
      <c r="C5945" t="s">
        <v>22</v>
      </c>
      <c r="D5945" t="s">
        <v>23</v>
      </c>
      <c r="E5945" t="s">
        <v>5</v>
      </c>
      <c r="F5945" t="s">
        <v>24</v>
      </c>
      <c r="G5945">
        <v>3457408</v>
      </c>
      <c r="H5945">
        <v>3457941</v>
      </c>
      <c r="I5945" t="s">
        <v>25</v>
      </c>
      <c r="J5945" t="s">
        <v>10362</v>
      </c>
      <c r="K5945" t="s">
        <v>10362</v>
      </c>
      <c r="M5945" t="s">
        <v>10363</v>
      </c>
      <c r="P5945" t="s">
        <v>10360</v>
      </c>
      <c r="Q5945">
        <v>534</v>
      </c>
      <c r="R5945">
        <v>177</v>
      </c>
    </row>
    <row r="5946" spans="1:19" x14ac:dyDescent="0.25">
      <c r="A5946" t="s">
        <v>20</v>
      </c>
      <c r="B5946" t="s">
        <v>21</v>
      </c>
      <c r="C5946" t="s">
        <v>22</v>
      </c>
      <c r="D5946" t="s">
        <v>23</v>
      </c>
      <c r="E5946" t="s">
        <v>5</v>
      </c>
      <c r="F5946" t="s">
        <v>24</v>
      </c>
      <c r="G5946">
        <v>3457938</v>
      </c>
      <c r="H5946">
        <v>3458276</v>
      </c>
      <c r="I5946" t="s">
        <v>25</v>
      </c>
      <c r="P5946" t="s">
        <v>10364</v>
      </c>
      <c r="Q5946">
        <v>339</v>
      </c>
      <c r="S5946" t="s">
        <v>10365</v>
      </c>
    </row>
    <row r="5947" spans="1:19" x14ac:dyDescent="0.25">
      <c r="A5947" t="s">
        <v>28</v>
      </c>
      <c r="B5947" t="s">
        <v>29</v>
      </c>
      <c r="C5947" t="s">
        <v>22</v>
      </c>
      <c r="D5947" t="s">
        <v>23</v>
      </c>
      <c r="E5947" t="s">
        <v>5</v>
      </c>
      <c r="F5947" t="s">
        <v>24</v>
      </c>
      <c r="G5947">
        <v>3457938</v>
      </c>
      <c r="H5947">
        <v>3458276</v>
      </c>
      <c r="I5947" t="s">
        <v>25</v>
      </c>
      <c r="J5947" t="s">
        <v>10366</v>
      </c>
      <c r="K5947" t="s">
        <v>10366</v>
      </c>
      <c r="M5947" t="s">
        <v>5481</v>
      </c>
      <c r="P5947" t="s">
        <v>10364</v>
      </c>
      <c r="Q5947">
        <v>339</v>
      </c>
      <c r="R5947">
        <v>112</v>
      </c>
    </row>
    <row r="5948" spans="1:19" x14ac:dyDescent="0.25">
      <c r="A5948" t="s">
        <v>20</v>
      </c>
      <c r="B5948" t="s">
        <v>21</v>
      </c>
      <c r="C5948" t="s">
        <v>22</v>
      </c>
      <c r="D5948" t="s">
        <v>23</v>
      </c>
      <c r="E5948" t="s">
        <v>5</v>
      </c>
      <c r="F5948" t="s">
        <v>24</v>
      </c>
      <c r="G5948">
        <v>3458309</v>
      </c>
      <c r="H5948">
        <v>3458581</v>
      </c>
      <c r="I5948" t="s">
        <v>25</v>
      </c>
      <c r="P5948" t="s">
        <v>10367</v>
      </c>
      <c r="Q5948">
        <v>273</v>
      </c>
    </row>
    <row r="5949" spans="1:19" x14ac:dyDescent="0.25">
      <c r="A5949" t="s">
        <v>28</v>
      </c>
      <c r="B5949" t="s">
        <v>29</v>
      </c>
      <c r="C5949" t="s">
        <v>22</v>
      </c>
      <c r="D5949" t="s">
        <v>23</v>
      </c>
      <c r="E5949" t="s">
        <v>5</v>
      </c>
      <c r="F5949" t="s">
        <v>24</v>
      </c>
      <c r="G5949">
        <v>3458309</v>
      </c>
      <c r="H5949">
        <v>3458581</v>
      </c>
      <c r="I5949" t="s">
        <v>25</v>
      </c>
      <c r="J5949" t="s">
        <v>10368</v>
      </c>
      <c r="K5949" t="s">
        <v>10368</v>
      </c>
      <c r="M5949" t="s">
        <v>59</v>
      </c>
      <c r="P5949" t="s">
        <v>10367</v>
      </c>
      <c r="Q5949">
        <v>273</v>
      </c>
      <c r="R5949">
        <v>90</v>
      </c>
    </row>
    <row r="5950" spans="1:19" x14ac:dyDescent="0.25">
      <c r="A5950" t="s">
        <v>20</v>
      </c>
      <c r="B5950" t="s">
        <v>60</v>
      </c>
      <c r="C5950" t="s">
        <v>22</v>
      </c>
      <c r="D5950" t="s">
        <v>23</v>
      </c>
      <c r="E5950" t="s">
        <v>5</v>
      </c>
      <c r="F5950" t="s">
        <v>24</v>
      </c>
      <c r="G5950">
        <v>3458625</v>
      </c>
      <c r="H5950">
        <v>3458697</v>
      </c>
      <c r="I5950" t="s">
        <v>80</v>
      </c>
      <c r="P5950" t="s">
        <v>10369</v>
      </c>
      <c r="Q5950">
        <v>73</v>
      </c>
      <c r="S5950" t="s">
        <v>10370</v>
      </c>
    </row>
    <row r="5951" spans="1:19" x14ac:dyDescent="0.25">
      <c r="A5951" t="s">
        <v>60</v>
      </c>
      <c r="C5951" t="s">
        <v>22</v>
      </c>
      <c r="D5951" t="s">
        <v>23</v>
      </c>
      <c r="E5951" t="s">
        <v>5</v>
      </c>
      <c r="F5951" t="s">
        <v>24</v>
      </c>
      <c r="G5951">
        <v>3458625</v>
      </c>
      <c r="H5951">
        <v>3458697</v>
      </c>
      <c r="I5951" t="s">
        <v>80</v>
      </c>
      <c r="M5951" t="s">
        <v>1355</v>
      </c>
      <c r="P5951" t="s">
        <v>10369</v>
      </c>
      <c r="Q5951">
        <v>73</v>
      </c>
      <c r="S5951" t="s">
        <v>10371</v>
      </c>
    </row>
    <row r="5952" spans="1:19" x14ac:dyDescent="0.25">
      <c r="A5952" t="s">
        <v>20</v>
      </c>
      <c r="B5952" t="s">
        <v>21</v>
      </c>
      <c r="C5952" t="s">
        <v>22</v>
      </c>
      <c r="D5952" t="s">
        <v>23</v>
      </c>
      <c r="E5952" t="s">
        <v>5</v>
      </c>
      <c r="F5952" t="s">
        <v>24</v>
      </c>
      <c r="G5952">
        <v>3458867</v>
      </c>
      <c r="H5952">
        <v>3460336</v>
      </c>
      <c r="I5952" t="s">
        <v>25</v>
      </c>
      <c r="P5952" t="s">
        <v>10372</v>
      </c>
      <c r="Q5952">
        <v>1470</v>
      </c>
      <c r="S5952" t="s">
        <v>10373</v>
      </c>
    </row>
    <row r="5953" spans="1:19" x14ac:dyDescent="0.25">
      <c r="A5953" t="s">
        <v>28</v>
      </c>
      <c r="B5953" t="s">
        <v>29</v>
      </c>
      <c r="C5953" t="s">
        <v>22</v>
      </c>
      <c r="D5953" t="s">
        <v>23</v>
      </c>
      <c r="E5953" t="s">
        <v>5</v>
      </c>
      <c r="F5953" t="s">
        <v>24</v>
      </c>
      <c r="G5953">
        <v>3458867</v>
      </c>
      <c r="H5953">
        <v>3460336</v>
      </c>
      <c r="I5953" t="s">
        <v>25</v>
      </c>
      <c r="J5953" t="s">
        <v>10374</v>
      </c>
      <c r="K5953" t="s">
        <v>10374</v>
      </c>
      <c r="M5953" t="s">
        <v>10375</v>
      </c>
      <c r="P5953" t="s">
        <v>10372</v>
      </c>
      <c r="Q5953">
        <v>1470</v>
      </c>
      <c r="R5953">
        <v>489</v>
      </c>
    </row>
    <row r="5954" spans="1:19" x14ac:dyDescent="0.25">
      <c r="A5954" t="s">
        <v>20</v>
      </c>
      <c r="B5954" t="s">
        <v>21</v>
      </c>
      <c r="C5954" t="s">
        <v>22</v>
      </c>
      <c r="D5954" t="s">
        <v>23</v>
      </c>
      <c r="E5954" t="s">
        <v>5</v>
      </c>
      <c r="F5954" t="s">
        <v>24</v>
      </c>
      <c r="G5954">
        <v>3460989</v>
      </c>
      <c r="H5954">
        <v>3461654</v>
      </c>
      <c r="I5954" t="s">
        <v>25</v>
      </c>
      <c r="P5954" t="s">
        <v>10376</v>
      </c>
      <c r="Q5954">
        <v>666</v>
      </c>
      <c r="S5954" t="s">
        <v>10377</v>
      </c>
    </row>
    <row r="5955" spans="1:19" x14ac:dyDescent="0.25">
      <c r="A5955" t="s">
        <v>28</v>
      </c>
      <c r="B5955" t="s">
        <v>29</v>
      </c>
      <c r="C5955" t="s">
        <v>22</v>
      </c>
      <c r="D5955" t="s">
        <v>23</v>
      </c>
      <c r="E5955" t="s">
        <v>5</v>
      </c>
      <c r="F5955" t="s">
        <v>24</v>
      </c>
      <c r="G5955">
        <v>3460989</v>
      </c>
      <c r="H5955">
        <v>3461654</v>
      </c>
      <c r="I5955" t="s">
        <v>25</v>
      </c>
      <c r="J5955" t="s">
        <v>10378</v>
      </c>
      <c r="K5955" t="s">
        <v>10378</v>
      </c>
      <c r="M5955" t="s">
        <v>969</v>
      </c>
      <c r="P5955" t="s">
        <v>10376</v>
      </c>
      <c r="Q5955">
        <v>666</v>
      </c>
      <c r="R5955">
        <v>221</v>
      </c>
    </row>
    <row r="5956" spans="1:19" x14ac:dyDescent="0.25">
      <c r="A5956" t="s">
        <v>20</v>
      </c>
      <c r="B5956" t="s">
        <v>21</v>
      </c>
      <c r="C5956" t="s">
        <v>22</v>
      </c>
      <c r="D5956" t="s">
        <v>23</v>
      </c>
      <c r="E5956" t="s">
        <v>5</v>
      </c>
      <c r="F5956" t="s">
        <v>24</v>
      </c>
      <c r="G5956">
        <v>3461693</v>
      </c>
      <c r="H5956">
        <v>3462130</v>
      </c>
      <c r="I5956" t="s">
        <v>25</v>
      </c>
      <c r="P5956" t="s">
        <v>10379</v>
      </c>
      <c r="Q5956">
        <v>438</v>
      </c>
      <c r="S5956" t="s">
        <v>10380</v>
      </c>
    </row>
    <row r="5957" spans="1:19" x14ac:dyDescent="0.25">
      <c r="A5957" t="s">
        <v>28</v>
      </c>
      <c r="B5957" t="s">
        <v>29</v>
      </c>
      <c r="C5957" t="s">
        <v>22</v>
      </c>
      <c r="D5957" t="s">
        <v>23</v>
      </c>
      <c r="E5957" t="s">
        <v>5</v>
      </c>
      <c r="F5957" t="s">
        <v>24</v>
      </c>
      <c r="G5957">
        <v>3461693</v>
      </c>
      <c r="H5957">
        <v>3462130</v>
      </c>
      <c r="I5957" t="s">
        <v>25</v>
      </c>
      <c r="J5957" t="s">
        <v>10381</v>
      </c>
      <c r="K5957" t="s">
        <v>10381</v>
      </c>
      <c r="M5957" t="s">
        <v>10382</v>
      </c>
      <c r="P5957" t="s">
        <v>10379</v>
      </c>
      <c r="Q5957">
        <v>438</v>
      </c>
      <c r="R5957">
        <v>145</v>
      </c>
    </row>
    <row r="5958" spans="1:19" x14ac:dyDescent="0.25">
      <c r="A5958" t="s">
        <v>20</v>
      </c>
      <c r="B5958" t="s">
        <v>21</v>
      </c>
      <c r="C5958" t="s">
        <v>22</v>
      </c>
      <c r="D5958" t="s">
        <v>23</v>
      </c>
      <c r="E5958" t="s">
        <v>5</v>
      </c>
      <c r="F5958" t="s">
        <v>24</v>
      </c>
      <c r="G5958">
        <v>3462506</v>
      </c>
      <c r="H5958">
        <v>3463039</v>
      </c>
      <c r="I5958" t="s">
        <v>25</v>
      </c>
      <c r="P5958" t="s">
        <v>10383</v>
      </c>
      <c r="Q5958">
        <v>534</v>
      </c>
      <c r="S5958" t="s">
        <v>10384</v>
      </c>
    </row>
    <row r="5959" spans="1:19" x14ac:dyDescent="0.25">
      <c r="A5959" t="s">
        <v>28</v>
      </c>
      <c r="B5959" t="s">
        <v>29</v>
      </c>
      <c r="C5959" t="s">
        <v>22</v>
      </c>
      <c r="D5959" t="s">
        <v>23</v>
      </c>
      <c r="E5959" t="s">
        <v>5</v>
      </c>
      <c r="F5959" t="s">
        <v>24</v>
      </c>
      <c r="G5959">
        <v>3462506</v>
      </c>
      <c r="H5959">
        <v>3463039</v>
      </c>
      <c r="I5959" t="s">
        <v>25</v>
      </c>
      <c r="J5959" t="s">
        <v>10385</v>
      </c>
      <c r="K5959" t="s">
        <v>10385</v>
      </c>
      <c r="M5959" t="s">
        <v>59</v>
      </c>
      <c r="P5959" t="s">
        <v>10383</v>
      </c>
      <c r="Q5959">
        <v>534</v>
      </c>
      <c r="R5959">
        <v>177</v>
      </c>
    </row>
    <row r="5960" spans="1:19" x14ac:dyDescent="0.25">
      <c r="A5960" t="s">
        <v>20</v>
      </c>
      <c r="B5960" t="s">
        <v>21</v>
      </c>
      <c r="C5960" t="s">
        <v>22</v>
      </c>
      <c r="D5960" t="s">
        <v>23</v>
      </c>
      <c r="E5960" t="s">
        <v>5</v>
      </c>
      <c r="F5960" t="s">
        <v>24</v>
      </c>
      <c r="G5960">
        <v>3463623</v>
      </c>
      <c r="H5960">
        <v>3464330</v>
      </c>
      <c r="I5960" t="s">
        <v>25</v>
      </c>
      <c r="P5960" t="s">
        <v>10386</v>
      </c>
      <c r="Q5960">
        <v>708</v>
      </c>
      <c r="S5960" t="s">
        <v>10387</v>
      </c>
    </row>
    <row r="5961" spans="1:19" x14ac:dyDescent="0.25">
      <c r="A5961" t="s">
        <v>28</v>
      </c>
      <c r="B5961" t="s">
        <v>29</v>
      </c>
      <c r="C5961" t="s">
        <v>22</v>
      </c>
      <c r="D5961" t="s">
        <v>23</v>
      </c>
      <c r="E5961" t="s">
        <v>5</v>
      </c>
      <c r="F5961" t="s">
        <v>24</v>
      </c>
      <c r="G5961">
        <v>3463623</v>
      </c>
      <c r="H5961">
        <v>3464330</v>
      </c>
      <c r="I5961" t="s">
        <v>25</v>
      </c>
      <c r="J5961" t="s">
        <v>10388</v>
      </c>
      <c r="K5961" t="s">
        <v>10388</v>
      </c>
      <c r="M5961" t="s">
        <v>10389</v>
      </c>
      <c r="P5961" t="s">
        <v>10386</v>
      </c>
      <c r="Q5961">
        <v>708</v>
      </c>
      <c r="R5961">
        <v>235</v>
      </c>
    </row>
    <row r="5962" spans="1:19" x14ac:dyDescent="0.25">
      <c r="A5962" t="s">
        <v>20</v>
      </c>
      <c r="B5962" t="s">
        <v>21</v>
      </c>
      <c r="C5962" t="s">
        <v>22</v>
      </c>
      <c r="D5962" t="s">
        <v>23</v>
      </c>
      <c r="E5962" t="s">
        <v>5</v>
      </c>
      <c r="F5962" t="s">
        <v>24</v>
      </c>
      <c r="G5962">
        <v>3464378</v>
      </c>
      <c r="H5962">
        <v>3464938</v>
      </c>
      <c r="I5962" t="s">
        <v>80</v>
      </c>
      <c r="P5962" t="s">
        <v>10390</v>
      </c>
      <c r="Q5962">
        <v>561</v>
      </c>
      <c r="S5962" t="s">
        <v>10391</v>
      </c>
    </row>
    <row r="5963" spans="1:19" x14ac:dyDescent="0.25">
      <c r="A5963" t="s">
        <v>28</v>
      </c>
      <c r="B5963" t="s">
        <v>29</v>
      </c>
      <c r="C5963" t="s">
        <v>22</v>
      </c>
      <c r="D5963" t="s">
        <v>23</v>
      </c>
      <c r="E5963" t="s">
        <v>5</v>
      </c>
      <c r="F5963" t="s">
        <v>24</v>
      </c>
      <c r="G5963">
        <v>3464378</v>
      </c>
      <c r="H5963">
        <v>3464938</v>
      </c>
      <c r="I5963" t="s">
        <v>80</v>
      </c>
      <c r="J5963" t="s">
        <v>10392</v>
      </c>
      <c r="K5963" t="s">
        <v>10392</v>
      </c>
      <c r="M5963" t="s">
        <v>59</v>
      </c>
      <c r="P5963" t="s">
        <v>10390</v>
      </c>
      <c r="Q5963">
        <v>561</v>
      </c>
      <c r="R5963">
        <v>186</v>
      </c>
    </row>
    <row r="5964" spans="1:19" x14ac:dyDescent="0.25">
      <c r="A5964" t="s">
        <v>20</v>
      </c>
      <c r="B5964" t="s">
        <v>21</v>
      </c>
      <c r="C5964" t="s">
        <v>22</v>
      </c>
      <c r="D5964" t="s">
        <v>23</v>
      </c>
      <c r="E5964" t="s">
        <v>5</v>
      </c>
      <c r="F5964" t="s">
        <v>24</v>
      </c>
      <c r="G5964">
        <v>3465202</v>
      </c>
      <c r="H5964">
        <v>3465921</v>
      </c>
      <c r="I5964" t="s">
        <v>80</v>
      </c>
      <c r="P5964" t="s">
        <v>10393</v>
      </c>
      <c r="Q5964">
        <v>720</v>
      </c>
      <c r="S5964" t="s">
        <v>10394</v>
      </c>
    </row>
    <row r="5965" spans="1:19" x14ac:dyDescent="0.25">
      <c r="A5965" t="s">
        <v>28</v>
      </c>
      <c r="B5965" t="s">
        <v>29</v>
      </c>
      <c r="C5965" t="s">
        <v>22</v>
      </c>
      <c r="D5965" t="s">
        <v>23</v>
      </c>
      <c r="E5965" t="s">
        <v>5</v>
      </c>
      <c r="F5965" t="s">
        <v>24</v>
      </c>
      <c r="G5965">
        <v>3465202</v>
      </c>
      <c r="H5965">
        <v>3465921</v>
      </c>
      <c r="I5965" t="s">
        <v>80</v>
      </c>
      <c r="J5965" t="s">
        <v>10395</v>
      </c>
      <c r="K5965" t="s">
        <v>10395</v>
      </c>
      <c r="M5965" t="s">
        <v>59</v>
      </c>
      <c r="P5965" t="s">
        <v>10393</v>
      </c>
      <c r="Q5965">
        <v>720</v>
      </c>
      <c r="R5965">
        <v>239</v>
      </c>
    </row>
    <row r="5966" spans="1:19" x14ac:dyDescent="0.25">
      <c r="A5966" t="s">
        <v>20</v>
      </c>
      <c r="B5966" t="s">
        <v>21</v>
      </c>
      <c r="C5966" t="s">
        <v>22</v>
      </c>
      <c r="D5966" t="s">
        <v>23</v>
      </c>
      <c r="E5966" t="s">
        <v>5</v>
      </c>
      <c r="F5966" t="s">
        <v>24</v>
      </c>
      <c r="G5966">
        <v>3466154</v>
      </c>
      <c r="H5966">
        <v>3466357</v>
      </c>
      <c r="I5966" t="s">
        <v>25</v>
      </c>
      <c r="P5966" t="s">
        <v>10396</v>
      </c>
      <c r="Q5966">
        <v>204</v>
      </c>
    </row>
    <row r="5967" spans="1:19" x14ac:dyDescent="0.25">
      <c r="A5967" t="s">
        <v>28</v>
      </c>
      <c r="B5967" t="s">
        <v>29</v>
      </c>
      <c r="C5967" t="s">
        <v>22</v>
      </c>
      <c r="D5967" t="s">
        <v>23</v>
      </c>
      <c r="E5967" t="s">
        <v>5</v>
      </c>
      <c r="F5967" t="s">
        <v>24</v>
      </c>
      <c r="G5967">
        <v>3466154</v>
      </c>
      <c r="H5967">
        <v>3466357</v>
      </c>
      <c r="I5967" t="s">
        <v>25</v>
      </c>
      <c r="J5967" t="s">
        <v>10397</v>
      </c>
      <c r="K5967" t="s">
        <v>10397</v>
      </c>
      <c r="M5967" t="s">
        <v>59</v>
      </c>
      <c r="P5967" t="s">
        <v>10396</v>
      </c>
      <c r="Q5967">
        <v>204</v>
      </c>
      <c r="R5967">
        <v>67</v>
      </c>
    </row>
    <row r="5968" spans="1:19" x14ac:dyDescent="0.25">
      <c r="A5968" t="s">
        <v>20</v>
      </c>
      <c r="B5968" t="s">
        <v>21</v>
      </c>
      <c r="C5968" t="s">
        <v>22</v>
      </c>
      <c r="D5968" t="s">
        <v>23</v>
      </c>
      <c r="E5968" t="s">
        <v>5</v>
      </c>
      <c r="F5968" t="s">
        <v>24</v>
      </c>
      <c r="G5968">
        <v>3466344</v>
      </c>
      <c r="H5968">
        <v>3467591</v>
      </c>
      <c r="I5968" t="s">
        <v>80</v>
      </c>
      <c r="P5968" t="s">
        <v>10398</v>
      </c>
      <c r="Q5968">
        <v>1248</v>
      </c>
      <c r="S5968" t="s">
        <v>10399</v>
      </c>
    </row>
    <row r="5969" spans="1:19" x14ac:dyDescent="0.25">
      <c r="A5969" t="s">
        <v>28</v>
      </c>
      <c r="B5969" t="s">
        <v>29</v>
      </c>
      <c r="C5969" t="s">
        <v>22</v>
      </c>
      <c r="D5969" t="s">
        <v>23</v>
      </c>
      <c r="E5969" t="s">
        <v>5</v>
      </c>
      <c r="F5969" t="s">
        <v>24</v>
      </c>
      <c r="G5969">
        <v>3466344</v>
      </c>
      <c r="H5969">
        <v>3467591</v>
      </c>
      <c r="I5969" t="s">
        <v>80</v>
      </c>
      <c r="J5969" t="s">
        <v>10400</v>
      </c>
      <c r="K5969" t="s">
        <v>10400</v>
      </c>
      <c r="M5969" t="s">
        <v>10401</v>
      </c>
      <c r="P5969" t="s">
        <v>10398</v>
      </c>
      <c r="Q5969">
        <v>1248</v>
      </c>
      <c r="R5969">
        <v>415</v>
      </c>
    </row>
    <row r="5970" spans="1:19" x14ac:dyDescent="0.25">
      <c r="A5970" t="s">
        <v>20</v>
      </c>
      <c r="B5970" t="s">
        <v>21</v>
      </c>
      <c r="C5970" t="s">
        <v>22</v>
      </c>
      <c r="D5970" t="s">
        <v>23</v>
      </c>
      <c r="E5970" t="s">
        <v>5</v>
      </c>
      <c r="F5970" t="s">
        <v>24</v>
      </c>
      <c r="G5970">
        <v>3467787</v>
      </c>
      <c r="H5970">
        <v>3468365</v>
      </c>
      <c r="I5970" t="s">
        <v>25</v>
      </c>
      <c r="P5970" t="s">
        <v>10402</v>
      </c>
      <c r="Q5970">
        <v>579</v>
      </c>
    </row>
    <row r="5971" spans="1:19" x14ac:dyDescent="0.25">
      <c r="A5971" t="s">
        <v>28</v>
      </c>
      <c r="B5971" t="s">
        <v>29</v>
      </c>
      <c r="C5971" t="s">
        <v>22</v>
      </c>
      <c r="D5971" t="s">
        <v>23</v>
      </c>
      <c r="E5971" t="s">
        <v>5</v>
      </c>
      <c r="F5971" t="s">
        <v>24</v>
      </c>
      <c r="G5971">
        <v>3467787</v>
      </c>
      <c r="H5971">
        <v>3468365</v>
      </c>
      <c r="I5971" t="s">
        <v>25</v>
      </c>
      <c r="J5971" t="s">
        <v>10403</v>
      </c>
      <c r="K5971" t="s">
        <v>10403</v>
      </c>
      <c r="M5971" t="s">
        <v>59</v>
      </c>
      <c r="P5971" t="s">
        <v>10402</v>
      </c>
      <c r="Q5971">
        <v>579</v>
      </c>
      <c r="R5971">
        <v>192</v>
      </c>
    </row>
    <row r="5972" spans="1:19" x14ac:dyDescent="0.25">
      <c r="A5972" t="s">
        <v>20</v>
      </c>
      <c r="B5972" t="s">
        <v>21</v>
      </c>
      <c r="C5972" t="s">
        <v>22</v>
      </c>
      <c r="D5972" t="s">
        <v>23</v>
      </c>
      <c r="E5972" t="s">
        <v>5</v>
      </c>
      <c r="F5972" t="s">
        <v>24</v>
      </c>
      <c r="G5972">
        <v>3468365</v>
      </c>
      <c r="H5972">
        <v>3468742</v>
      </c>
      <c r="I5972" t="s">
        <v>25</v>
      </c>
      <c r="P5972" t="s">
        <v>10404</v>
      </c>
      <c r="Q5972">
        <v>378</v>
      </c>
      <c r="S5972" t="s">
        <v>10405</v>
      </c>
    </row>
    <row r="5973" spans="1:19" x14ac:dyDescent="0.25">
      <c r="A5973" t="s">
        <v>28</v>
      </c>
      <c r="B5973" t="s">
        <v>29</v>
      </c>
      <c r="C5973" t="s">
        <v>22</v>
      </c>
      <c r="D5973" t="s">
        <v>23</v>
      </c>
      <c r="E5973" t="s">
        <v>5</v>
      </c>
      <c r="F5973" t="s">
        <v>24</v>
      </c>
      <c r="G5973">
        <v>3468365</v>
      </c>
      <c r="H5973">
        <v>3468742</v>
      </c>
      <c r="I5973" t="s">
        <v>25</v>
      </c>
      <c r="J5973" t="s">
        <v>10406</v>
      </c>
      <c r="K5973" t="s">
        <v>10406</v>
      </c>
      <c r="M5973" t="s">
        <v>59</v>
      </c>
      <c r="P5973" t="s">
        <v>10404</v>
      </c>
      <c r="Q5973">
        <v>378</v>
      </c>
      <c r="R5973">
        <v>125</v>
      </c>
    </row>
    <row r="5974" spans="1:19" x14ac:dyDescent="0.25">
      <c r="A5974" t="s">
        <v>20</v>
      </c>
      <c r="B5974" t="s">
        <v>21</v>
      </c>
      <c r="C5974" t="s">
        <v>22</v>
      </c>
      <c r="D5974" t="s">
        <v>23</v>
      </c>
      <c r="E5974" t="s">
        <v>5</v>
      </c>
      <c r="F5974" t="s">
        <v>24</v>
      </c>
      <c r="G5974">
        <v>3468920</v>
      </c>
      <c r="H5974">
        <v>3469597</v>
      </c>
      <c r="I5974" t="s">
        <v>80</v>
      </c>
      <c r="P5974" t="s">
        <v>10407</v>
      </c>
      <c r="Q5974">
        <v>678</v>
      </c>
      <c r="S5974" t="s">
        <v>10408</v>
      </c>
    </row>
    <row r="5975" spans="1:19" x14ac:dyDescent="0.25">
      <c r="A5975" t="s">
        <v>28</v>
      </c>
      <c r="B5975" t="s">
        <v>29</v>
      </c>
      <c r="C5975" t="s">
        <v>22</v>
      </c>
      <c r="D5975" t="s">
        <v>23</v>
      </c>
      <c r="E5975" t="s">
        <v>5</v>
      </c>
      <c r="F5975" t="s">
        <v>24</v>
      </c>
      <c r="G5975">
        <v>3468920</v>
      </c>
      <c r="H5975">
        <v>3469597</v>
      </c>
      <c r="I5975" t="s">
        <v>80</v>
      </c>
      <c r="J5975" t="s">
        <v>10409</v>
      </c>
      <c r="K5975" t="s">
        <v>10409</v>
      </c>
      <c r="M5975" t="s">
        <v>969</v>
      </c>
      <c r="P5975" t="s">
        <v>10407</v>
      </c>
      <c r="Q5975">
        <v>678</v>
      </c>
      <c r="R5975">
        <v>225</v>
      </c>
    </row>
    <row r="5976" spans="1:19" x14ac:dyDescent="0.25">
      <c r="A5976" t="s">
        <v>20</v>
      </c>
      <c r="B5976" t="s">
        <v>21</v>
      </c>
      <c r="C5976" t="s">
        <v>22</v>
      </c>
      <c r="D5976" t="s">
        <v>23</v>
      </c>
      <c r="E5976" t="s">
        <v>5</v>
      </c>
      <c r="F5976" t="s">
        <v>24</v>
      </c>
      <c r="G5976">
        <v>3469687</v>
      </c>
      <c r="H5976">
        <v>3471171</v>
      </c>
      <c r="I5976" t="s">
        <v>80</v>
      </c>
      <c r="P5976" t="s">
        <v>10410</v>
      </c>
      <c r="Q5976">
        <v>1485</v>
      </c>
      <c r="S5976" t="s">
        <v>10411</v>
      </c>
    </row>
    <row r="5977" spans="1:19" x14ac:dyDescent="0.25">
      <c r="A5977" t="s">
        <v>28</v>
      </c>
      <c r="B5977" t="s">
        <v>29</v>
      </c>
      <c r="C5977" t="s">
        <v>22</v>
      </c>
      <c r="D5977" t="s">
        <v>23</v>
      </c>
      <c r="E5977" t="s">
        <v>5</v>
      </c>
      <c r="F5977" t="s">
        <v>24</v>
      </c>
      <c r="G5977">
        <v>3469687</v>
      </c>
      <c r="H5977">
        <v>3471171</v>
      </c>
      <c r="I5977" t="s">
        <v>80</v>
      </c>
      <c r="J5977" t="s">
        <v>10412</v>
      </c>
      <c r="K5977" t="s">
        <v>10412</v>
      </c>
      <c r="M5977" t="s">
        <v>965</v>
      </c>
      <c r="P5977" t="s">
        <v>10410</v>
      </c>
      <c r="Q5977">
        <v>1485</v>
      </c>
      <c r="R5977">
        <v>494</v>
      </c>
    </row>
    <row r="5978" spans="1:19" x14ac:dyDescent="0.25">
      <c r="A5978" t="s">
        <v>20</v>
      </c>
      <c r="B5978" t="s">
        <v>21</v>
      </c>
      <c r="C5978" t="s">
        <v>22</v>
      </c>
      <c r="D5978" t="s">
        <v>23</v>
      </c>
      <c r="E5978" t="s">
        <v>5</v>
      </c>
      <c r="F5978" t="s">
        <v>24</v>
      </c>
      <c r="G5978">
        <v>3471217</v>
      </c>
      <c r="H5978">
        <v>3472029</v>
      </c>
      <c r="I5978" t="s">
        <v>80</v>
      </c>
      <c r="P5978" t="s">
        <v>10413</v>
      </c>
      <c r="Q5978">
        <v>813</v>
      </c>
      <c r="S5978" t="s">
        <v>10414</v>
      </c>
    </row>
    <row r="5979" spans="1:19" x14ac:dyDescent="0.25">
      <c r="A5979" t="s">
        <v>28</v>
      </c>
      <c r="B5979" t="s">
        <v>29</v>
      </c>
      <c r="C5979" t="s">
        <v>22</v>
      </c>
      <c r="D5979" t="s">
        <v>23</v>
      </c>
      <c r="E5979" t="s">
        <v>5</v>
      </c>
      <c r="F5979" t="s">
        <v>24</v>
      </c>
      <c r="G5979">
        <v>3471217</v>
      </c>
      <c r="H5979">
        <v>3472029</v>
      </c>
      <c r="I5979" t="s">
        <v>80</v>
      </c>
      <c r="J5979" t="s">
        <v>10415</v>
      </c>
      <c r="K5979" t="s">
        <v>10415</v>
      </c>
      <c r="M5979" t="s">
        <v>2469</v>
      </c>
      <c r="P5979" t="s">
        <v>10413</v>
      </c>
      <c r="Q5979">
        <v>813</v>
      </c>
      <c r="R5979">
        <v>270</v>
      </c>
    </row>
    <row r="5980" spans="1:19" x14ac:dyDescent="0.25">
      <c r="A5980" t="s">
        <v>20</v>
      </c>
      <c r="B5980" t="s">
        <v>21</v>
      </c>
      <c r="C5980" t="s">
        <v>22</v>
      </c>
      <c r="D5980" t="s">
        <v>23</v>
      </c>
      <c r="E5980" t="s">
        <v>5</v>
      </c>
      <c r="F5980" t="s">
        <v>24</v>
      </c>
      <c r="G5980">
        <v>3472147</v>
      </c>
      <c r="H5980">
        <v>3472950</v>
      </c>
      <c r="I5980" t="s">
        <v>80</v>
      </c>
      <c r="P5980" t="s">
        <v>10416</v>
      </c>
      <c r="Q5980">
        <v>804</v>
      </c>
      <c r="S5980" t="s">
        <v>10417</v>
      </c>
    </row>
    <row r="5981" spans="1:19" x14ac:dyDescent="0.25">
      <c r="A5981" t="s">
        <v>28</v>
      </c>
      <c r="B5981" t="s">
        <v>29</v>
      </c>
      <c r="C5981" t="s">
        <v>22</v>
      </c>
      <c r="D5981" t="s">
        <v>23</v>
      </c>
      <c r="E5981" t="s">
        <v>5</v>
      </c>
      <c r="F5981" t="s">
        <v>24</v>
      </c>
      <c r="G5981">
        <v>3472147</v>
      </c>
      <c r="H5981">
        <v>3472950</v>
      </c>
      <c r="I5981" t="s">
        <v>80</v>
      </c>
      <c r="J5981" t="s">
        <v>10418</v>
      </c>
      <c r="K5981" t="s">
        <v>10418</v>
      </c>
      <c r="M5981" t="s">
        <v>59</v>
      </c>
      <c r="P5981" t="s">
        <v>10416</v>
      </c>
      <c r="Q5981">
        <v>804</v>
      </c>
      <c r="R5981">
        <v>267</v>
      </c>
    </row>
    <row r="5982" spans="1:19" x14ac:dyDescent="0.25">
      <c r="A5982" t="s">
        <v>20</v>
      </c>
      <c r="B5982" t="s">
        <v>21</v>
      </c>
      <c r="C5982" t="s">
        <v>22</v>
      </c>
      <c r="D5982" t="s">
        <v>23</v>
      </c>
      <c r="E5982" t="s">
        <v>5</v>
      </c>
      <c r="F5982" t="s">
        <v>24</v>
      </c>
      <c r="G5982">
        <v>3472916</v>
      </c>
      <c r="H5982">
        <v>3473458</v>
      </c>
      <c r="I5982" t="s">
        <v>80</v>
      </c>
      <c r="P5982" t="s">
        <v>10419</v>
      </c>
      <c r="Q5982">
        <v>543</v>
      </c>
      <c r="S5982" t="s">
        <v>10420</v>
      </c>
    </row>
    <row r="5983" spans="1:19" x14ac:dyDescent="0.25">
      <c r="A5983" t="s">
        <v>28</v>
      </c>
      <c r="B5983" t="s">
        <v>29</v>
      </c>
      <c r="C5983" t="s">
        <v>22</v>
      </c>
      <c r="D5983" t="s">
        <v>23</v>
      </c>
      <c r="E5983" t="s">
        <v>5</v>
      </c>
      <c r="F5983" t="s">
        <v>24</v>
      </c>
      <c r="G5983">
        <v>3472916</v>
      </c>
      <c r="H5983">
        <v>3473458</v>
      </c>
      <c r="I5983" t="s">
        <v>80</v>
      </c>
      <c r="J5983" t="s">
        <v>10421</v>
      </c>
      <c r="K5983" t="s">
        <v>10421</v>
      </c>
      <c r="M5983" t="s">
        <v>59</v>
      </c>
      <c r="P5983" t="s">
        <v>10419</v>
      </c>
      <c r="Q5983">
        <v>543</v>
      </c>
      <c r="R5983">
        <v>180</v>
      </c>
    </row>
    <row r="5984" spans="1:19" x14ac:dyDescent="0.25">
      <c r="A5984" t="s">
        <v>20</v>
      </c>
      <c r="B5984" t="s">
        <v>21</v>
      </c>
      <c r="C5984" t="s">
        <v>22</v>
      </c>
      <c r="D5984" t="s">
        <v>23</v>
      </c>
      <c r="E5984" t="s">
        <v>5</v>
      </c>
      <c r="F5984" t="s">
        <v>24</v>
      </c>
      <c r="G5984">
        <v>3473823</v>
      </c>
      <c r="H5984">
        <v>3474449</v>
      </c>
      <c r="I5984" t="s">
        <v>25</v>
      </c>
      <c r="P5984" t="s">
        <v>10422</v>
      </c>
      <c r="Q5984">
        <v>627</v>
      </c>
      <c r="S5984" t="s">
        <v>10423</v>
      </c>
    </row>
    <row r="5985" spans="1:19" x14ac:dyDescent="0.25">
      <c r="A5985" t="s">
        <v>28</v>
      </c>
      <c r="B5985" t="s">
        <v>29</v>
      </c>
      <c r="C5985" t="s">
        <v>22</v>
      </c>
      <c r="D5985" t="s">
        <v>23</v>
      </c>
      <c r="E5985" t="s">
        <v>5</v>
      </c>
      <c r="F5985" t="s">
        <v>24</v>
      </c>
      <c r="G5985">
        <v>3473823</v>
      </c>
      <c r="H5985">
        <v>3474449</v>
      </c>
      <c r="I5985" t="s">
        <v>25</v>
      </c>
      <c r="J5985" t="s">
        <v>10424</v>
      </c>
      <c r="K5985" t="s">
        <v>10424</v>
      </c>
      <c r="M5985" t="s">
        <v>59</v>
      </c>
      <c r="P5985" t="s">
        <v>10422</v>
      </c>
      <c r="Q5985">
        <v>627</v>
      </c>
      <c r="R5985">
        <v>208</v>
      </c>
    </row>
    <row r="5986" spans="1:19" x14ac:dyDescent="0.25">
      <c r="A5986" t="s">
        <v>20</v>
      </c>
      <c r="B5986" t="s">
        <v>21</v>
      </c>
      <c r="C5986" t="s">
        <v>22</v>
      </c>
      <c r="D5986" t="s">
        <v>23</v>
      </c>
      <c r="E5986" t="s">
        <v>5</v>
      </c>
      <c r="F5986" t="s">
        <v>24</v>
      </c>
      <c r="G5986">
        <v>3474531</v>
      </c>
      <c r="H5986">
        <v>3475115</v>
      </c>
      <c r="I5986" t="s">
        <v>25</v>
      </c>
      <c r="P5986" t="s">
        <v>10425</v>
      </c>
      <c r="Q5986">
        <v>585</v>
      </c>
      <c r="S5986" t="s">
        <v>10426</v>
      </c>
    </row>
    <row r="5987" spans="1:19" x14ac:dyDescent="0.25">
      <c r="A5987" t="s">
        <v>28</v>
      </c>
      <c r="B5987" t="s">
        <v>29</v>
      </c>
      <c r="C5987" t="s">
        <v>22</v>
      </c>
      <c r="D5987" t="s">
        <v>23</v>
      </c>
      <c r="E5987" t="s">
        <v>5</v>
      </c>
      <c r="F5987" t="s">
        <v>24</v>
      </c>
      <c r="G5987">
        <v>3474531</v>
      </c>
      <c r="H5987">
        <v>3475115</v>
      </c>
      <c r="I5987" t="s">
        <v>25</v>
      </c>
      <c r="J5987" t="s">
        <v>10427</v>
      </c>
      <c r="K5987" t="s">
        <v>10427</v>
      </c>
      <c r="M5987" t="s">
        <v>59</v>
      </c>
      <c r="P5987" t="s">
        <v>10425</v>
      </c>
      <c r="Q5987">
        <v>585</v>
      </c>
      <c r="R5987">
        <v>194</v>
      </c>
    </row>
    <row r="5988" spans="1:19" x14ac:dyDescent="0.25">
      <c r="A5988" t="s">
        <v>20</v>
      </c>
      <c r="B5988" t="s">
        <v>21</v>
      </c>
      <c r="C5988" t="s">
        <v>22</v>
      </c>
      <c r="D5988" t="s">
        <v>23</v>
      </c>
      <c r="E5988" t="s">
        <v>5</v>
      </c>
      <c r="F5988" t="s">
        <v>24</v>
      </c>
      <c r="G5988">
        <v>3475126</v>
      </c>
      <c r="H5988">
        <v>3475728</v>
      </c>
      <c r="I5988" t="s">
        <v>25</v>
      </c>
      <c r="P5988" t="s">
        <v>10428</v>
      </c>
      <c r="Q5988">
        <v>603</v>
      </c>
      <c r="S5988" t="s">
        <v>10429</v>
      </c>
    </row>
    <row r="5989" spans="1:19" x14ac:dyDescent="0.25">
      <c r="A5989" t="s">
        <v>28</v>
      </c>
      <c r="B5989" t="s">
        <v>29</v>
      </c>
      <c r="C5989" t="s">
        <v>22</v>
      </c>
      <c r="D5989" t="s">
        <v>23</v>
      </c>
      <c r="E5989" t="s">
        <v>5</v>
      </c>
      <c r="F5989" t="s">
        <v>24</v>
      </c>
      <c r="G5989">
        <v>3475126</v>
      </c>
      <c r="H5989">
        <v>3475728</v>
      </c>
      <c r="I5989" t="s">
        <v>25</v>
      </c>
      <c r="J5989" t="s">
        <v>10430</v>
      </c>
      <c r="K5989" t="s">
        <v>10430</v>
      </c>
      <c r="M5989" t="s">
        <v>59</v>
      </c>
      <c r="P5989" t="s">
        <v>10428</v>
      </c>
      <c r="Q5989">
        <v>603</v>
      </c>
      <c r="R5989">
        <v>200</v>
      </c>
    </row>
    <row r="5990" spans="1:19" x14ac:dyDescent="0.25">
      <c r="A5990" t="s">
        <v>20</v>
      </c>
      <c r="B5990" t="s">
        <v>21</v>
      </c>
      <c r="C5990" t="s">
        <v>22</v>
      </c>
      <c r="D5990" t="s">
        <v>23</v>
      </c>
      <c r="E5990" t="s">
        <v>5</v>
      </c>
      <c r="F5990" t="s">
        <v>24</v>
      </c>
      <c r="G5990">
        <v>3475794</v>
      </c>
      <c r="H5990">
        <v>3476294</v>
      </c>
      <c r="I5990" t="s">
        <v>80</v>
      </c>
      <c r="P5990" t="s">
        <v>10431</v>
      </c>
      <c r="Q5990">
        <v>501</v>
      </c>
    </row>
    <row r="5991" spans="1:19" x14ac:dyDescent="0.25">
      <c r="A5991" t="s">
        <v>28</v>
      </c>
      <c r="B5991" t="s">
        <v>29</v>
      </c>
      <c r="C5991" t="s">
        <v>22</v>
      </c>
      <c r="D5991" t="s">
        <v>23</v>
      </c>
      <c r="E5991" t="s">
        <v>5</v>
      </c>
      <c r="F5991" t="s">
        <v>24</v>
      </c>
      <c r="G5991">
        <v>3475794</v>
      </c>
      <c r="H5991">
        <v>3476294</v>
      </c>
      <c r="I5991" t="s">
        <v>80</v>
      </c>
      <c r="J5991" t="s">
        <v>10432</v>
      </c>
      <c r="K5991" t="s">
        <v>10432</v>
      </c>
      <c r="M5991" t="s">
        <v>204</v>
      </c>
      <c r="P5991" t="s">
        <v>10431</v>
      </c>
      <c r="Q5991">
        <v>501</v>
      </c>
      <c r="R5991">
        <v>166</v>
      </c>
    </row>
    <row r="5992" spans="1:19" x14ac:dyDescent="0.25">
      <c r="A5992" t="s">
        <v>20</v>
      </c>
      <c r="B5992" t="s">
        <v>21</v>
      </c>
      <c r="C5992" t="s">
        <v>22</v>
      </c>
      <c r="D5992" t="s">
        <v>23</v>
      </c>
      <c r="E5992" t="s">
        <v>5</v>
      </c>
      <c r="F5992" t="s">
        <v>24</v>
      </c>
      <c r="G5992">
        <v>3476757</v>
      </c>
      <c r="H5992">
        <v>3477038</v>
      </c>
      <c r="I5992" t="s">
        <v>80</v>
      </c>
      <c r="P5992" t="s">
        <v>10433</v>
      </c>
      <c r="Q5992">
        <v>282</v>
      </c>
      <c r="S5992" t="s">
        <v>10434</v>
      </c>
    </row>
    <row r="5993" spans="1:19" x14ac:dyDescent="0.25">
      <c r="A5993" t="s">
        <v>28</v>
      </c>
      <c r="B5993" t="s">
        <v>29</v>
      </c>
      <c r="C5993" t="s">
        <v>22</v>
      </c>
      <c r="D5993" t="s">
        <v>23</v>
      </c>
      <c r="E5993" t="s">
        <v>5</v>
      </c>
      <c r="F5993" t="s">
        <v>24</v>
      </c>
      <c r="G5993">
        <v>3476757</v>
      </c>
      <c r="H5993">
        <v>3477038</v>
      </c>
      <c r="I5993" t="s">
        <v>80</v>
      </c>
      <c r="J5993" t="s">
        <v>10435</v>
      </c>
      <c r="K5993" t="s">
        <v>10435</v>
      </c>
      <c r="M5993" t="s">
        <v>10436</v>
      </c>
      <c r="P5993" t="s">
        <v>10433</v>
      </c>
      <c r="Q5993">
        <v>282</v>
      </c>
      <c r="R5993">
        <v>93</v>
      </c>
    </row>
    <row r="5994" spans="1:19" x14ac:dyDescent="0.25">
      <c r="A5994" t="s">
        <v>20</v>
      </c>
      <c r="B5994" t="s">
        <v>21</v>
      </c>
      <c r="C5994" t="s">
        <v>22</v>
      </c>
      <c r="D5994" t="s">
        <v>23</v>
      </c>
      <c r="E5994" t="s">
        <v>5</v>
      </c>
      <c r="F5994" t="s">
        <v>24</v>
      </c>
      <c r="G5994">
        <v>3477313</v>
      </c>
      <c r="H5994">
        <v>3477918</v>
      </c>
      <c r="I5994" t="s">
        <v>80</v>
      </c>
      <c r="P5994" t="s">
        <v>10437</v>
      </c>
      <c r="Q5994">
        <v>606</v>
      </c>
      <c r="S5994" t="s">
        <v>10438</v>
      </c>
    </row>
    <row r="5995" spans="1:19" x14ac:dyDescent="0.25">
      <c r="A5995" t="s">
        <v>28</v>
      </c>
      <c r="B5995" t="s">
        <v>29</v>
      </c>
      <c r="C5995" t="s">
        <v>22</v>
      </c>
      <c r="D5995" t="s">
        <v>23</v>
      </c>
      <c r="E5995" t="s">
        <v>5</v>
      </c>
      <c r="F5995" t="s">
        <v>24</v>
      </c>
      <c r="G5995">
        <v>3477313</v>
      </c>
      <c r="H5995">
        <v>3477918</v>
      </c>
      <c r="I5995" t="s">
        <v>80</v>
      </c>
      <c r="J5995" t="s">
        <v>10439</v>
      </c>
      <c r="K5995" t="s">
        <v>10439</v>
      </c>
      <c r="M5995" t="s">
        <v>59</v>
      </c>
      <c r="P5995" t="s">
        <v>10437</v>
      </c>
      <c r="Q5995">
        <v>606</v>
      </c>
      <c r="R5995">
        <v>201</v>
      </c>
    </row>
    <row r="5996" spans="1:19" x14ac:dyDescent="0.25">
      <c r="A5996" t="s">
        <v>20</v>
      </c>
      <c r="B5996" t="s">
        <v>21</v>
      </c>
      <c r="C5996" t="s">
        <v>22</v>
      </c>
      <c r="D5996" t="s">
        <v>23</v>
      </c>
      <c r="E5996" t="s">
        <v>5</v>
      </c>
      <c r="F5996" t="s">
        <v>24</v>
      </c>
      <c r="G5996">
        <v>3478272</v>
      </c>
      <c r="H5996">
        <v>3480650</v>
      </c>
      <c r="I5996" t="s">
        <v>25</v>
      </c>
      <c r="P5996" t="s">
        <v>10440</v>
      </c>
      <c r="Q5996">
        <v>2379</v>
      </c>
      <c r="S5996" t="s">
        <v>10441</v>
      </c>
    </row>
    <row r="5997" spans="1:19" x14ac:dyDescent="0.25">
      <c r="A5997" t="s">
        <v>28</v>
      </c>
      <c r="B5997" t="s">
        <v>29</v>
      </c>
      <c r="C5997" t="s">
        <v>22</v>
      </c>
      <c r="D5997" t="s">
        <v>23</v>
      </c>
      <c r="E5997" t="s">
        <v>5</v>
      </c>
      <c r="F5997" t="s">
        <v>24</v>
      </c>
      <c r="G5997">
        <v>3478272</v>
      </c>
      <c r="H5997">
        <v>3480650</v>
      </c>
      <c r="I5997" t="s">
        <v>25</v>
      </c>
      <c r="J5997" t="s">
        <v>10442</v>
      </c>
      <c r="K5997" t="s">
        <v>10442</v>
      </c>
      <c r="M5997" t="s">
        <v>10443</v>
      </c>
      <c r="P5997" t="s">
        <v>10440</v>
      </c>
      <c r="Q5997">
        <v>2379</v>
      </c>
      <c r="R5997">
        <v>792</v>
      </c>
    </row>
    <row r="5998" spans="1:19" x14ac:dyDescent="0.25">
      <c r="A5998" t="s">
        <v>20</v>
      </c>
      <c r="B5998" t="s">
        <v>21</v>
      </c>
      <c r="C5998" t="s">
        <v>22</v>
      </c>
      <c r="D5998" t="s">
        <v>23</v>
      </c>
      <c r="E5998" t="s">
        <v>5</v>
      </c>
      <c r="F5998" t="s">
        <v>24</v>
      </c>
      <c r="G5998">
        <v>3480650</v>
      </c>
      <c r="H5998">
        <v>3481735</v>
      </c>
      <c r="I5998" t="s">
        <v>25</v>
      </c>
      <c r="P5998" t="s">
        <v>10444</v>
      </c>
      <c r="Q5998">
        <v>1086</v>
      </c>
      <c r="S5998" t="s">
        <v>10445</v>
      </c>
    </row>
    <row r="5999" spans="1:19" x14ac:dyDescent="0.25">
      <c r="A5999" t="s">
        <v>28</v>
      </c>
      <c r="B5999" t="s">
        <v>29</v>
      </c>
      <c r="C5999" t="s">
        <v>22</v>
      </c>
      <c r="D5999" t="s">
        <v>23</v>
      </c>
      <c r="E5999" t="s">
        <v>5</v>
      </c>
      <c r="F5999" t="s">
        <v>24</v>
      </c>
      <c r="G5999">
        <v>3480650</v>
      </c>
      <c r="H5999">
        <v>3481735</v>
      </c>
      <c r="I5999" t="s">
        <v>25</v>
      </c>
      <c r="J5999" t="s">
        <v>10446</v>
      </c>
      <c r="K5999" t="s">
        <v>10446</v>
      </c>
      <c r="M5999" t="s">
        <v>10447</v>
      </c>
      <c r="P5999" t="s">
        <v>10444</v>
      </c>
      <c r="Q5999">
        <v>1086</v>
      </c>
      <c r="R5999">
        <v>361</v>
      </c>
    </row>
    <row r="6000" spans="1:19" x14ac:dyDescent="0.25">
      <c r="A6000" t="s">
        <v>20</v>
      </c>
      <c r="B6000" t="s">
        <v>21</v>
      </c>
      <c r="C6000" t="s">
        <v>22</v>
      </c>
      <c r="D6000" t="s">
        <v>23</v>
      </c>
      <c r="E6000" t="s">
        <v>5</v>
      </c>
      <c r="F6000" t="s">
        <v>24</v>
      </c>
      <c r="G6000">
        <v>3481836</v>
      </c>
      <c r="H6000">
        <v>3482249</v>
      </c>
      <c r="I6000" t="s">
        <v>25</v>
      </c>
      <c r="P6000" t="s">
        <v>10448</v>
      </c>
      <c r="Q6000">
        <v>414</v>
      </c>
      <c r="S6000" t="s">
        <v>10449</v>
      </c>
    </row>
    <row r="6001" spans="1:19" x14ac:dyDescent="0.25">
      <c r="A6001" t="s">
        <v>28</v>
      </c>
      <c r="B6001" t="s">
        <v>29</v>
      </c>
      <c r="C6001" t="s">
        <v>22</v>
      </c>
      <c r="D6001" t="s">
        <v>23</v>
      </c>
      <c r="E6001" t="s">
        <v>5</v>
      </c>
      <c r="F6001" t="s">
        <v>24</v>
      </c>
      <c r="G6001">
        <v>3481836</v>
      </c>
      <c r="H6001">
        <v>3482249</v>
      </c>
      <c r="I6001" t="s">
        <v>25</v>
      </c>
      <c r="J6001" t="s">
        <v>10450</v>
      </c>
      <c r="K6001" t="s">
        <v>10450</v>
      </c>
      <c r="M6001" t="s">
        <v>59</v>
      </c>
      <c r="P6001" t="s">
        <v>10448</v>
      </c>
      <c r="Q6001">
        <v>414</v>
      </c>
      <c r="R6001">
        <v>137</v>
      </c>
    </row>
    <row r="6002" spans="1:19" x14ac:dyDescent="0.25">
      <c r="A6002" t="s">
        <v>20</v>
      </c>
      <c r="B6002" t="s">
        <v>21</v>
      </c>
      <c r="C6002" t="s">
        <v>22</v>
      </c>
      <c r="D6002" t="s">
        <v>23</v>
      </c>
      <c r="E6002" t="s">
        <v>5</v>
      </c>
      <c r="F6002" t="s">
        <v>24</v>
      </c>
      <c r="G6002">
        <v>3482328</v>
      </c>
      <c r="H6002">
        <v>3482804</v>
      </c>
      <c r="I6002" t="s">
        <v>80</v>
      </c>
      <c r="P6002" t="s">
        <v>10451</v>
      </c>
      <c r="Q6002">
        <v>477</v>
      </c>
      <c r="S6002" t="s">
        <v>10452</v>
      </c>
    </row>
    <row r="6003" spans="1:19" x14ac:dyDescent="0.25">
      <c r="A6003" t="s">
        <v>28</v>
      </c>
      <c r="B6003" t="s">
        <v>29</v>
      </c>
      <c r="C6003" t="s">
        <v>22</v>
      </c>
      <c r="D6003" t="s">
        <v>23</v>
      </c>
      <c r="E6003" t="s">
        <v>5</v>
      </c>
      <c r="F6003" t="s">
        <v>24</v>
      </c>
      <c r="G6003">
        <v>3482328</v>
      </c>
      <c r="H6003">
        <v>3482804</v>
      </c>
      <c r="I6003" t="s">
        <v>80</v>
      </c>
      <c r="J6003" t="s">
        <v>10453</v>
      </c>
      <c r="K6003" t="s">
        <v>10453</v>
      </c>
      <c r="M6003" t="s">
        <v>392</v>
      </c>
      <c r="P6003" t="s">
        <v>10451</v>
      </c>
      <c r="Q6003">
        <v>477</v>
      </c>
      <c r="R6003">
        <v>158</v>
      </c>
    </row>
    <row r="6004" spans="1:19" x14ac:dyDescent="0.25">
      <c r="A6004" t="s">
        <v>20</v>
      </c>
      <c r="B6004" t="s">
        <v>21</v>
      </c>
      <c r="C6004" t="s">
        <v>22</v>
      </c>
      <c r="D6004" t="s">
        <v>23</v>
      </c>
      <c r="E6004" t="s">
        <v>5</v>
      </c>
      <c r="F6004" t="s">
        <v>24</v>
      </c>
      <c r="G6004">
        <v>3482944</v>
      </c>
      <c r="H6004">
        <v>3483243</v>
      </c>
      <c r="I6004" t="s">
        <v>80</v>
      </c>
      <c r="P6004" t="s">
        <v>10454</v>
      </c>
      <c r="Q6004">
        <v>300</v>
      </c>
    </row>
    <row r="6005" spans="1:19" x14ac:dyDescent="0.25">
      <c r="A6005" t="s">
        <v>28</v>
      </c>
      <c r="B6005" t="s">
        <v>29</v>
      </c>
      <c r="C6005" t="s">
        <v>22</v>
      </c>
      <c r="D6005" t="s">
        <v>23</v>
      </c>
      <c r="E6005" t="s">
        <v>5</v>
      </c>
      <c r="F6005" t="s">
        <v>24</v>
      </c>
      <c r="G6005">
        <v>3482944</v>
      </c>
      <c r="H6005">
        <v>3483243</v>
      </c>
      <c r="I6005" t="s">
        <v>80</v>
      </c>
      <c r="J6005" t="s">
        <v>10455</v>
      </c>
      <c r="K6005" t="s">
        <v>10455</v>
      </c>
      <c r="M6005" t="s">
        <v>59</v>
      </c>
      <c r="P6005" t="s">
        <v>10454</v>
      </c>
      <c r="Q6005">
        <v>300</v>
      </c>
      <c r="R6005">
        <v>99</v>
      </c>
    </row>
    <row r="6006" spans="1:19" x14ac:dyDescent="0.25">
      <c r="A6006" t="s">
        <v>20</v>
      </c>
      <c r="B6006" t="s">
        <v>21</v>
      </c>
      <c r="C6006" t="s">
        <v>22</v>
      </c>
      <c r="D6006" t="s">
        <v>23</v>
      </c>
      <c r="E6006" t="s">
        <v>5</v>
      </c>
      <c r="F6006" t="s">
        <v>24</v>
      </c>
      <c r="G6006">
        <v>3484094</v>
      </c>
      <c r="H6006">
        <v>3485452</v>
      </c>
      <c r="I6006" t="s">
        <v>25</v>
      </c>
      <c r="P6006" t="s">
        <v>10456</v>
      </c>
      <c r="Q6006">
        <v>1359</v>
      </c>
      <c r="S6006" t="s">
        <v>10457</v>
      </c>
    </row>
    <row r="6007" spans="1:19" x14ac:dyDescent="0.25">
      <c r="A6007" t="s">
        <v>28</v>
      </c>
      <c r="B6007" t="s">
        <v>29</v>
      </c>
      <c r="C6007" t="s">
        <v>22</v>
      </c>
      <c r="D6007" t="s">
        <v>23</v>
      </c>
      <c r="E6007" t="s">
        <v>5</v>
      </c>
      <c r="F6007" t="s">
        <v>24</v>
      </c>
      <c r="G6007">
        <v>3484094</v>
      </c>
      <c r="H6007">
        <v>3485452</v>
      </c>
      <c r="I6007" t="s">
        <v>25</v>
      </c>
      <c r="J6007" t="s">
        <v>10458</v>
      </c>
      <c r="K6007" t="s">
        <v>10458</v>
      </c>
      <c r="M6007" t="s">
        <v>4463</v>
      </c>
      <c r="P6007" t="s">
        <v>10456</v>
      </c>
      <c r="Q6007">
        <v>1359</v>
      </c>
      <c r="R6007">
        <v>452</v>
      </c>
    </row>
    <row r="6008" spans="1:19" x14ac:dyDescent="0.25">
      <c r="A6008" t="s">
        <v>20</v>
      </c>
      <c r="B6008" t="s">
        <v>21</v>
      </c>
      <c r="C6008" t="s">
        <v>22</v>
      </c>
      <c r="D6008" t="s">
        <v>23</v>
      </c>
      <c r="E6008" t="s">
        <v>5</v>
      </c>
      <c r="F6008" t="s">
        <v>24</v>
      </c>
      <c r="G6008">
        <v>3485416</v>
      </c>
      <c r="H6008">
        <v>3486519</v>
      </c>
      <c r="I6008" t="s">
        <v>25</v>
      </c>
      <c r="P6008" t="s">
        <v>10459</v>
      </c>
      <c r="Q6008">
        <v>1104</v>
      </c>
      <c r="S6008" t="s">
        <v>10460</v>
      </c>
    </row>
    <row r="6009" spans="1:19" x14ac:dyDescent="0.25">
      <c r="A6009" t="s">
        <v>28</v>
      </c>
      <c r="B6009" t="s">
        <v>29</v>
      </c>
      <c r="C6009" t="s">
        <v>22</v>
      </c>
      <c r="D6009" t="s">
        <v>23</v>
      </c>
      <c r="E6009" t="s">
        <v>5</v>
      </c>
      <c r="F6009" t="s">
        <v>24</v>
      </c>
      <c r="G6009">
        <v>3485416</v>
      </c>
      <c r="H6009">
        <v>3486519</v>
      </c>
      <c r="I6009" t="s">
        <v>25</v>
      </c>
      <c r="J6009" t="s">
        <v>10461</v>
      </c>
      <c r="K6009" t="s">
        <v>10461</v>
      </c>
      <c r="M6009" t="s">
        <v>4463</v>
      </c>
      <c r="P6009" t="s">
        <v>10459</v>
      </c>
      <c r="Q6009">
        <v>1104</v>
      </c>
      <c r="R6009">
        <v>367</v>
      </c>
    </row>
    <row r="6010" spans="1:19" x14ac:dyDescent="0.25">
      <c r="A6010" t="s">
        <v>20</v>
      </c>
      <c r="B6010" t="s">
        <v>21</v>
      </c>
      <c r="C6010" t="s">
        <v>22</v>
      </c>
      <c r="D6010" t="s">
        <v>23</v>
      </c>
      <c r="E6010" t="s">
        <v>5</v>
      </c>
      <c r="F6010" t="s">
        <v>24</v>
      </c>
      <c r="G6010">
        <v>3486622</v>
      </c>
      <c r="H6010">
        <v>3486957</v>
      </c>
      <c r="I6010" t="s">
        <v>80</v>
      </c>
      <c r="P6010" t="s">
        <v>10462</v>
      </c>
      <c r="Q6010">
        <v>336</v>
      </c>
      <c r="S6010" t="s">
        <v>10463</v>
      </c>
    </row>
    <row r="6011" spans="1:19" x14ac:dyDescent="0.25">
      <c r="A6011" t="s">
        <v>28</v>
      </c>
      <c r="B6011" t="s">
        <v>29</v>
      </c>
      <c r="C6011" t="s">
        <v>22</v>
      </c>
      <c r="D6011" t="s">
        <v>23</v>
      </c>
      <c r="E6011" t="s">
        <v>5</v>
      </c>
      <c r="F6011" t="s">
        <v>24</v>
      </c>
      <c r="G6011">
        <v>3486622</v>
      </c>
      <c r="H6011">
        <v>3486957</v>
      </c>
      <c r="I6011" t="s">
        <v>80</v>
      </c>
      <c r="J6011" t="s">
        <v>10464</v>
      </c>
      <c r="K6011" t="s">
        <v>10464</v>
      </c>
      <c r="M6011" t="s">
        <v>6213</v>
      </c>
      <c r="P6011" t="s">
        <v>10462</v>
      </c>
      <c r="Q6011">
        <v>336</v>
      </c>
      <c r="R6011">
        <v>111</v>
      </c>
    </row>
    <row r="6012" spans="1:19" x14ac:dyDescent="0.25">
      <c r="A6012" t="s">
        <v>20</v>
      </c>
      <c r="B6012" t="s">
        <v>21</v>
      </c>
      <c r="C6012" t="s">
        <v>22</v>
      </c>
      <c r="D6012" t="s">
        <v>23</v>
      </c>
      <c r="E6012" t="s">
        <v>5</v>
      </c>
      <c r="F6012" t="s">
        <v>24</v>
      </c>
      <c r="G6012">
        <v>3488048</v>
      </c>
      <c r="H6012">
        <v>3489130</v>
      </c>
      <c r="I6012" t="s">
        <v>80</v>
      </c>
      <c r="P6012" t="s">
        <v>10465</v>
      </c>
      <c r="Q6012">
        <v>1083</v>
      </c>
      <c r="S6012" t="s">
        <v>10466</v>
      </c>
    </row>
    <row r="6013" spans="1:19" x14ac:dyDescent="0.25">
      <c r="A6013" t="s">
        <v>28</v>
      </c>
      <c r="B6013" t="s">
        <v>29</v>
      </c>
      <c r="C6013" t="s">
        <v>22</v>
      </c>
      <c r="D6013" t="s">
        <v>23</v>
      </c>
      <c r="E6013" t="s">
        <v>5</v>
      </c>
      <c r="F6013" t="s">
        <v>24</v>
      </c>
      <c r="G6013">
        <v>3488048</v>
      </c>
      <c r="H6013">
        <v>3489130</v>
      </c>
      <c r="I6013" t="s">
        <v>80</v>
      </c>
      <c r="J6013" t="s">
        <v>10467</v>
      </c>
      <c r="K6013" t="s">
        <v>10467</v>
      </c>
      <c r="M6013" t="s">
        <v>7622</v>
      </c>
      <c r="P6013" t="s">
        <v>10465</v>
      </c>
      <c r="Q6013">
        <v>1083</v>
      </c>
      <c r="R6013">
        <v>360</v>
      </c>
    </row>
    <row r="6014" spans="1:19" x14ac:dyDescent="0.25">
      <c r="A6014" t="s">
        <v>20</v>
      </c>
      <c r="B6014" t="s">
        <v>21</v>
      </c>
      <c r="C6014" t="s">
        <v>22</v>
      </c>
      <c r="D6014" t="s">
        <v>23</v>
      </c>
      <c r="E6014" t="s">
        <v>5</v>
      </c>
      <c r="F6014" t="s">
        <v>24</v>
      </c>
      <c r="G6014">
        <v>3489186</v>
      </c>
      <c r="H6014">
        <v>3491324</v>
      </c>
      <c r="I6014" t="s">
        <v>80</v>
      </c>
      <c r="P6014" t="s">
        <v>10468</v>
      </c>
      <c r="Q6014">
        <v>2139</v>
      </c>
      <c r="S6014" t="s">
        <v>10469</v>
      </c>
    </row>
    <row r="6015" spans="1:19" x14ac:dyDescent="0.25">
      <c r="A6015" t="s">
        <v>28</v>
      </c>
      <c r="B6015" t="s">
        <v>29</v>
      </c>
      <c r="C6015" t="s">
        <v>22</v>
      </c>
      <c r="D6015" t="s">
        <v>23</v>
      </c>
      <c r="E6015" t="s">
        <v>5</v>
      </c>
      <c r="F6015" t="s">
        <v>24</v>
      </c>
      <c r="G6015">
        <v>3489186</v>
      </c>
      <c r="H6015">
        <v>3491324</v>
      </c>
      <c r="I6015" t="s">
        <v>80</v>
      </c>
      <c r="J6015" t="s">
        <v>10470</v>
      </c>
      <c r="K6015" t="s">
        <v>10470</v>
      </c>
      <c r="M6015" t="s">
        <v>59</v>
      </c>
      <c r="P6015" t="s">
        <v>10468</v>
      </c>
      <c r="Q6015">
        <v>2139</v>
      </c>
      <c r="R6015">
        <v>712</v>
      </c>
    </row>
    <row r="6016" spans="1:19" x14ac:dyDescent="0.25">
      <c r="A6016" t="s">
        <v>20</v>
      </c>
      <c r="B6016" t="s">
        <v>21</v>
      </c>
      <c r="C6016" t="s">
        <v>22</v>
      </c>
      <c r="D6016" t="s">
        <v>23</v>
      </c>
      <c r="E6016" t="s">
        <v>5</v>
      </c>
      <c r="F6016" t="s">
        <v>24</v>
      </c>
      <c r="G6016">
        <v>3491597</v>
      </c>
      <c r="H6016">
        <v>3492805</v>
      </c>
      <c r="I6016" t="s">
        <v>80</v>
      </c>
      <c r="P6016" t="s">
        <v>10471</v>
      </c>
      <c r="Q6016">
        <v>1209</v>
      </c>
      <c r="S6016" t="s">
        <v>10472</v>
      </c>
    </row>
    <row r="6017" spans="1:19" x14ac:dyDescent="0.25">
      <c r="A6017" t="s">
        <v>28</v>
      </c>
      <c r="B6017" t="s">
        <v>29</v>
      </c>
      <c r="C6017" t="s">
        <v>22</v>
      </c>
      <c r="D6017" t="s">
        <v>23</v>
      </c>
      <c r="E6017" t="s">
        <v>5</v>
      </c>
      <c r="F6017" t="s">
        <v>24</v>
      </c>
      <c r="G6017">
        <v>3491597</v>
      </c>
      <c r="H6017">
        <v>3492805</v>
      </c>
      <c r="I6017" t="s">
        <v>80</v>
      </c>
      <c r="J6017" t="s">
        <v>10473</v>
      </c>
      <c r="K6017" t="s">
        <v>10473</v>
      </c>
      <c r="M6017" t="s">
        <v>10474</v>
      </c>
      <c r="P6017" t="s">
        <v>10471</v>
      </c>
      <c r="Q6017">
        <v>1209</v>
      </c>
      <c r="R6017">
        <v>402</v>
      </c>
    </row>
    <row r="6018" spans="1:19" x14ac:dyDescent="0.25">
      <c r="A6018" t="s">
        <v>20</v>
      </c>
      <c r="B6018" t="s">
        <v>21</v>
      </c>
      <c r="C6018" t="s">
        <v>22</v>
      </c>
      <c r="D6018" t="s">
        <v>23</v>
      </c>
      <c r="E6018" t="s">
        <v>5</v>
      </c>
      <c r="F6018" t="s">
        <v>24</v>
      </c>
      <c r="G6018">
        <v>3492991</v>
      </c>
      <c r="H6018">
        <v>3493440</v>
      </c>
      <c r="I6018" t="s">
        <v>25</v>
      </c>
      <c r="P6018" t="s">
        <v>10475</v>
      </c>
      <c r="Q6018">
        <v>450</v>
      </c>
      <c r="S6018" t="s">
        <v>10476</v>
      </c>
    </row>
    <row r="6019" spans="1:19" x14ac:dyDescent="0.25">
      <c r="A6019" t="s">
        <v>28</v>
      </c>
      <c r="B6019" t="s">
        <v>29</v>
      </c>
      <c r="C6019" t="s">
        <v>22</v>
      </c>
      <c r="D6019" t="s">
        <v>23</v>
      </c>
      <c r="E6019" t="s">
        <v>5</v>
      </c>
      <c r="F6019" t="s">
        <v>24</v>
      </c>
      <c r="G6019">
        <v>3492991</v>
      </c>
      <c r="H6019">
        <v>3493440</v>
      </c>
      <c r="I6019" t="s">
        <v>25</v>
      </c>
      <c r="J6019" t="s">
        <v>10477</v>
      </c>
      <c r="K6019" t="s">
        <v>10477</v>
      </c>
      <c r="M6019" t="s">
        <v>10478</v>
      </c>
      <c r="P6019" t="s">
        <v>10475</v>
      </c>
      <c r="Q6019">
        <v>450</v>
      </c>
      <c r="R6019">
        <v>149</v>
      </c>
    </row>
    <row r="6020" spans="1:19" x14ac:dyDescent="0.25">
      <c r="A6020" t="s">
        <v>20</v>
      </c>
      <c r="B6020" t="s">
        <v>21</v>
      </c>
      <c r="C6020" t="s">
        <v>22</v>
      </c>
      <c r="D6020" t="s">
        <v>23</v>
      </c>
      <c r="E6020" t="s">
        <v>5</v>
      </c>
      <c r="F6020" t="s">
        <v>24</v>
      </c>
      <c r="G6020">
        <v>3493603</v>
      </c>
      <c r="H6020">
        <v>3494142</v>
      </c>
      <c r="I6020" t="s">
        <v>25</v>
      </c>
      <c r="P6020" t="s">
        <v>10479</v>
      </c>
      <c r="Q6020">
        <v>540</v>
      </c>
      <c r="S6020" t="s">
        <v>10480</v>
      </c>
    </row>
    <row r="6021" spans="1:19" x14ac:dyDescent="0.25">
      <c r="A6021" t="s">
        <v>28</v>
      </c>
      <c r="B6021" t="s">
        <v>29</v>
      </c>
      <c r="C6021" t="s">
        <v>22</v>
      </c>
      <c r="D6021" t="s">
        <v>23</v>
      </c>
      <c r="E6021" t="s">
        <v>5</v>
      </c>
      <c r="F6021" t="s">
        <v>24</v>
      </c>
      <c r="G6021">
        <v>3493603</v>
      </c>
      <c r="H6021">
        <v>3494142</v>
      </c>
      <c r="I6021" t="s">
        <v>25</v>
      </c>
      <c r="J6021" t="s">
        <v>10481</v>
      </c>
      <c r="K6021" t="s">
        <v>10481</v>
      </c>
      <c r="M6021" t="s">
        <v>59</v>
      </c>
      <c r="P6021" t="s">
        <v>10479</v>
      </c>
      <c r="Q6021">
        <v>540</v>
      </c>
      <c r="R6021">
        <v>179</v>
      </c>
    </row>
    <row r="6022" spans="1:19" x14ac:dyDescent="0.25">
      <c r="A6022" t="s">
        <v>20</v>
      </c>
      <c r="B6022" t="s">
        <v>21</v>
      </c>
      <c r="C6022" t="s">
        <v>22</v>
      </c>
      <c r="D6022" t="s">
        <v>23</v>
      </c>
      <c r="E6022" t="s">
        <v>5</v>
      </c>
      <c r="F6022" t="s">
        <v>24</v>
      </c>
      <c r="G6022">
        <v>3494358</v>
      </c>
      <c r="H6022">
        <v>3495134</v>
      </c>
      <c r="I6022" t="s">
        <v>80</v>
      </c>
      <c r="P6022" t="s">
        <v>10482</v>
      </c>
      <c r="Q6022">
        <v>777</v>
      </c>
      <c r="S6022" t="s">
        <v>10483</v>
      </c>
    </row>
    <row r="6023" spans="1:19" x14ac:dyDescent="0.25">
      <c r="A6023" t="s">
        <v>28</v>
      </c>
      <c r="B6023" t="s">
        <v>29</v>
      </c>
      <c r="C6023" t="s">
        <v>22</v>
      </c>
      <c r="D6023" t="s">
        <v>23</v>
      </c>
      <c r="E6023" t="s">
        <v>5</v>
      </c>
      <c r="F6023" t="s">
        <v>24</v>
      </c>
      <c r="G6023">
        <v>3494358</v>
      </c>
      <c r="H6023">
        <v>3495134</v>
      </c>
      <c r="I6023" t="s">
        <v>80</v>
      </c>
      <c r="J6023" t="s">
        <v>10484</v>
      </c>
      <c r="K6023" t="s">
        <v>10484</v>
      </c>
      <c r="M6023" t="s">
        <v>8308</v>
      </c>
      <c r="P6023" t="s">
        <v>10482</v>
      </c>
      <c r="Q6023">
        <v>777</v>
      </c>
      <c r="R6023">
        <v>258</v>
      </c>
    </row>
    <row r="6024" spans="1:19" x14ac:dyDescent="0.25">
      <c r="A6024" t="s">
        <v>20</v>
      </c>
      <c r="B6024" t="s">
        <v>21</v>
      </c>
      <c r="C6024" t="s">
        <v>22</v>
      </c>
      <c r="D6024" t="s">
        <v>23</v>
      </c>
      <c r="E6024" t="s">
        <v>5</v>
      </c>
      <c r="F6024" t="s">
        <v>24</v>
      </c>
      <c r="G6024">
        <v>3495422</v>
      </c>
      <c r="H6024">
        <v>3496279</v>
      </c>
      <c r="I6024" t="s">
        <v>80</v>
      </c>
      <c r="P6024" t="s">
        <v>10485</v>
      </c>
      <c r="Q6024">
        <v>858</v>
      </c>
      <c r="S6024" t="s">
        <v>10486</v>
      </c>
    </row>
    <row r="6025" spans="1:19" x14ac:dyDescent="0.25">
      <c r="A6025" t="s">
        <v>28</v>
      </c>
      <c r="B6025" t="s">
        <v>29</v>
      </c>
      <c r="C6025" t="s">
        <v>22</v>
      </c>
      <c r="D6025" t="s">
        <v>23</v>
      </c>
      <c r="E6025" t="s">
        <v>5</v>
      </c>
      <c r="F6025" t="s">
        <v>24</v>
      </c>
      <c r="G6025">
        <v>3495422</v>
      </c>
      <c r="H6025">
        <v>3496279</v>
      </c>
      <c r="I6025" t="s">
        <v>80</v>
      </c>
      <c r="J6025" t="s">
        <v>10487</v>
      </c>
      <c r="K6025" t="s">
        <v>10487</v>
      </c>
      <c r="M6025" t="s">
        <v>59</v>
      </c>
      <c r="P6025" t="s">
        <v>10485</v>
      </c>
      <c r="Q6025">
        <v>858</v>
      </c>
      <c r="R6025">
        <v>285</v>
      </c>
    </row>
    <row r="6026" spans="1:19" x14ac:dyDescent="0.25">
      <c r="A6026" t="s">
        <v>20</v>
      </c>
      <c r="B6026" t="s">
        <v>21</v>
      </c>
      <c r="C6026" t="s">
        <v>22</v>
      </c>
      <c r="D6026" t="s">
        <v>23</v>
      </c>
      <c r="E6026" t="s">
        <v>5</v>
      </c>
      <c r="F6026" t="s">
        <v>24</v>
      </c>
      <c r="G6026">
        <v>3496693</v>
      </c>
      <c r="H6026">
        <v>3497703</v>
      </c>
      <c r="I6026" t="s">
        <v>80</v>
      </c>
      <c r="P6026" t="s">
        <v>10488</v>
      </c>
      <c r="Q6026">
        <v>1011</v>
      </c>
      <c r="S6026" t="s">
        <v>10489</v>
      </c>
    </row>
    <row r="6027" spans="1:19" x14ac:dyDescent="0.25">
      <c r="A6027" t="s">
        <v>28</v>
      </c>
      <c r="B6027" t="s">
        <v>29</v>
      </c>
      <c r="C6027" t="s">
        <v>22</v>
      </c>
      <c r="D6027" t="s">
        <v>23</v>
      </c>
      <c r="E6027" t="s">
        <v>5</v>
      </c>
      <c r="F6027" t="s">
        <v>24</v>
      </c>
      <c r="G6027">
        <v>3496693</v>
      </c>
      <c r="H6027">
        <v>3497703</v>
      </c>
      <c r="I6027" t="s">
        <v>80</v>
      </c>
      <c r="J6027" t="s">
        <v>10490</v>
      </c>
      <c r="K6027" t="s">
        <v>10490</v>
      </c>
      <c r="M6027" t="s">
        <v>59</v>
      </c>
      <c r="P6027" t="s">
        <v>10488</v>
      </c>
      <c r="Q6027">
        <v>1011</v>
      </c>
      <c r="R6027">
        <v>336</v>
      </c>
    </row>
    <row r="6028" spans="1:19" x14ac:dyDescent="0.25">
      <c r="A6028" t="s">
        <v>20</v>
      </c>
      <c r="B6028" t="s">
        <v>21</v>
      </c>
      <c r="C6028" t="s">
        <v>22</v>
      </c>
      <c r="D6028" t="s">
        <v>23</v>
      </c>
      <c r="E6028" t="s">
        <v>5</v>
      </c>
      <c r="F6028" t="s">
        <v>24</v>
      </c>
      <c r="G6028">
        <v>3497723</v>
      </c>
      <c r="H6028">
        <v>3498259</v>
      </c>
      <c r="I6028" t="s">
        <v>80</v>
      </c>
      <c r="P6028" t="s">
        <v>10491</v>
      </c>
      <c r="Q6028">
        <v>537</v>
      </c>
      <c r="S6028" t="s">
        <v>10492</v>
      </c>
    </row>
    <row r="6029" spans="1:19" x14ac:dyDescent="0.25">
      <c r="A6029" t="s">
        <v>28</v>
      </c>
      <c r="B6029" t="s">
        <v>29</v>
      </c>
      <c r="C6029" t="s">
        <v>22</v>
      </c>
      <c r="D6029" t="s">
        <v>23</v>
      </c>
      <c r="E6029" t="s">
        <v>5</v>
      </c>
      <c r="F6029" t="s">
        <v>24</v>
      </c>
      <c r="G6029">
        <v>3497723</v>
      </c>
      <c r="H6029">
        <v>3498259</v>
      </c>
      <c r="I6029" t="s">
        <v>80</v>
      </c>
      <c r="J6029" t="s">
        <v>10493</v>
      </c>
      <c r="K6029" t="s">
        <v>10493</v>
      </c>
      <c r="M6029" t="s">
        <v>59</v>
      </c>
      <c r="P6029" t="s">
        <v>10491</v>
      </c>
      <c r="Q6029">
        <v>537</v>
      </c>
      <c r="R6029">
        <v>178</v>
      </c>
    </row>
    <row r="6030" spans="1:19" x14ac:dyDescent="0.25">
      <c r="A6030" t="s">
        <v>20</v>
      </c>
      <c r="B6030" t="s">
        <v>21</v>
      </c>
      <c r="C6030" t="s">
        <v>22</v>
      </c>
      <c r="D6030" t="s">
        <v>23</v>
      </c>
      <c r="E6030" t="s">
        <v>5</v>
      </c>
      <c r="F6030" t="s">
        <v>24</v>
      </c>
      <c r="G6030">
        <v>3498934</v>
      </c>
      <c r="H6030">
        <v>3499593</v>
      </c>
      <c r="I6030" t="s">
        <v>25</v>
      </c>
      <c r="P6030" t="s">
        <v>10494</v>
      </c>
      <c r="Q6030">
        <v>660</v>
      </c>
      <c r="S6030" t="s">
        <v>10495</v>
      </c>
    </row>
    <row r="6031" spans="1:19" x14ac:dyDescent="0.25">
      <c r="A6031" t="s">
        <v>28</v>
      </c>
      <c r="B6031" t="s">
        <v>29</v>
      </c>
      <c r="C6031" t="s">
        <v>22</v>
      </c>
      <c r="D6031" t="s">
        <v>23</v>
      </c>
      <c r="E6031" t="s">
        <v>5</v>
      </c>
      <c r="F6031" t="s">
        <v>24</v>
      </c>
      <c r="G6031">
        <v>3498934</v>
      </c>
      <c r="H6031">
        <v>3499593</v>
      </c>
      <c r="I6031" t="s">
        <v>25</v>
      </c>
      <c r="J6031" t="s">
        <v>10496</v>
      </c>
      <c r="K6031" t="s">
        <v>10496</v>
      </c>
      <c r="M6031" t="s">
        <v>283</v>
      </c>
      <c r="P6031" t="s">
        <v>10494</v>
      </c>
      <c r="Q6031">
        <v>660</v>
      </c>
      <c r="R6031">
        <v>219</v>
      </c>
    </row>
    <row r="6032" spans="1:19" x14ac:dyDescent="0.25">
      <c r="A6032" t="s">
        <v>20</v>
      </c>
      <c r="B6032" t="s">
        <v>21</v>
      </c>
      <c r="C6032" t="s">
        <v>22</v>
      </c>
      <c r="D6032" t="s">
        <v>23</v>
      </c>
      <c r="E6032" t="s">
        <v>5</v>
      </c>
      <c r="F6032" t="s">
        <v>24</v>
      </c>
      <c r="G6032">
        <v>3499590</v>
      </c>
      <c r="H6032">
        <v>3501134</v>
      </c>
      <c r="I6032" t="s">
        <v>25</v>
      </c>
      <c r="P6032" t="s">
        <v>10497</v>
      </c>
      <c r="Q6032">
        <v>1545</v>
      </c>
      <c r="S6032" t="s">
        <v>10498</v>
      </c>
    </row>
    <row r="6033" spans="1:19" x14ac:dyDescent="0.25">
      <c r="A6033" t="s">
        <v>28</v>
      </c>
      <c r="B6033" t="s">
        <v>29</v>
      </c>
      <c r="C6033" t="s">
        <v>22</v>
      </c>
      <c r="D6033" t="s">
        <v>23</v>
      </c>
      <c r="E6033" t="s">
        <v>5</v>
      </c>
      <c r="F6033" t="s">
        <v>24</v>
      </c>
      <c r="G6033">
        <v>3499590</v>
      </c>
      <c r="H6033">
        <v>3501134</v>
      </c>
      <c r="I6033" t="s">
        <v>25</v>
      </c>
      <c r="J6033" t="s">
        <v>10499</v>
      </c>
      <c r="K6033" t="s">
        <v>10499</v>
      </c>
      <c r="M6033" t="s">
        <v>916</v>
      </c>
      <c r="P6033" t="s">
        <v>10497</v>
      </c>
      <c r="Q6033">
        <v>1545</v>
      </c>
      <c r="R6033">
        <v>514</v>
      </c>
    </row>
    <row r="6034" spans="1:19" x14ac:dyDescent="0.25">
      <c r="A6034" t="s">
        <v>20</v>
      </c>
      <c r="B6034" t="s">
        <v>21</v>
      </c>
      <c r="C6034" t="s">
        <v>22</v>
      </c>
      <c r="D6034" t="s">
        <v>23</v>
      </c>
      <c r="E6034" t="s">
        <v>5</v>
      </c>
      <c r="F6034" t="s">
        <v>24</v>
      </c>
      <c r="G6034">
        <v>3501298</v>
      </c>
      <c r="H6034">
        <v>3501525</v>
      </c>
      <c r="I6034" t="s">
        <v>25</v>
      </c>
      <c r="P6034" t="s">
        <v>10500</v>
      </c>
      <c r="Q6034">
        <v>228</v>
      </c>
      <c r="S6034" t="s">
        <v>10501</v>
      </c>
    </row>
    <row r="6035" spans="1:19" x14ac:dyDescent="0.25">
      <c r="A6035" t="s">
        <v>28</v>
      </c>
      <c r="B6035" t="s">
        <v>29</v>
      </c>
      <c r="C6035" t="s">
        <v>22</v>
      </c>
      <c r="D6035" t="s">
        <v>23</v>
      </c>
      <c r="E6035" t="s">
        <v>5</v>
      </c>
      <c r="F6035" t="s">
        <v>24</v>
      </c>
      <c r="G6035">
        <v>3501298</v>
      </c>
      <c r="H6035">
        <v>3501525</v>
      </c>
      <c r="I6035" t="s">
        <v>25</v>
      </c>
      <c r="J6035" t="s">
        <v>10502</v>
      </c>
      <c r="K6035" t="s">
        <v>10502</v>
      </c>
      <c r="M6035" t="s">
        <v>59</v>
      </c>
      <c r="P6035" t="s">
        <v>10500</v>
      </c>
      <c r="Q6035">
        <v>228</v>
      </c>
      <c r="R6035">
        <v>75</v>
      </c>
    </row>
    <row r="6036" spans="1:19" x14ac:dyDescent="0.25">
      <c r="A6036" t="s">
        <v>20</v>
      </c>
      <c r="B6036" t="s">
        <v>21</v>
      </c>
      <c r="C6036" t="s">
        <v>22</v>
      </c>
      <c r="D6036" t="s">
        <v>23</v>
      </c>
      <c r="E6036" t="s">
        <v>5</v>
      </c>
      <c r="F6036" t="s">
        <v>24</v>
      </c>
      <c r="G6036">
        <v>3501674</v>
      </c>
      <c r="H6036">
        <v>3502774</v>
      </c>
      <c r="I6036" t="s">
        <v>25</v>
      </c>
      <c r="P6036" t="s">
        <v>10503</v>
      </c>
      <c r="Q6036">
        <v>1101</v>
      </c>
      <c r="S6036" t="s">
        <v>10504</v>
      </c>
    </row>
    <row r="6037" spans="1:19" x14ac:dyDescent="0.25">
      <c r="A6037" t="s">
        <v>28</v>
      </c>
      <c r="B6037" t="s">
        <v>29</v>
      </c>
      <c r="C6037" t="s">
        <v>22</v>
      </c>
      <c r="D6037" t="s">
        <v>23</v>
      </c>
      <c r="E6037" t="s">
        <v>5</v>
      </c>
      <c r="F6037" t="s">
        <v>24</v>
      </c>
      <c r="G6037">
        <v>3501674</v>
      </c>
      <c r="H6037">
        <v>3502774</v>
      </c>
      <c r="I6037" t="s">
        <v>25</v>
      </c>
      <c r="J6037" t="s">
        <v>10505</v>
      </c>
      <c r="K6037" t="s">
        <v>10505</v>
      </c>
      <c r="M6037" t="s">
        <v>10506</v>
      </c>
      <c r="P6037" t="s">
        <v>10503</v>
      </c>
      <c r="Q6037">
        <v>1101</v>
      </c>
      <c r="R6037">
        <v>366</v>
      </c>
    </row>
    <row r="6038" spans="1:19" x14ac:dyDescent="0.25">
      <c r="A6038" t="s">
        <v>20</v>
      </c>
      <c r="B6038" t="s">
        <v>21</v>
      </c>
      <c r="C6038" t="s">
        <v>22</v>
      </c>
      <c r="D6038" t="s">
        <v>23</v>
      </c>
      <c r="E6038" t="s">
        <v>5</v>
      </c>
      <c r="F6038" t="s">
        <v>24</v>
      </c>
      <c r="G6038">
        <v>3502878</v>
      </c>
      <c r="H6038">
        <v>3503468</v>
      </c>
      <c r="I6038" t="s">
        <v>80</v>
      </c>
      <c r="P6038" t="s">
        <v>10507</v>
      </c>
      <c r="Q6038">
        <v>591</v>
      </c>
      <c r="S6038" t="s">
        <v>10508</v>
      </c>
    </row>
    <row r="6039" spans="1:19" x14ac:dyDescent="0.25">
      <c r="A6039" t="s">
        <v>28</v>
      </c>
      <c r="B6039" t="s">
        <v>29</v>
      </c>
      <c r="C6039" t="s">
        <v>22</v>
      </c>
      <c r="D6039" t="s">
        <v>23</v>
      </c>
      <c r="E6039" t="s">
        <v>5</v>
      </c>
      <c r="F6039" t="s">
        <v>24</v>
      </c>
      <c r="G6039">
        <v>3502878</v>
      </c>
      <c r="H6039">
        <v>3503468</v>
      </c>
      <c r="I6039" t="s">
        <v>80</v>
      </c>
      <c r="J6039" t="s">
        <v>10509</v>
      </c>
      <c r="K6039" t="s">
        <v>10509</v>
      </c>
      <c r="M6039" t="s">
        <v>8267</v>
      </c>
      <c r="P6039" t="s">
        <v>10507</v>
      </c>
      <c r="Q6039">
        <v>591</v>
      </c>
      <c r="R6039">
        <v>196</v>
      </c>
    </row>
    <row r="6040" spans="1:19" x14ac:dyDescent="0.25">
      <c r="A6040" t="s">
        <v>20</v>
      </c>
      <c r="B6040" t="s">
        <v>21</v>
      </c>
      <c r="C6040" t="s">
        <v>22</v>
      </c>
      <c r="D6040" t="s">
        <v>23</v>
      </c>
      <c r="E6040" t="s">
        <v>5</v>
      </c>
      <c r="F6040" t="s">
        <v>24</v>
      </c>
      <c r="G6040">
        <v>3503465</v>
      </c>
      <c r="H6040">
        <v>3503905</v>
      </c>
      <c r="I6040" t="s">
        <v>80</v>
      </c>
      <c r="P6040" t="s">
        <v>10510</v>
      </c>
      <c r="Q6040">
        <v>441</v>
      </c>
      <c r="S6040" t="s">
        <v>10511</v>
      </c>
    </row>
    <row r="6041" spans="1:19" x14ac:dyDescent="0.25">
      <c r="A6041" t="s">
        <v>28</v>
      </c>
      <c r="B6041" t="s">
        <v>29</v>
      </c>
      <c r="C6041" t="s">
        <v>22</v>
      </c>
      <c r="D6041" t="s">
        <v>23</v>
      </c>
      <c r="E6041" t="s">
        <v>5</v>
      </c>
      <c r="F6041" t="s">
        <v>24</v>
      </c>
      <c r="G6041">
        <v>3503465</v>
      </c>
      <c r="H6041">
        <v>3503905</v>
      </c>
      <c r="I6041" t="s">
        <v>80</v>
      </c>
      <c r="J6041" t="s">
        <v>10512</v>
      </c>
      <c r="K6041" t="s">
        <v>10512</v>
      </c>
      <c r="M6041" t="s">
        <v>519</v>
      </c>
      <c r="P6041" t="s">
        <v>10510</v>
      </c>
      <c r="Q6041">
        <v>441</v>
      </c>
      <c r="R6041">
        <v>146</v>
      </c>
    </row>
    <row r="6042" spans="1:19" x14ac:dyDescent="0.25">
      <c r="A6042" t="s">
        <v>20</v>
      </c>
      <c r="B6042" t="s">
        <v>21</v>
      </c>
      <c r="C6042" t="s">
        <v>22</v>
      </c>
      <c r="D6042" t="s">
        <v>23</v>
      </c>
      <c r="E6042" t="s">
        <v>5</v>
      </c>
      <c r="F6042" t="s">
        <v>24</v>
      </c>
      <c r="G6042">
        <v>3503947</v>
      </c>
      <c r="H6042">
        <v>3504543</v>
      </c>
      <c r="I6042" t="s">
        <v>80</v>
      </c>
      <c r="P6042" t="s">
        <v>10513</v>
      </c>
      <c r="Q6042">
        <v>597</v>
      </c>
      <c r="S6042" t="s">
        <v>10514</v>
      </c>
    </row>
    <row r="6043" spans="1:19" x14ac:dyDescent="0.25">
      <c r="A6043" t="s">
        <v>28</v>
      </c>
      <c r="B6043" t="s">
        <v>29</v>
      </c>
      <c r="C6043" t="s">
        <v>22</v>
      </c>
      <c r="D6043" t="s">
        <v>23</v>
      </c>
      <c r="E6043" t="s">
        <v>5</v>
      </c>
      <c r="F6043" t="s">
        <v>24</v>
      </c>
      <c r="G6043">
        <v>3503947</v>
      </c>
      <c r="H6043">
        <v>3504543</v>
      </c>
      <c r="I6043" t="s">
        <v>80</v>
      </c>
      <c r="J6043" t="s">
        <v>10515</v>
      </c>
      <c r="K6043" t="s">
        <v>10515</v>
      </c>
      <c r="M6043" t="s">
        <v>59</v>
      </c>
      <c r="P6043" t="s">
        <v>10513</v>
      </c>
      <c r="Q6043">
        <v>597</v>
      </c>
      <c r="R6043">
        <v>198</v>
      </c>
    </row>
    <row r="6044" spans="1:19" x14ac:dyDescent="0.25">
      <c r="A6044" t="s">
        <v>20</v>
      </c>
      <c r="B6044" t="s">
        <v>21</v>
      </c>
      <c r="C6044" t="s">
        <v>22</v>
      </c>
      <c r="D6044" t="s">
        <v>23</v>
      </c>
      <c r="E6044" t="s">
        <v>5</v>
      </c>
      <c r="F6044" t="s">
        <v>24</v>
      </c>
      <c r="G6044">
        <v>3504698</v>
      </c>
      <c r="H6044">
        <v>3505909</v>
      </c>
      <c r="I6044" t="s">
        <v>25</v>
      </c>
      <c r="P6044" t="s">
        <v>10516</v>
      </c>
      <c r="Q6044">
        <v>1212</v>
      </c>
      <c r="S6044" t="s">
        <v>10517</v>
      </c>
    </row>
    <row r="6045" spans="1:19" x14ac:dyDescent="0.25">
      <c r="A6045" t="s">
        <v>28</v>
      </c>
      <c r="B6045" t="s">
        <v>29</v>
      </c>
      <c r="C6045" t="s">
        <v>22</v>
      </c>
      <c r="D6045" t="s">
        <v>23</v>
      </c>
      <c r="E6045" t="s">
        <v>5</v>
      </c>
      <c r="F6045" t="s">
        <v>24</v>
      </c>
      <c r="G6045">
        <v>3504698</v>
      </c>
      <c r="H6045">
        <v>3505909</v>
      </c>
      <c r="I6045" t="s">
        <v>25</v>
      </c>
      <c r="J6045" t="s">
        <v>10518</v>
      </c>
      <c r="K6045" t="s">
        <v>10518</v>
      </c>
      <c r="M6045" t="s">
        <v>916</v>
      </c>
      <c r="P6045" t="s">
        <v>10516</v>
      </c>
      <c r="Q6045">
        <v>1212</v>
      </c>
      <c r="R6045">
        <v>403</v>
      </c>
    </row>
    <row r="6046" spans="1:19" x14ac:dyDescent="0.25">
      <c r="A6046" t="s">
        <v>20</v>
      </c>
      <c r="B6046" t="s">
        <v>21</v>
      </c>
      <c r="C6046" t="s">
        <v>22</v>
      </c>
      <c r="D6046" t="s">
        <v>23</v>
      </c>
      <c r="E6046" t="s">
        <v>5</v>
      </c>
      <c r="F6046" t="s">
        <v>24</v>
      </c>
      <c r="G6046">
        <v>3505917</v>
      </c>
      <c r="H6046">
        <v>3506915</v>
      </c>
      <c r="I6046" t="s">
        <v>80</v>
      </c>
      <c r="P6046" t="s">
        <v>10519</v>
      </c>
      <c r="Q6046">
        <v>999</v>
      </c>
      <c r="S6046" t="s">
        <v>10520</v>
      </c>
    </row>
    <row r="6047" spans="1:19" x14ac:dyDescent="0.25">
      <c r="A6047" t="s">
        <v>28</v>
      </c>
      <c r="B6047" t="s">
        <v>29</v>
      </c>
      <c r="C6047" t="s">
        <v>22</v>
      </c>
      <c r="D6047" t="s">
        <v>23</v>
      </c>
      <c r="E6047" t="s">
        <v>5</v>
      </c>
      <c r="F6047" t="s">
        <v>24</v>
      </c>
      <c r="G6047">
        <v>3505917</v>
      </c>
      <c r="H6047">
        <v>3506915</v>
      </c>
      <c r="I6047" t="s">
        <v>80</v>
      </c>
      <c r="J6047" t="s">
        <v>10521</v>
      </c>
      <c r="K6047" t="s">
        <v>10521</v>
      </c>
      <c r="M6047" t="s">
        <v>10522</v>
      </c>
      <c r="P6047" t="s">
        <v>10519</v>
      </c>
      <c r="Q6047">
        <v>999</v>
      </c>
      <c r="R6047">
        <v>332</v>
      </c>
    </row>
    <row r="6048" spans="1:19" x14ac:dyDescent="0.25">
      <c r="A6048" t="s">
        <v>20</v>
      </c>
      <c r="B6048" t="s">
        <v>21</v>
      </c>
      <c r="C6048" t="s">
        <v>22</v>
      </c>
      <c r="D6048" t="s">
        <v>23</v>
      </c>
      <c r="E6048" t="s">
        <v>5</v>
      </c>
      <c r="F6048" t="s">
        <v>24</v>
      </c>
      <c r="G6048">
        <v>3507054</v>
      </c>
      <c r="H6048">
        <v>3507566</v>
      </c>
      <c r="I6048" t="s">
        <v>25</v>
      </c>
      <c r="P6048" t="s">
        <v>10523</v>
      </c>
      <c r="Q6048">
        <v>513</v>
      </c>
      <c r="S6048" t="s">
        <v>10524</v>
      </c>
    </row>
    <row r="6049" spans="1:19" x14ac:dyDescent="0.25">
      <c r="A6049" t="s">
        <v>28</v>
      </c>
      <c r="B6049" t="s">
        <v>29</v>
      </c>
      <c r="C6049" t="s">
        <v>22</v>
      </c>
      <c r="D6049" t="s">
        <v>23</v>
      </c>
      <c r="E6049" t="s">
        <v>5</v>
      </c>
      <c r="F6049" t="s">
        <v>24</v>
      </c>
      <c r="G6049">
        <v>3507054</v>
      </c>
      <c r="H6049">
        <v>3507566</v>
      </c>
      <c r="I6049" t="s">
        <v>25</v>
      </c>
      <c r="J6049" t="s">
        <v>10525</v>
      </c>
      <c r="K6049" t="s">
        <v>10525</v>
      </c>
      <c r="M6049" t="s">
        <v>59</v>
      </c>
      <c r="P6049" t="s">
        <v>10523</v>
      </c>
      <c r="Q6049">
        <v>513</v>
      </c>
      <c r="R6049">
        <v>170</v>
      </c>
    </row>
    <row r="6050" spans="1:19" x14ac:dyDescent="0.25">
      <c r="A6050" t="s">
        <v>20</v>
      </c>
      <c r="B6050" t="s">
        <v>21</v>
      </c>
      <c r="C6050" t="s">
        <v>22</v>
      </c>
      <c r="D6050" t="s">
        <v>23</v>
      </c>
      <c r="E6050" t="s">
        <v>5</v>
      </c>
      <c r="F6050" t="s">
        <v>24</v>
      </c>
      <c r="G6050">
        <v>3508113</v>
      </c>
      <c r="H6050">
        <v>3510290</v>
      </c>
      <c r="I6050" t="s">
        <v>25</v>
      </c>
      <c r="P6050" t="s">
        <v>10526</v>
      </c>
      <c r="Q6050">
        <v>2178</v>
      </c>
      <c r="S6050" t="s">
        <v>10527</v>
      </c>
    </row>
    <row r="6051" spans="1:19" x14ac:dyDescent="0.25">
      <c r="A6051" t="s">
        <v>28</v>
      </c>
      <c r="B6051" t="s">
        <v>29</v>
      </c>
      <c r="C6051" t="s">
        <v>22</v>
      </c>
      <c r="D6051" t="s">
        <v>23</v>
      </c>
      <c r="E6051" t="s">
        <v>5</v>
      </c>
      <c r="F6051" t="s">
        <v>24</v>
      </c>
      <c r="G6051">
        <v>3508113</v>
      </c>
      <c r="H6051">
        <v>3510290</v>
      </c>
      <c r="I6051" t="s">
        <v>25</v>
      </c>
      <c r="J6051" t="s">
        <v>10528</v>
      </c>
      <c r="K6051" t="s">
        <v>10528</v>
      </c>
      <c r="M6051" t="s">
        <v>59</v>
      </c>
      <c r="P6051" t="s">
        <v>10526</v>
      </c>
      <c r="Q6051">
        <v>2178</v>
      </c>
      <c r="R6051">
        <v>725</v>
      </c>
    </row>
    <row r="6052" spans="1:19" x14ac:dyDescent="0.25">
      <c r="A6052" t="s">
        <v>20</v>
      </c>
      <c r="B6052" t="s">
        <v>21</v>
      </c>
      <c r="C6052" t="s">
        <v>22</v>
      </c>
      <c r="D6052" t="s">
        <v>23</v>
      </c>
      <c r="E6052" t="s">
        <v>5</v>
      </c>
      <c r="F6052" t="s">
        <v>24</v>
      </c>
      <c r="G6052">
        <v>3510349</v>
      </c>
      <c r="H6052">
        <v>3511062</v>
      </c>
      <c r="I6052" t="s">
        <v>80</v>
      </c>
      <c r="P6052" t="s">
        <v>10529</v>
      </c>
      <c r="Q6052">
        <v>714</v>
      </c>
      <c r="S6052" t="s">
        <v>10530</v>
      </c>
    </row>
    <row r="6053" spans="1:19" x14ac:dyDescent="0.25">
      <c r="A6053" t="s">
        <v>28</v>
      </c>
      <c r="B6053" t="s">
        <v>29</v>
      </c>
      <c r="C6053" t="s">
        <v>22</v>
      </c>
      <c r="D6053" t="s">
        <v>23</v>
      </c>
      <c r="E6053" t="s">
        <v>5</v>
      </c>
      <c r="F6053" t="s">
        <v>24</v>
      </c>
      <c r="G6053">
        <v>3510349</v>
      </c>
      <c r="H6053">
        <v>3511062</v>
      </c>
      <c r="I6053" t="s">
        <v>80</v>
      </c>
      <c r="J6053" t="s">
        <v>10531</v>
      </c>
      <c r="K6053" t="s">
        <v>10531</v>
      </c>
      <c r="M6053" t="s">
        <v>10532</v>
      </c>
      <c r="P6053" t="s">
        <v>10529</v>
      </c>
      <c r="Q6053">
        <v>714</v>
      </c>
      <c r="R6053">
        <v>237</v>
      </c>
    </row>
    <row r="6054" spans="1:19" x14ac:dyDescent="0.25">
      <c r="A6054" t="s">
        <v>20</v>
      </c>
      <c r="B6054" t="s">
        <v>21</v>
      </c>
      <c r="C6054" t="s">
        <v>22</v>
      </c>
      <c r="D6054" t="s">
        <v>23</v>
      </c>
      <c r="E6054" t="s">
        <v>5</v>
      </c>
      <c r="F6054" t="s">
        <v>24</v>
      </c>
      <c r="G6054">
        <v>3511302</v>
      </c>
      <c r="H6054">
        <v>3511874</v>
      </c>
      <c r="I6054" t="s">
        <v>80</v>
      </c>
      <c r="P6054" t="s">
        <v>10533</v>
      </c>
      <c r="Q6054">
        <v>573</v>
      </c>
      <c r="S6054" t="s">
        <v>10534</v>
      </c>
    </row>
    <row r="6055" spans="1:19" x14ac:dyDescent="0.25">
      <c r="A6055" t="s">
        <v>28</v>
      </c>
      <c r="B6055" t="s">
        <v>29</v>
      </c>
      <c r="C6055" t="s">
        <v>22</v>
      </c>
      <c r="D6055" t="s">
        <v>23</v>
      </c>
      <c r="E6055" t="s">
        <v>5</v>
      </c>
      <c r="F6055" t="s">
        <v>24</v>
      </c>
      <c r="G6055">
        <v>3511302</v>
      </c>
      <c r="H6055">
        <v>3511874</v>
      </c>
      <c r="I6055" t="s">
        <v>80</v>
      </c>
      <c r="J6055" t="s">
        <v>10535</v>
      </c>
      <c r="K6055" t="s">
        <v>10535</v>
      </c>
      <c r="M6055" t="s">
        <v>59</v>
      </c>
      <c r="P6055" t="s">
        <v>10533</v>
      </c>
      <c r="Q6055">
        <v>573</v>
      </c>
      <c r="R6055">
        <v>190</v>
      </c>
    </row>
    <row r="6056" spans="1:19" x14ac:dyDescent="0.25">
      <c r="A6056" t="s">
        <v>20</v>
      </c>
      <c r="B6056" t="s">
        <v>21</v>
      </c>
      <c r="C6056" t="s">
        <v>22</v>
      </c>
      <c r="D6056" t="s">
        <v>23</v>
      </c>
      <c r="E6056" t="s">
        <v>5</v>
      </c>
      <c r="F6056" t="s">
        <v>24</v>
      </c>
      <c r="G6056">
        <v>3512224</v>
      </c>
      <c r="H6056">
        <v>3513099</v>
      </c>
      <c r="I6056" t="s">
        <v>80</v>
      </c>
      <c r="P6056" t="s">
        <v>10536</v>
      </c>
      <c r="Q6056">
        <v>876</v>
      </c>
      <c r="S6056" t="s">
        <v>10537</v>
      </c>
    </row>
    <row r="6057" spans="1:19" x14ac:dyDescent="0.25">
      <c r="A6057" t="s">
        <v>28</v>
      </c>
      <c r="B6057" t="s">
        <v>29</v>
      </c>
      <c r="C6057" t="s">
        <v>22</v>
      </c>
      <c r="D6057" t="s">
        <v>23</v>
      </c>
      <c r="E6057" t="s">
        <v>5</v>
      </c>
      <c r="F6057" t="s">
        <v>24</v>
      </c>
      <c r="G6057">
        <v>3512224</v>
      </c>
      <c r="H6057">
        <v>3513099</v>
      </c>
      <c r="I6057" t="s">
        <v>80</v>
      </c>
      <c r="J6057" t="s">
        <v>10538</v>
      </c>
      <c r="K6057" t="s">
        <v>10538</v>
      </c>
      <c r="M6057" t="s">
        <v>59</v>
      </c>
      <c r="P6057" t="s">
        <v>10536</v>
      </c>
      <c r="Q6057">
        <v>876</v>
      </c>
      <c r="R6057">
        <v>291</v>
      </c>
    </row>
    <row r="6058" spans="1:19" x14ac:dyDescent="0.25">
      <c r="A6058" t="s">
        <v>20</v>
      </c>
      <c r="B6058" t="s">
        <v>21</v>
      </c>
      <c r="C6058" t="s">
        <v>22</v>
      </c>
      <c r="D6058" t="s">
        <v>23</v>
      </c>
      <c r="E6058" t="s">
        <v>5</v>
      </c>
      <c r="F6058" t="s">
        <v>24</v>
      </c>
      <c r="G6058">
        <v>3513994</v>
      </c>
      <c r="H6058">
        <v>3516510</v>
      </c>
      <c r="I6058" t="s">
        <v>25</v>
      </c>
      <c r="P6058" t="s">
        <v>10539</v>
      </c>
      <c r="Q6058">
        <v>2517</v>
      </c>
      <c r="S6058" t="s">
        <v>10540</v>
      </c>
    </row>
    <row r="6059" spans="1:19" x14ac:dyDescent="0.25">
      <c r="A6059" t="s">
        <v>28</v>
      </c>
      <c r="B6059" t="s">
        <v>29</v>
      </c>
      <c r="C6059" t="s">
        <v>22</v>
      </c>
      <c r="D6059" t="s">
        <v>23</v>
      </c>
      <c r="E6059" t="s">
        <v>5</v>
      </c>
      <c r="F6059" t="s">
        <v>24</v>
      </c>
      <c r="G6059">
        <v>3513994</v>
      </c>
      <c r="H6059">
        <v>3516510</v>
      </c>
      <c r="I6059" t="s">
        <v>25</v>
      </c>
      <c r="J6059" t="s">
        <v>10541</v>
      </c>
      <c r="K6059" t="s">
        <v>10541</v>
      </c>
      <c r="M6059" t="s">
        <v>10542</v>
      </c>
      <c r="P6059" t="s">
        <v>10539</v>
      </c>
      <c r="Q6059">
        <v>2517</v>
      </c>
      <c r="R6059">
        <v>838</v>
      </c>
    </row>
    <row r="6060" spans="1:19" x14ac:dyDescent="0.25">
      <c r="A6060" t="s">
        <v>20</v>
      </c>
      <c r="B6060" t="s">
        <v>21</v>
      </c>
      <c r="C6060" t="s">
        <v>22</v>
      </c>
      <c r="D6060" t="s">
        <v>23</v>
      </c>
      <c r="E6060" t="s">
        <v>5</v>
      </c>
      <c r="F6060" t="s">
        <v>24</v>
      </c>
      <c r="G6060">
        <v>3516580</v>
      </c>
      <c r="H6060">
        <v>3517644</v>
      </c>
      <c r="I6060" t="s">
        <v>25</v>
      </c>
      <c r="P6060" t="s">
        <v>10543</v>
      </c>
      <c r="Q6060">
        <v>1065</v>
      </c>
      <c r="S6060" t="s">
        <v>10544</v>
      </c>
    </row>
    <row r="6061" spans="1:19" x14ac:dyDescent="0.25">
      <c r="A6061" t="s">
        <v>28</v>
      </c>
      <c r="B6061" t="s">
        <v>29</v>
      </c>
      <c r="C6061" t="s">
        <v>22</v>
      </c>
      <c r="D6061" t="s">
        <v>23</v>
      </c>
      <c r="E6061" t="s">
        <v>5</v>
      </c>
      <c r="F6061" t="s">
        <v>24</v>
      </c>
      <c r="G6061">
        <v>3516580</v>
      </c>
      <c r="H6061">
        <v>3517644</v>
      </c>
      <c r="I6061" t="s">
        <v>25</v>
      </c>
      <c r="J6061" t="s">
        <v>10545</v>
      </c>
      <c r="K6061" t="s">
        <v>10545</v>
      </c>
      <c r="M6061" t="s">
        <v>10546</v>
      </c>
      <c r="P6061" t="s">
        <v>10543</v>
      </c>
      <c r="Q6061">
        <v>1065</v>
      </c>
      <c r="R6061">
        <v>354</v>
      </c>
    </row>
    <row r="6062" spans="1:19" x14ac:dyDescent="0.25">
      <c r="A6062" t="s">
        <v>20</v>
      </c>
      <c r="B6062" t="s">
        <v>21</v>
      </c>
      <c r="C6062" t="s">
        <v>22</v>
      </c>
      <c r="D6062" t="s">
        <v>23</v>
      </c>
      <c r="E6062" t="s">
        <v>5</v>
      </c>
      <c r="F6062" t="s">
        <v>24</v>
      </c>
      <c r="G6062">
        <v>3517735</v>
      </c>
      <c r="H6062">
        <v>3518811</v>
      </c>
      <c r="I6062" t="s">
        <v>80</v>
      </c>
      <c r="P6062" t="s">
        <v>10547</v>
      </c>
      <c r="Q6062">
        <v>1077</v>
      </c>
      <c r="S6062" t="s">
        <v>10548</v>
      </c>
    </row>
    <row r="6063" spans="1:19" x14ac:dyDescent="0.25">
      <c r="A6063" t="s">
        <v>28</v>
      </c>
      <c r="B6063" t="s">
        <v>29</v>
      </c>
      <c r="C6063" t="s">
        <v>22</v>
      </c>
      <c r="D6063" t="s">
        <v>23</v>
      </c>
      <c r="E6063" t="s">
        <v>5</v>
      </c>
      <c r="F6063" t="s">
        <v>24</v>
      </c>
      <c r="G6063">
        <v>3517735</v>
      </c>
      <c r="H6063">
        <v>3518811</v>
      </c>
      <c r="I6063" t="s">
        <v>80</v>
      </c>
      <c r="J6063" t="s">
        <v>10549</v>
      </c>
      <c r="K6063" t="s">
        <v>10549</v>
      </c>
      <c r="M6063" t="s">
        <v>602</v>
      </c>
      <c r="P6063" t="s">
        <v>10547</v>
      </c>
      <c r="Q6063">
        <v>1077</v>
      </c>
      <c r="R6063">
        <v>358</v>
      </c>
    </row>
    <row r="6064" spans="1:19" x14ac:dyDescent="0.25">
      <c r="A6064" t="s">
        <v>20</v>
      </c>
      <c r="B6064" t="s">
        <v>21</v>
      </c>
      <c r="C6064" t="s">
        <v>22</v>
      </c>
      <c r="D6064" t="s">
        <v>23</v>
      </c>
      <c r="E6064" t="s">
        <v>5</v>
      </c>
      <c r="F6064" t="s">
        <v>24</v>
      </c>
      <c r="G6064">
        <v>3519412</v>
      </c>
      <c r="H6064">
        <v>3519966</v>
      </c>
      <c r="I6064" t="s">
        <v>80</v>
      </c>
      <c r="P6064" t="s">
        <v>10550</v>
      </c>
      <c r="Q6064">
        <v>555</v>
      </c>
      <c r="S6064" t="s">
        <v>10551</v>
      </c>
    </row>
    <row r="6065" spans="1:19" x14ac:dyDescent="0.25">
      <c r="A6065" t="s">
        <v>28</v>
      </c>
      <c r="B6065" t="s">
        <v>29</v>
      </c>
      <c r="C6065" t="s">
        <v>22</v>
      </c>
      <c r="D6065" t="s">
        <v>23</v>
      </c>
      <c r="E6065" t="s">
        <v>5</v>
      </c>
      <c r="F6065" t="s">
        <v>24</v>
      </c>
      <c r="G6065">
        <v>3519412</v>
      </c>
      <c r="H6065">
        <v>3519966</v>
      </c>
      <c r="I6065" t="s">
        <v>80</v>
      </c>
      <c r="J6065" t="s">
        <v>10552</v>
      </c>
      <c r="K6065" t="s">
        <v>10552</v>
      </c>
      <c r="M6065" t="s">
        <v>59</v>
      </c>
      <c r="P6065" t="s">
        <v>10550</v>
      </c>
      <c r="Q6065">
        <v>555</v>
      </c>
      <c r="R6065">
        <v>184</v>
      </c>
    </row>
    <row r="6066" spans="1:19" x14ac:dyDescent="0.25">
      <c r="A6066" t="s">
        <v>20</v>
      </c>
      <c r="B6066" t="s">
        <v>21</v>
      </c>
      <c r="C6066" t="s">
        <v>22</v>
      </c>
      <c r="D6066" t="s">
        <v>23</v>
      </c>
      <c r="E6066" t="s">
        <v>5</v>
      </c>
      <c r="F6066" t="s">
        <v>24</v>
      </c>
      <c r="G6066">
        <v>3520000</v>
      </c>
      <c r="H6066">
        <v>3521550</v>
      </c>
      <c r="I6066" t="s">
        <v>80</v>
      </c>
      <c r="P6066" t="s">
        <v>10553</v>
      </c>
      <c r="Q6066">
        <v>1551</v>
      </c>
      <c r="S6066" t="s">
        <v>10554</v>
      </c>
    </row>
    <row r="6067" spans="1:19" x14ac:dyDescent="0.25">
      <c r="A6067" t="s">
        <v>28</v>
      </c>
      <c r="B6067" t="s">
        <v>29</v>
      </c>
      <c r="C6067" t="s">
        <v>22</v>
      </c>
      <c r="D6067" t="s">
        <v>23</v>
      </c>
      <c r="E6067" t="s">
        <v>5</v>
      </c>
      <c r="F6067" t="s">
        <v>24</v>
      </c>
      <c r="G6067">
        <v>3520000</v>
      </c>
      <c r="H6067">
        <v>3521550</v>
      </c>
      <c r="I6067" t="s">
        <v>80</v>
      </c>
      <c r="J6067" t="s">
        <v>10555</v>
      </c>
      <c r="K6067" t="s">
        <v>10555</v>
      </c>
      <c r="M6067" t="s">
        <v>10556</v>
      </c>
      <c r="P6067" t="s">
        <v>10553</v>
      </c>
      <c r="Q6067">
        <v>1551</v>
      </c>
      <c r="R6067">
        <v>516</v>
      </c>
    </row>
    <row r="6068" spans="1:19" x14ac:dyDescent="0.25">
      <c r="A6068" t="s">
        <v>20</v>
      </c>
      <c r="B6068" t="s">
        <v>21</v>
      </c>
      <c r="C6068" t="s">
        <v>22</v>
      </c>
      <c r="D6068" t="s">
        <v>23</v>
      </c>
      <c r="E6068" t="s">
        <v>5</v>
      </c>
      <c r="F6068" t="s">
        <v>24</v>
      </c>
      <c r="G6068">
        <v>3521690</v>
      </c>
      <c r="H6068">
        <v>3522262</v>
      </c>
      <c r="I6068" t="s">
        <v>80</v>
      </c>
      <c r="P6068" t="s">
        <v>10557</v>
      </c>
      <c r="Q6068">
        <v>573</v>
      </c>
    </row>
    <row r="6069" spans="1:19" x14ac:dyDescent="0.25">
      <c r="A6069" t="s">
        <v>28</v>
      </c>
      <c r="B6069" t="s">
        <v>29</v>
      </c>
      <c r="C6069" t="s">
        <v>22</v>
      </c>
      <c r="D6069" t="s">
        <v>23</v>
      </c>
      <c r="E6069" t="s">
        <v>5</v>
      </c>
      <c r="F6069" t="s">
        <v>24</v>
      </c>
      <c r="G6069">
        <v>3521690</v>
      </c>
      <c r="H6069">
        <v>3522262</v>
      </c>
      <c r="I6069" t="s">
        <v>80</v>
      </c>
      <c r="J6069" t="s">
        <v>10558</v>
      </c>
      <c r="K6069" t="s">
        <v>10558</v>
      </c>
      <c r="M6069" t="s">
        <v>59</v>
      </c>
      <c r="P6069" t="s">
        <v>10557</v>
      </c>
      <c r="Q6069">
        <v>573</v>
      </c>
      <c r="R6069">
        <v>190</v>
      </c>
    </row>
    <row r="6070" spans="1:19" x14ac:dyDescent="0.25">
      <c r="A6070" t="s">
        <v>20</v>
      </c>
      <c r="B6070" t="s">
        <v>21</v>
      </c>
      <c r="C6070" t="s">
        <v>22</v>
      </c>
      <c r="D6070" t="s">
        <v>23</v>
      </c>
      <c r="E6070" t="s">
        <v>5</v>
      </c>
      <c r="F6070" t="s">
        <v>24</v>
      </c>
      <c r="G6070">
        <v>3522283</v>
      </c>
      <c r="H6070">
        <v>3522627</v>
      </c>
      <c r="I6070" t="s">
        <v>80</v>
      </c>
      <c r="P6070" t="s">
        <v>10559</v>
      </c>
      <c r="Q6070">
        <v>345</v>
      </c>
      <c r="S6070" t="s">
        <v>10560</v>
      </c>
    </row>
    <row r="6071" spans="1:19" x14ac:dyDescent="0.25">
      <c r="A6071" t="s">
        <v>28</v>
      </c>
      <c r="B6071" t="s">
        <v>29</v>
      </c>
      <c r="C6071" t="s">
        <v>22</v>
      </c>
      <c r="D6071" t="s">
        <v>23</v>
      </c>
      <c r="E6071" t="s">
        <v>5</v>
      </c>
      <c r="F6071" t="s">
        <v>24</v>
      </c>
      <c r="G6071">
        <v>3522283</v>
      </c>
      <c r="H6071">
        <v>3522627</v>
      </c>
      <c r="I6071" t="s">
        <v>80</v>
      </c>
      <c r="J6071" t="s">
        <v>10561</v>
      </c>
      <c r="K6071" t="s">
        <v>10561</v>
      </c>
      <c r="M6071" t="s">
        <v>10562</v>
      </c>
      <c r="P6071" t="s">
        <v>10559</v>
      </c>
      <c r="Q6071">
        <v>345</v>
      </c>
      <c r="R6071">
        <v>114</v>
      </c>
    </row>
    <row r="6072" spans="1:19" x14ac:dyDescent="0.25">
      <c r="A6072" t="s">
        <v>20</v>
      </c>
      <c r="B6072" t="s">
        <v>21</v>
      </c>
      <c r="C6072" t="s">
        <v>22</v>
      </c>
      <c r="D6072" t="s">
        <v>23</v>
      </c>
      <c r="E6072" t="s">
        <v>5</v>
      </c>
      <c r="F6072" t="s">
        <v>24</v>
      </c>
      <c r="G6072">
        <v>3522681</v>
      </c>
      <c r="H6072">
        <v>3523214</v>
      </c>
      <c r="I6072" t="s">
        <v>25</v>
      </c>
      <c r="P6072" t="s">
        <v>10563</v>
      </c>
      <c r="Q6072">
        <v>534</v>
      </c>
      <c r="S6072" t="s">
        <v>10564</v>
      </c>
    </row>
    <row r="6073" spans="1:19" x14ac:dyDescent="0.25">
      <c r="A6073" t="s">
        <v>28</v>
      </c>
      <c r="B6073" t="s">
        <v>29</v>
      </c>
      <c r="C6073" t="s">
        <v>22</v>
      </c>
      <c r="D6073" t="s">
        <v>23</v>
      </c>
      <c r="E6073" t="s">
        <v>5</v>
      </c>
      <c r="F6073" t="s">
        <v>24</v>
      </c>
      <c r="G6073">
        <v>3522681</v>
      </c>
      <c r="H6073">
        <v>3523214</v>
      </c>
      <c r="I6073" t="s">
        <v>25</v>
      </c>
      <c r="J6073" t="s">
        <v>10565</v>
      </c>
      <c r="K6073" t="s">
        <v>10565</v>
      </c>
      <c r="M6073" t="s">
        <v>10566</v>
      </c>
      <c r="P6073" t="s">
        <v>10563</v>
      </c>
      <c r="Q6073">
        <v>534</v>
      </c>
      <c r="R6073">
        <v>177</v>
      </c>
    </row>
    <row r="6074" spans="1:19" x14ac:dyDescent="0.25">
      <c r="A6074" t="s">
        <v>20</v>
      </c>
      <c r="B6074" t="s">
        <v>21</v>
      </c>
      <c r="C6074" t="s">
        <v>22</v>
      </c>
      <c r="D6074" t="s">
        <v>23</v>
      </c>
      <c r="E6074" t="s">
        <v>5</v>
      </c>
      <c r="F6074" t="s">
        <v>24</v>
      </c>
      <c r="G6074">
        <v>3523247</v>
      </c>
      <c r="H6074">
        <v>3523657</v>
      </c>
      <c r="I6074" t="s">
        <v>80</v>
      </c>
      <c r="P6074" t="s">
        <v>10567</v>
      </c>
      <c r="Q6074">
        <v>411</v>
      </c>
      <c r="S6074" t="s">
        <v>10568</v>
      </c>
    </row>
    <row r="6075" spans="1:19" x14ac:dyDescent="0.25">
      <c r="A6075" t="s">
        <v>28</v>
      </c>
      <c r="B6075" t="s">
        <v>29</v>
      </c>
      <c r="C6075" t="s">
        <v>22</v>
      </c>
      <c r="D6075" t="s">
        <v>23</v>
      </c>
      <c r="E6075" t="s">
        <v>5</v>
      </c>
      <c r="F6075" t="s">
        <v>24</v>
      </c>
      <c r="G6075">
        <v>3523247</v>
      </c>
      <c r="H6075">
        <v>3523657</v>
      </c>
      <c r="I6075" t="s">
        <v>80</v>
      </c>
      <c r="J6075" t="s">
        <v>10569</v>
      </c>
      <c r="K6075" t="s">
        <v>10569</v>
      </c>
      <c r="M6075" t="s">
        <v>2904</v>
      </c>
      <c r="P6075" t="s">
        <v>10567</v>
      </c>
      <c r="Q6075">
        <v>411</v>
      </c>
      <c r="R6075">
        <v>136</v>
      </c>
    </row>
    <row r="6076" spans="1:19" x14ac:dyDescent="0.25">
      <c r="A6076" t="s">
        <v>20</v>
      </c>
      <c r="B6076" t="s">
        <v>21</v>
      </c>
      <c r="C6076" t="s">
        <v>22</v>
      </c>
      <c r="D6076" t="s">
        <v>23</v>
      </c>
      <c r="E6076" t="s">
        <v>5</v>
      </c>
      <c r="F6076" t="s">
        <v>24</v>
      </c>
      <c r="G6076">
        <v>3524018</v>
      </c>
      <c r="H6076">
        <v>3525040</v>
      </c>
      <c r="I6076" t="s">
        <v>25</v>
      </c>
      <c r="P6076" t="s">
        <v>10570</v>
      </c>
      <c r="Q6076">
        <v>1023</v>
      </c>
      <c r="S6076" t="s">
        <v>10571</v>
      </c>
    </row>
    <row r="6077" spans="1:19" x14ac:dyDescent="0.25">
      <c r="A6077" t="s">
        <v>28</v>
      </c>
      <c r="B6077" t="s">
        <v>29</v>
      </c>
      <c r="C6077" t="s">
        <v>22</v>
      </c>
      <c r="D6077" t="s">
        <v>23</v>
      </c>
      <c r="E6077" t="s">
        <v>5</v>
      </c>
      <c r="F6077" t="s">
        <v>24</v>
      </c>
      <c r="G6077">
        <v>3524018</v>
      </c>
      <c r="H6077">
        <v>3525040</v>
      </c>
      <c r="I6077" t="s">
        <v>25</v>
      </c>
      <c r="J6077" t="s">
        <v>10572</v>
      </c>
      <c r="K6077" t="s">
        <v>10572</v>
      </c>
      <c r="M6077" t="s">
        <v>10573</v>
      </c>
      <c r="P6077" t="s">
        <v>10570</v>
      </c>
      <c r="Q6077">
        <v>1023</v>
      </c>
      <c r="R6077">
        <v>340</v>
      </c>
    </row>
    <row r="6078" spans="1:19" x14ac:dyDescent="0.25">
      <c r="A6078" t="s">
        <v>20</v>
      </c>
      <c r="B6078" t="s">
        <v>21</v>
      </c>
      <c r="C6078" t="s">
        <v>22</v>
      </c>
      <c r="D6078" t="s">
        <v>23</v>
      </c>
      <c r="E6078" t="s">
        <v>5</v>
      </c>
      <c r="F6078" t="s">
        <v>24</v>
      </c>
      <c r="G6078">
        <v>3525144</v>
      </c>
      <c r="H6078">
        <v>3525560</v>
      </c>
      <c r="I6078" t="s">
        <v>25</v>
      </c>
      <c r="P6078" t="s">
        <v>10574</v>
      </c>
      <c r="Q6078">
        <v>417</v>
      </c>
      <c r="S6078" t="s">
        <v>10575</v>
      </c>
    </row>
    <row r="6079" spans="1:19" x14ac:dyDescent="0.25">
      <c r="A6079" t="s">
        <v>28</v>
      </c>
      <c r="B6079" t="s">
        <v>29</v>
      </c>
      <c r="C6079" t="s">
        <v>22</v>
      </c>
      <c r="D6079" t="s">
        <v>23</v>
      </c>
      <c r="E6079" t="s">
        <v>5</v>
      </c>
      <c r="F6079" t="s">
        <v>24</v>
      </c>
      <c r="G6079">
        <v>3525144</v>
      </c>
      <c r="H6079">
        <v>3525560</v>
      </c>
      <c r="I6079" t="s">
        <v>25</v>
      </c>
      <c r="J6079" t="s">
        <v>10576</v>
      </c>
      <c r="K6079" t="s">
        <v>10576</v>
      </c>
      <c r="M6079" t="s">
        <v>10577</v>
      </c>
      <c r="P6079" t="s">
        <v>10574</v>
      </c>
      <c r="Q6079">
        <v>417</v>
      </c>
      <c r="R6079">
        <v>138</v>
      </c>
    </row>
    <row r="6080" spans="1:19" x14ac:dyDescent="0.25">
      <c r="A6080" t="s">
        <v>20</v>
      </c>
      <c r="B6080" t="s">
        <v>21</v>
      </c>
      <c r="C6080" t="s">
        <v>22</v>
      </c>
      <c r="D6080" t="s">
        <v>23</v>
      </c>
      <c r="E6080" t="s">
        <v>5</v>
      </c>
      <c r="F6080" t="s">
        <v>24</v>
      </c>
      <c r="G6080">
        <v>3525736</v>
      </c>
      <c r="H6080">
        <v>3527019</v>
      </c>
      <c r="I6080" t="s">
        <v>25</v>
      </c>
      <c r="P6080" t="s">
        <v>10578</v>
      </c>
      <c r="Q6080">
        <v>1284</v>
      </c>
      <c r="S6080" t="s">
        <v>10579</v>
      </c>
    </row>
    <row r="6081" spans="1:19" x14ac:dyDescent="0.25">
      <c r="A6081" t="s">
        <v>28</v>
      </c>
      <c r="B6081" t="s">
        <v>29</v>
      </c>
      <c r="C6081" t="s">
        <v>22</v>
      </c>
      <c r="D6081" t="s">
        <v>23</v>
      </c>
      <c r="E6081" t="s">
        <v>5</v>
      </c>
      <c r="F6081" t="s">
        <v>24</v>
      </c>
      <c r="G6081">
        <v>3525736</v>
      </c>
      <c r="H6081">
        <v>3527019</v>
      </c>
      <c r="I6081" t="s">
        <v>25</v>
      </c>
      <c r="J6081" t="s">
        <v>10580</v>
      </c>
      <c r="K6081" t="s">
        <v>10580</v>
      </c>
      <c r="M6081" t="s">
        <v>10581</v>
      </c>
      <c r="P6081" t="s">
        <v>10578</v>
      </c>
      <c r="Q6081">
        <v>1284</v>
      </c>
      <c r="R6081">
        <v>427</v>
      </c>
    </row>
    <row r="6082" spans="1:19" x14ac:dyDescent="0.25">
      <c r="A6082" t="s">
        <v>20</v>
      </c>
      <c r="B6082" t="s">
        <v>21</v>
      </c>
      <c r="C6082" t="s">
        <v>22</v>
      </c>
      <c r="D6082" t="s">
        <v>23</v>
      </c>
      <c r="E6082" t="s">
        <v>5</v>
      </c>
      <c r="F6082" t="s">
        <v>24</v>
      </c>
      <c r="G6082">
        <v>3527140</v>
      </c>
      <c r="H6082">
        <v>3528414</v>
      </c>
      <c r="I6082" t="s">
        <v>25</v>
      </c>
      <c r="P6082" t="s">
        <v>10582</v>
      </c>
      <c r="Q6082">
        <v>1275</v>
      </c>
      <c r="S6082" t="s">
        <v>10583</v>
      </c>
    </row>
    <row r="6083" spans="1:19" x14ac:dyDescent="0.25">
      <c r="A6083" t="s">
        <v>28</v>
      </c>
      <c r="B6083" t="s">
        <v>29</v>
      </c>
      <c r="C6083" t="s">
        <v>22</v>
      </c>
      <c r="D6083" t="s">
        <v>23</v>
      </c>
      <c r="E6083" t="s">
        <v>5</v>
      </c>
      <c r="F6083" t="s">
        <v>24</v>
      </c>
      <c r="G6083">
        <v>3527140</v>
      </c>
      <c r="H6083">
        <v>3528414</v>
      </c>
      <c r="I6083" t="s">
        <v>25</v>
      </c>
      <c r="J6083" t="s">
        <v>10584</v>
      </c>
      <c r="K6083" t="s">
        <v>10584</v>
      </c>
      <c r="M6083" t="s">
        <v>10585</v>
      </c>
      <c r="P6083" t="s">
        <v>10582</v>
      </c>
      <c r="Q6083">
        <v>1275</v>
      </c>
      <c r="R6083">
        <v>424</v>
      </c>
    </row>
    <row r="6084" spans="1:19" x14ac:dyDescent="0.25">
      <c r="A6084" t="s">
        <v>20</v>
      </c>
      <c r="B6084" t="s">
        <v>21</v>
      </c>
      <c r="C6084" t="s">
        <v>22</v>
      </c>
      <c r="D6084" t="s">
        <v>23</v>
      </c>
      <c r="E6084" t="s">
        <v>5</v>
      </c>
      <c r="F6084" t="s">
        <v>24</v>
      </c>
      <c r="G6084">
        <v>3528704</v>
      </c>
      <c r="H6084">
        <v>3530011</v>
      </c>
      <c r="I6084" t="s">
        <v>25</v>
      </c>
      <c r="P6084" t="s">
        <v>10586</v>
      </c>
      <c r="Q6084">
        <v>1308</v>
      </c>
      <c r="S6084" t="s">
        <v>10587</v>
      </c>
    </row>
    <row r="6085" spans="1:19" x14ac:dyDescent="0.25">
      <c r="A6085" t="s">
        <v>28</v>
      </c>
      <c r="B6085" t="s">
        <v>29</v>
      </c>
      <c r="C6085" t="s">
        <v>22</v>
      </c>
      <c r="D6085" t="s">
        <v>23</v>
      </c>
      <c r="E6085" t="s">
        <v>5</v>
      </c>
      <c r="F6085" t="s">
        <v>24</v>
      </c>
      <c r="G6085">
        <v>3528704</v>
      </c>
      <c r="H6085">
        <v>3530011</v>
      </c>
      <c r="I6085" t="s">
        <v>25</v>
      </c>
      <c r="J6085" t="s">
        <v>10588</v>
      </c>
      <c r="K6085" t="s">
        <v>10588</v>
      </c>
      <c r="M6085" t="s">
        <v>10589</v>
      </c>
      <c r="P6085" t="s">
        <v>10586</v>
      </c>
      <c r="Q6085">
        <v>1308</v>
      </c>
      <c r="R6085">
        <v>435</v>
      </c>
    </row>
    <row r="6086" spans="1:19" x14ac:dyDescent="0.25">
      <c r="A6086" t="s">
        <v>20</v>
      </c>
      <c r="B6086" t="s">
        <v>21</v>
      </c>
      <c r="C6086" t="s">
        <v>22</v>
      </c>
      <c r="D6086" t="s">
        <v>23</v>
      </c>
      <c r="E6086" t="s">
        <v>5</v>
      </c>
      <c r="F6086" t="s">
        <v>24</v>
      </c>
      <c r="G6086">
        <v>3530087</v>
      </c>
      <c r="H6086">
        <v>3531010</v>
      </c>
      <c r="I6086" t="s">
        <v>25</v>
      </c>
      <c r="P6086" t="s">
        <v>10590</v>
      </c>
      <c r="Q6086">
        <v>924</v>
      </c>
      <c r="S6086" t="s">
        <v>10591</v>
      </c>
    </row>
    <row r="6087" spans="1:19" x14ac:dyDescent="0.25">
      <c r="A6087" t="s">
        <v>28</v>
      </c>
      <c r="B6087" t="s">
        <v>29</v>
      </c>
      <c r="C6087" t="s">
        <v>22</v>
      </c>
      <c r="D6087" t="s">
        <v>23</v>
      </c>
      <c r="E6087" t="s">
        <v>5</v>
      </c>
      <c r="F6087" t="s">
        <v>24</v>
      </c>
      <c r="G6087">
        <v>3530087</v>
      </c>
      <c r="H6087">
        <v>3531010</v>
      </c>
      <c r="I6087" t="s">
        <v>25</v>
      </c>
      <c r="J6087" t="s">
        <v>10592</v>
      </c>
      <c r="K6087" t="s">
        <v>10592</v>
      </c>
      <c r="M6087" t="s">
        <v>10593</v>
      </c>
      <c r="P6087" t="s">
        <v>10590</v>
      </c>
      <c r="Q6087">
        <v>924</v>
      </c>
      <c r="R6087">
        <v>307</v>
      </c>
    </row>
    <row r="6088" spans="1:19" x14ac:dyDescent="0.25">
      <c r="A6088" t="s">
        <v>20</v>
      </c>
      <c r="B6088" t="s">
        <v>21</v>
      </c>
      <c r="C6088" t="s">
        <v>22</v>
      </c>
      <c r="D6088" t="s">
        <v>23</v>
      </c>
      <c r="E6088" t="s">
        <v>5</v>
      </c>
      <c r="F6088" t="s">
        <v>24</v>
      </c>
      <c r="G6088">
        <v>3531400</v>
      </c>
      <c r="H6088">
        <v>3532695</v>
      </c>
      <c r="I6088" t="s">
        <v>25</v>
      </c>
      <c r="P6088" t="s">
        <v>10594</v>
      </c>
      <c r="Q6088">
        <v>1296</v>
      </c>
      <c r="S6088" t="s">
        <v>10595</v>
      </c>
    </row>
    <row r="6089" spans="1:19" x14ac:dyDescent="0.25">
      <c r="A6089" t="s">
        <v>28</v>
      </c>
      <c r="B6089" t="s">
        <v>29</v>
      </c>
      <c r="C6089" t="s">
        <v>22</v>
      </c>
      <c r="D6089" t="s">
        <v>23</v>
      </c>
      <c r="E6089" t="s">
        <v>5</v>
      </c>
      <c r="F6089" t="s">
        <v>24</v>
      </c>
      <c r="G6089">
        <v>3531400</v>
      </c>
      <c r="H6089">
        <v>3532695</v>
      </c>
      <c r="I6089" t="s">
        <v>25</v>
      </c>
      <c r="J6089" t="s">
        <v>10596</v>
      </c>
      <c r="K6089" t="s">
        <v>10596</v>
      </c>
      <c r="M6089" t="s">
        <v>10597</v>
      </c>
      <c r="P6089" t="s">
        <v>10594</v>
      </c>
      <c r="Q6089">
        <v>1296</v>
      </c>
      <c r="R6089">
        <v>431</v>
      </c>
    </row>
    <row r="6090" spans="1:19" x14ac:dyDescent="0.25">
      <c r="A6090" t="s">
        <v>20</v>
      </c>
      <c r="B6090" t="s">
        <v>21</v>
      </c>
      <c r="C6090" t="s">
        <v>22</v>
      </c>
      <c r="D6090" t="s">
        <v>23</v>
      </c>
      <c r="E6090" t="s">
        <v>5</v>
      </c>
      <c r="F6090" t="s">
        <v>24</v>
      </c>
      <c r="G6090">
        <v>3532960</v>
      </c>
      <c r="H6090">
        <v>3534216</v>
      </c>
      <c r="I6090" t="s">
        <v>25</v>
      </c>
      <c r="P6090" t="s">
        <v>10598</v>
      </c>
      <c r="Q6090">
        <v>1257</v>
      </c>
      <c r="S6090" t="s">
        <v>10599</v>
      </c>
    </row>
    <row r="6091" spans="1:19" x14ac:dyDescent="0.25">
      <c r="A6091" t="s">
        <v>28</v>
      </c>
      <c r="B6091" t="s">
        <v>29</v>
      </c>
      <c r="C6091" t="s">
        <v>22</v>
      </c>
      <c r="D6091" t="s">
        <v>23</v>
      </c>
      <c r="E6091" t="s">
        <v>5</v>
      </c>
      <c r="F6091" t="s">
        <v>24</v>
      </c>
      <c r="G6091">
        <v>3532960</v>
      </c>
      <c r="H6091">
        <v>3534216</v>
      </c>
      <c r="I6091" t="s">
        <v>25</v>
      </c>
      <c r="J6091" t="s">
        <v>10600</v>
      </c>
      <c r="K6091" t="s">
        <v>10600</v>
      </c>
      <c r="M6091" t="s">
        <v>59</v>
      </c>
      <c r="P6091" t="s">
        <v>10598</v>
      </c>
      <c r="Q6091">
        <v>1257</v>
      </c>
      <c r="R6091">
        <v>418</v>
      </c>
    </row>
    <row r="6092" spans="1:19" x14ac:dyDescent="0.25">
      <c r="A6092" t="s">
        <v>20</v>
      </c>
      <c r="B6092" t="s">
        <v>21</v>
      </c>
      <c r="C6092" t="s">
        <v>22</v>
      </c>
      <c r="D6092" t="s">
        <v>23</v>
      </c>
      <c r="E6092" t="s">
        <v>5</v>
      </c>
      <c r="F6092" t="s">
        <v>24</v>
      </c>
      <c r="G6092">
        <v>3534266</v>
      </c>
      <c r="H6092">
        <v>3535351</v>
      </c>
      <c r="I6092" t="s">
        <v>80</v>
      </c>
      <c r="P6092" t="s">
        <v>10601</v>
      </c>
      <c r="Q6092">
        <v>1086</v>
      </c>
      <c r="S6092" t="s">
        <v>10602</v>
      </c>
    </row>
    <row r="6093" spans="1:19" x14ac:dyDescent="0.25">
      <c r="A6093" t="s">
        <v>28</v>
      </c>
      <c r="B6093" t="s">
        <v>29</v>
      </c>
      <c r="C6093" t="s">
        <v>22</v>
      </c>
      <c r="D6093" t="s">
        <v>23</v>
      </c>
      <c r="E6093" t="s">
        <v>5</v>
      </c>
      <c r="F6093" t="s">
        <v>24</v>
      </c>
      <c r="G6093">
        <v>3534266</v>
      </c>
      <c r="H6093">
        <v>3535351</v>
      </c>
      <c r="I6093" t="s">
        <v>80</v>
      </c>
      <c r="J6093" t="s">
        <v>10603</v>
      </c>
      <c r="K6093" t="s">
        <v>10603</v>
      </c>
      <c r="M6093" t="s">
        <v>10604</v>
      </c>
      <c r="P6093" t="s">
        <v>10601</v>
      </c>
      <c r="Q6093">
        <v>1086</v>
      </c>
      <c r="R6093">
        <v>361</v>
      </c>
    </row>
    <row r="6094" spans="1:19" x14ac:dyDescent="0.25">
      <c r="A6094" t="s">
        <v>20</v>
      </c>
      <c r="B6094" t="s">
        <v>21</v>
      </c>
      <c r="C6094" t="s">
        <v>22</v>
      </c>
      <c r="D6094" t="s">
        <v>23</v>
      </c>
      <c r="E6094" t="s">
        <v>5</v>
      </c>
      <c r="F6094" t="s">
        <v>24</v>
      </c>
      <c r="G6094">
        <v>3535540</v>
      </c>
      <c r="H6094">
        <v>3536259</v>
      </c>
      <c r="I6094" t="s">
        <v>25</v>
      </c>
      <c r="P6094" t="s">
        <v>10605</v>
      </c>
      <c r="Q6094">
        <v>720</v>
      </c>
      <c r="S6094" t="s">
        <v>10606</v>
      </c>
    </row>
    <row r="6095" spans="1:19" x14ac:dyDescent="0.25">
      <c r="A6095" t="s">
        <v>28</v>
      </c>
      <c r="B6095" t="s">
        <v>29</v>
      </c>
      <c r="C6095" t="s">
        <v>22</v>
      </c>
      <c r="D6095" t="s">
        <v>23</v>
      </c>
      <c r="E6095" t="s">
        <v>5</v>
      </c>
      <c r="F6095" t="s">
        <v>24</v>
      </c>
      <c r="G6095">
        <v>3535540</v>
      </c>
      <c r="H6095">
        <v>3536259</v>
      </c>
      <c r="I6095" t="s">
        <v>25</v>
      </c>
      <c r="J6095" t="s">
        <v>10607</v>
      </c>
      <c r="K6095" t="s">
        <v>10607</v>
      </c>
      <c r="M6095" t="s">
        <v>59</v>
      </c>
      <c r="P6095" t="s">
        <v>10605</v>
      </c>
      <c r="Q6095">
        <v>720</v>
      </c>
      <c r="R6095">
        <v>239</v>
      </c>
    </row>
    <row r="6096" spans="1:19" x14ac:dyDescent="0.25">
      <c r="A6096" t="s">
        <v>20</v>
      </c>
      <c r="B6096" t="s">
        <v>21</v>
      </c>
      <c r="C6096" t="s">
        <v>22</v>
      </c>
      <c r="D6096" t="s">
        <v>23</v>
      </c>
      <c r="E6096" t="s">
        <v>5</v>
      </c>
      <c r="F6096" t="s">
        <v>24</v>
      </c>
      <c r="G6096">
        <v>3536473</v>
      </c>
      <c r="H6096">
        <v>3537243</v>
      </c>
      <c r="I6096" t="s">
        <v>80</v>
      </c>
      <c r="P6096" t="s">
        <v>10608</v>
      </c>
      <c r="Q6096">
        <v>771</v>
      </c>
      <c r="S6096" t="s">
        <v>10609</v>
      </c>
    </row>
    <row r="6097" spans="1:19" x14ac:dyDescent="0.25">
      <c r="A6097" t="s">
        <v>28</v>
      </c>
      <c r="B6097" t="s">
        <v>29</v>
      </c>
      <c r="C6097" t="s">
        <v>22</v>
      </c>
      <c r="D6097" t="s">
        <v>23</v>
      </c>
      <c r="E6097" t="s">
        <v>5</v>
      </c>
      <c r="F6097" t="s">
        <v>24</v>
      </c>
      <c r="G6097">
        <v>3536473</v>
      </c>
      <c r="H6097">
        <v>3537243</v>
      </c>
      <c r="I6097" t="s">
        <v>80</v>
      </c>
      <c r="J6097" t="s">
        <v>10610</v>
      </c>
      <c r="K6097" t="s">
        <v>10610</v>
      </c>
      <c r="M6097" t="s">
        <v>59</v>
      </c>
      <c r="P6097" t="s">
        <v>10608</v>
      </c>
      <c r="Q6097">
        <v>771</v>
      </c>
      <c r="R6097">
        <v>256</v>
      </c>
    </row>
    <row r="6098" spans="1:19" x14ac:dyDescent="0.25">
      <c r="A6098" t="s">
        <v>20</v>
      </c>
      <c r="B6098" t="s">
        <v>21</v>
      </c>
      <c r="C6098" t="s">
        <v>22</v>
      </c>
      <c r="D6098" t="s">
        <v>23</v>
      </c>
      <c r="E6098" t="s">
        <v>5</v>
      </c>
      <c r="F6098" t="s">
        <v>24</v>
      </c>
      <c r="G6098">
        <v>3537240</v>
      </c>
      <c r="H6098">
        <v>3538211</v>
      </c>
      <c r="I6098" t="s">
        <v>80</v>
      </c>
      <c r="P6098" t="s">
        <v>10611</v>
      </c>
      <c r="Q6098">
        <v>972</v>
      </c>
      <c r="S6098" t="s">
        <v>10612</v>
      </c>
    </row>
    <row r="6099" spans="1:19" x14ac:dyDescent="0.25">
      <c r="A6099" t="s">
        <v>28</v>
      </c>
      <c r="B6099" t="s">
        <v>29</v>
      </c>
      <c r="C6099" t="s">
        <v>22</v>
      </c>
      <c r="D6099" t="s">
        <v>23</v>
      </c>
      <c r="E6099" t="s">
        <v>5</v>
      </c>
      <c r="F6099" t="s">
        <v>24</v>
      </c>
      <c r="G6099">
        <v>3537240</v>
      </c>
      <c r="H6099">
        <v>3538211</v>
      </c>
      <c r="I6099" t="s">
        <v>80</v>
      </c>
      <c r="J6099" t="s">
        <v>10613</v>
      </c>
      <c r="K6099" t="s">
        <v>10613</v>
      </c>
      <c r="M6099" t="s">
        <v>59</v>
      </c>
      <c r="P6099" t="s">
        <v>10611</v>
      </c>
      <c r="Q6099">
        <v>972</v>
      </c>
      <c r="R6099">
        <v>323</v>
      </c>
    </row>
    <row r="6100" spans="1:19" x14ac:dyDescent="0.25">
      <c r="A6100" t="s">
        <v>20</v>
      </c>
      <c r="B6100" t="s">
        <v>21</v>
      </c>
      <c r="C6100" t="s">
        <v>22</v>
      </c>
      <c r="D6100" t="s">
        <v>23</v>
      </c>
      <c r="E6100" t="s">
        <v>5</v>
      </c>
      <c r="F6100" t="s">
        <v>24</v>
      </c>
      <c r="G6100">
        <v>3538528</v>
      </c>
      <c r="H6100">
        <v>3539055</v>
      </c>
      <c r="I6100" t="s">
        <v>25</v>
      </c>
      <c r="P6100" t="s">
        <v>10614</v>
      </c>
      <c r="Q6100">
        <v>528</v>
      </c>
      <c r="S6100" t="s">
        <v>10615</v>
      </c>
    </row>
    <row r="6101" spans="1:19" x14ac:dyDescent="0.25">
      <c r="A6101" t="s">
        <v>28</v>
      </c>
      <c r="B6101" t="s">
        <v>29</v>
      </c>
      <c r="C6101" t="s">
        <v>22</v>
      </c>
      <c r="D6101" t="s">
        <v>23</v>
      </c>
      <c r="E6101" t="s">
        <v>5</v>
      </c>
      <c r="F6101" t="s">
        <v>24</v>
      </c>
      <c r="G6101">
        <v>3538528</v>
      </c>
      <c r="H6101">
        <v>3539055</v>
      </c>
      <c r="I6101" t="s">
        <v>25</v>
      </c>
      <c r="J6101" t="s">
        <v>10616</v>
      </c>
      <c r="K6101" t="s">
        <v>10616</v>
      </c>
      <c r="M6101" t="s">
        <v>3079</v>
      </c>
      <c r="P6101" t="s">
        <v>10614</v>
      </c>
      <c r="Q6101">
        <v>528</v>
      </c>
      <c r="R6101">
        <v>175</v>
      </c>
    </row>
    <row r="6102" spans="1:19" x14ac:dyDescent="0.25">
      <c r="A6102" t="s">
        <v>20</v>
      </c>
      <c r="B6102" t="s">
        <v>60</v>
      </c>
      <c r="C6102" t="s">
        <v>22</v>
      </c>
      <c r="D6102" t="s">
        <v>23</v>
      </c>
      <c r="E6102" t="s">
        <v>5</v>
      </c>
      <c r="F6102" t="s">
        <v>24</v>
      </c>
      <c r="G6102">
        <v>3539236</v>
      </c>
      <c r="H6102">
        <v>3539327</v>
      </c>
      <c r="I6102" t="s">
        <v>25</v>
      </c>
      <c r="P6102" t="s">
        <v>10617</v>
      </c>
      <c r="Q6102">
        <v>92</v>
      </c>
      <c r="S6102" t="s">
        <v>10618</v>
      </c>
    </row>
    <row r="6103" spans="1:19" x14ac:dyDescent="0.25">
      <c r="A6103" t="s">
        <v>60</v>
      </c>
      <c r="C6103" t="s">
        <v>22</v>
      </c>
      <c r="D6103" t="s">
        <v>23</v>
      </c>
      <c r="E6103" t="s">
        <v>5</v>
      </c>
      <c r="F6103" t="s">
        <v>24</v>
      </c>
      <c r="G6103">
        <v>3539236</v>
      </c>
      <c r="H6103">
        <v>3539327</v>
      </c>
      <c r="I6103" t="s">
        <v>25</v>
      </c>
      <c r="M6103" t="s">
        <v>129</v>
      </c>
      <c r="P6103" t="s">
        <v>10617</v>
      </c>
      <c r="Q6103">
        <v>92</v>
      </c>
      <c r="S6103" t="s">
        <v>10619</v>
      </c>
    </row>
    <row r="6104" spans="1:19" x14ac:dyDescent="0.25">
      <c r="A6104" t="s">
        <v>20</v>
      </c>
      <c r="B6104" t="s">
        <v>21</v>
      </c>
      <c r="C6104" t="s">
        <v>22</v>
      </c>
      <c r="D6104" t="s">
        <v>23</v>
      </c>
      <c r="E6104" t="s">
        <v>5</v>
      </c>
      <c r="F6104" t="s">
        <v>24</v>
      </c>
      <c r="G6104">
        <v>3539426</v>
      </c>
      <c r="H6104">
        <v>3539938</v>
      </c>
      <c r="I6104" t="s">
        <v>80</v>
      </c>
      <c r="P6104" t="s">
        <v>10620</v>
      </c>
      <c r="Q6104">
        <v>513</v>
      </c>
      <c r="S6104" t="s">
        <v>10621</v>
      </c>
    </row>
    <row r="6105" spans="1:19" x14ac:dyDescent="0.25">
      <c r="A6105" t="s">
        <v>28</v>
      </c>
      <c r="B6105" t="s">
        <v>29</v>
      </c>
      <c r="C6105" t="s">
        <v>22</v>
      </c>
      <c r="D6105" t="s">
        <v>23</v>
      </c>
      <c r="E6105" t="s">
        <v>5</v>
      </c>
      <c r="F6105" t="s">
        <v>24</v>
      </c>
      <c r="G6105">
        <v>3539426</v>
      </c>
      <c r="H6105">
        <v>3539938</v>
      </c>
      <c r="I6105" t="s">
        <v>80</v>
      </c>
      <c r="J6105" t="s">
        <v>10622</v>
      </c>
      <c r="K6105" t="s">
        <v>10622</v>
      </c>
      <c r="M6105" t="s">
        <v>10623</v>
      </c>
      <c r="P6105" t="s">
        <v>10620</v>
      </c>
      <c r="Q6105">
        <v>513</v>
      </c>
      <c r="R6105">
        <v>170</v>
      </c>
    </row>
    <row r="6106" spans="1:19" x14ac:dyDescent="0.25">
      <c r="A6106" t="s">
        <v>20</v>
      </c>
      <c r="B6106" t="s">
        <v>21</v>
      </c>
      <c r="C6106" t="s">
        <v>22</v>
      </c>
      <c r="D6106" t="s">
        <v>23</v>
      </c>
      <c r="E6106" t="s">
        <v>5</v>
      </c>
      <c r="F6106" t="s">
        <v>24</v>
      </c>
      <c r="G6106">
        <v>3540187</v>
      </c>
      <c r="H6106">
        <v>3540945</v>
      </c>
      <c r="I6106" t="s">
        <v>25</v>
      </c>
      <c r="P6106" t="s">
        <v>10624</v>
      </c>
      <c r="Q6106">
        <v>759</v>
      </c>
      <c r="S6106" t="s">
        <v>10625</v>
      </c>
    </row>
    <row r="6107" spans="1:19" x14ac:dyDescent="0.25">
      <c r="A6107" t="s">
        <v>28</v>
      </c>
      <c r="B6107" t="s">
        <v>29</v>
      </c>
      <c r="C6107" t="s">
        <v>22</v>
      </c>
      <c r="D6107" t="s">
        <v>23</v>
      </c>
      <c r="E6107" t="s">
        <v>5</v>
      </c>
      <c r="F6107" t="s">
        <v>24</v>
      </c>
      <c r="G6107">
        <v>3540187</v>
      </c>
      <c r="H6107">
        <v>3540945</v>
      </c>
      <c r="I6107" t="s">
        <v>25</v>
      </c>
      <c r="J6107" t="s">
        <v>10626</v>
      </c>
      <c r="K6107" t="s">
        <v>10626</v>
      </c>
      <c r="M6107" t="s">
        <v>10627</v>
      </c>
      <c r="P6107" t="s">
        <v>10624</v>
      </c>
      <c r="Q6107">
        <v>759</v>
      </c>
      <c r="R6107">
        <v>252</v>
      </c>
    </row>
    <row r="6108" spans="1:19" x14ac:dyDescent="0.25">
      <c r="A6108" t="s">
        <v>20</v>
      </c>
      <c r="B6108" t="s">
        <v>21</v>
      </c>
      <c r="C6108" t="s">
        <v>22</v>
      </c>
      <c r="D6108" t="s">
        <v>23</v>
      </c>
      <c r="E6108" t="s">
        <v>5</v>
      </c>
      <c r="F6108" t="s">
        <v>24</v>
      </c>
      <c r="G6108">
        <v>3541012</v>
      </c>
      <c r="H6108">
        <v>3542154</v>
      </c>
      <c r="I6108" t="s">
        <v>25</v>
      </c>
      <c r="P6108" t="s">
        <v>10628</v>
      </c>
      <c r="Q6108">
        <v>1143</v>
      </c>
      <c r="S6108" t="s">
        <v>10629</v>
      </c>
    </row>
    <row r="6109" spans="1:19" x14ac:dyDescent="0.25">
      <c r="A6109" t="s">
        <v>28</v>
      </c>
      <c r="B6109" t="s">
        <v>29</v>
      </c>
      <c r="C6109" t="s">
        <v>22</v>
      </c>
      <c r="D6109" t="s">
        <v>23</v>
      </c>
      <c r="E6109" t="s">
        <v>5</v>
      </c>
      <c r="F6109" t="s">
        <v>24</v>
      </c>
      <c r="G6109">
        <v>3541012</v>
      </c>
      <c r="H6109">
        <v>3542154</v>
      </c>
      <c r="I6109" t="s">
        <v>25</v>
      </c>
      <c r="J6109" t="s">
        <v>10630</v>
      </c>
      <c r="K6109" t="s">
        <v>10630</v>
      </c>
      <c r="M6109" t="s">
        <v>2724</v>
      </c>
      <c r="P6109" t="s">
        <v>10628</v>
      </c>
      <c r="Q6109">
        <v>1143</v>
      </c>
      <c r="R6109">
        <v>380</v>
      </c>
    </row>
    <row r="6110" spans="1:19" x14ac:dyDescent="0.25">
      <c r="A6110" t="s">
        <v>20</v>
      </c>
      <c r="B6110" t="s">
        <v>21</v>
      </c>
      <c r="C6110" t="s">
        <v>22</v>
      </c>
      <c r="D6110" t="s">
        <v>23</v>
      </c>
      <c r="E6110" t="s">
        <v>5</v>
      </c>
      <c r="F6110" t="s">
        <v>24</v>
      </c>
      <c r="G6110">
        <v>3542166</v>
      </c>
      <c r="H6110">
        <v>3542564</v>
      </c>
      <c r="I6110" t="s">
        <v>25</v>
      </c>
      <c r="P6110" t="s">
        <v>10631</v>
      </c>
      <c r="Q6110">
        <v>399</v>
      </c>
      <c r="S6110" t="s">
        <v>10632</v>
      </c>
    </row>
    <row r="6111" spans="1:19" x14ac:dyDescent="0.25">
      <c r="A6111" t="s">
        <v>28</v>
      </c>
      <c r="B6111" t="s">
        <v>29</v>
      </c>
      <c r="C6111" t="s">
        <v>22</v>
      </c>
      <c r="D6111" t="s">
        <v>23</v>
      </c>
      <c r="E6111" t="s">
        <v>5</v>
      </c>
      <c r="F6111" t="s">
        <v>24</v>
      </c>
      <c r="G6111">
        <v>3542166</v>
      </c>
      <c r="H6111">
        <v>3542564</v>
      </c>
      <c r="I6111" t="s">
        <v>25</v>
      </c>
      <c r="J6111" t="s">
        <v>10633</v>
      </c>
      <c r="K6111" t="s">
        <v>10633</v>
      </c>
      <c r="M6111" t="s">
        <v>10634</v>
      </c>
      <c r="P6111" t="s">
        <v>10631</v>
      </c>
      <c r="Q6111">
        <v>399</v>
      </c>
      <c r="R6111">
        <v>132</v>
      </c>
    </row>
    <row r="6112" spans="1:19" x14ac:dyDescent="0.25">
      <c r="A6112" t="s">
        <v>20</v>
      </c>
      <c r="B6112" t="s">
        <v>21</v>
      </c>
      <c r="C6112" t="s">
        <v>22</v>
      </c>
      <c r="D6112" t="s">
        <v>23</v>
      </c>
      <c r="E6112" t="s">
        <v>5</v>
      </c>
      <c r="F6112" t="s">
        <v>24</v>
      </c>
      <c r="G6112">
        <v>3542712</v>
      </c>
      <c r="H6112">
        <v>3543359</v>
      </c>
      <c r="I6112" t="s">
        <v>80</v>
      </c>
      <c r="P6112" t="s">
        <v>10635</v>
      </c>
      <c r="Q6112">
        <v>648</v>
      </c>
      <c r="S6112" t="s">
        <v>10636</v>
      </c>
    </row>
    <row r="6113" spans="1:19" x14ac:dyDescent="0.25">
      <c r="A6113" t="s">
        <v>28</v>
      </c>
      <c r="B6113" t="s">
        <v>29</v>
      </c>
      <c r="C6113" t="s">
        <v>22</v>
      </c>
      <c r="D6113" t="s">
        <v>23</v>
      </c>
      <c r="E6113" t="s">
        <v>5</v>
      </c>
      <c r="F6113" t="s">
        <v>24</v>
      </c>
      <c r="G6113">
        <v>3542712</v>
      </c>
      <c r="H6113">
        <v>3543359</v>
      </c>
      <c r="I6113" t="s">
        <v>80</v>
      </c>
      <c r="J6113" t="s">
        <v>10637</v>
      </c>
      <c r="K6113" t="s">
        <v>10637</v>
      </c>
      <c r="M6113" t="s">
        <v>10638</v>
      </c>
      <c r="P6113" t="s">
        <v>10635</v>
      </c>
      <c r="Q6113">
        <v>648</v>
      </c>
      <c r="R6113">
        <v>215</v>
      </c>
    </row>
    <row r="6114" spans="1:19" x14ac:dyDescent="0.25">
      <c r="A6114" t="s">
        <v>20</v>
      </c>
      <c r="B6114" t="s">
        <v>21</v>
      </c>
      <c r="C6114" t="s">
        <v>22</v>
      </c>
      <c r="D6114" t="s">
        <v>23</v>
      </c>
      <c r="E6114" t="s">
        <v>5</v>
      </c>
      <c r="F6114" t="s">
        <v>24</v>
      </c>
      <c r="G6114">
        <v>3543510</v>
      </c>
      <c r="H6114">
        <v>3544028</v>
      </c>
      <c r="I6114" t="s">
        <v>80</v>
      </c>
      <c r="P6114" t="s">
        <v>10639</v>
      </c>
      <c r="Q6114">
        <v>519</v>
      </c>
      <c r="S6114" t="s">
        <v>10640</v>
      </c>
    </row>
    <row r="6115" spans="1:19" x14ac:dyDescent="0.25">
      <c r="A6115" t="s">
        <v>28</v>
      </c>
      <c r="B6115" t="s">
        <v>29</v>
      </c>
      <c r="C6115" t="s">
        <v>22</v>
      </c>
      <c r="D6115" t="s">
        <v>23</v>
      </c>
      <c r="E6115" t="s">
        <v>5</v>
      </c>
      <c r="F6115" t="s">
        <v>24</v>
      </c>
      <c r="G6115">
        <v>3543510</v>
      </c>
      <c r="H6115">
        <v>3544028</v>
      </c>
      <c r="I6115" t="s">
        <v>80</v>
      </c>
      <c r="J6115" t="s">
        <v>10641</v>
      </c>
      <c r="K6115" t="s">
        <v>10641</v>
      </c>
      <c r="M6115" t="s">
        <v>912</v>
      </c>
      <c r="P6115" t="s">
        <v>10639</v>
      </c>
      <c r="Q6115">
        <v>519</v>
      </c>
      <c r="R6115">
        <v>172</v>
      </c>
    </row>
    <row r="6116" spans="1:19" x14ac:dyDescent="0.25">
      <c r="A6116" t="s">
        <v>20</v>
      </c>
      <c r="B6116" t="s">
        <v>21</v>
      </c>
      <c r="C6116" t="s">
        <v>22</v>
      </c>
      <c r="D6116" t="s">
        <v>23</v>
      </c>
      <c r="E6116" t="s">
        <v>5</v>
      </c>
      <c r="F6116" t="s">
        <v>24</v>
      </c>
      <c r="G6116">
        <v>3544075</v>
      </c>
      <c r="H6116">
        <v>3544437</v>
      </c>
      <c r="I6116" t="s">
        <v>80</v>
      </c>
      <c r="P6116" t="s">
        <v>10642</v>
      </c>
      <c r="Q6116">
        <v>363</v>
      </c>
      <c r="S6116" t="s">
        <v>10643</v>
      </c>
    </row>
    <row r="6117" spans="1:19" x14ac:dyDescent="0.25">
      <c r="A6117" t="s">
        <v>28</v>
      </c>
      <c r="B6117" t="s">
        <v>29</v>
      </c>
      <c r="C6117" t="s">
        <v>22</v>
      </c>
      <c r="D6117" t="s">
        <v>23</v>
      </c>
      <c r="E6117" t="s">
        <v>5</v>
      </c>
      <c r="F6117" t="s">
        <v>24</v>
      </c>
      <c r="G6117">
        <v>3544075</v>
      </c>
      <c r="H6117">
        <v>3544437</v>
      </c>
      <c r="I6117" t="s">
        <v>80</v>
      </c>
      <c r="J6117" t="s">
        <v>10644</v>
      </c>
      <c r="K6117" t="s">
        <v>10644</v>
      </c>
      <c r="M6117" t="s">
        <v>10645</v>
      </c>
      <c r="P6117" t="s">
        <v>10642</v>
      </c>
      <c r="Q6117">
        <v>363</v>
      </c>
      <c r="R6117">
        <v>120</v>
      </c>
    </row>
    <row r="6118" spans="1:19" x14ac:dyDescent="0.25">
      <c r="A6118" t="s">
        <v>20</v>
      </c>
      <c r="B6118" t="s">
        <v>21</v>
      </c>
      <c r="C6118" t="s">
        <v>22</v>
      </c>
      <c r="D6118" t="s">
        <v>23</v>
      </c>
      <c r="E6118" t="s">
        <v>5</v>
      </c>
      <c r="F6118" t="s">
        <v>24</v>
      </c>
      <c r="G6118">
        <v>3544437</v>
      </c>
      <c r="H6118">
        <v>3544844</v>
      </c>
      <c r="I6118" t="s">
        <v>80</v>
      </c>
      <c r="P6118" t="s">
        <v>10646</v>
      </c>
      <c r="Q6118">
        <v>408</v>
      </c>
      <c r="S6118" t="s">
        <v>10647</v>
      </c>
    </row>
    <row r="6119" spans="1:19" x14ac:dyDescent="0.25">
      <c r="A6119" t="s">
        <v>28</v>
      </c>
      <c r="B6119" t="s">
        <v>29</v>
      </c>
      <c r="C6119" t="s">
        <v>22</v>
      </c>
      <c r="D6119" t="s">
        <v>23</v>
      </c>
      <c r="E6119" t="s">
        <v>5</v>
      </c>
      <c r="F6119" t="s">
        <v>24</v>
      </c>
      <c r="G6119">
        <v>3544437</v>
      </c>
      <c r="H6119">
        <v>3544844</v>
      </c>
      <c r="I6119" t="s">
        <v>80</v>
      </c>
      <c r="J6119" t="s">
        <v>10648</v>
      </c>
      <c r="K6119" t="s">
        <v>10648</v>
      </c>
      <c r="M6119" t="s">
        <v>10645</v>
      </c>
      <c r="P6119" t="s">
        <v>10646</v>
      </c>
      <c r="Q6119">
        <v>408</v>
      </c>
      <c r="R6119">
        <v>135</v>
      </c>
    </row>
    <row r="6120" spans="1:19" x14ac:dyDescent="0.25">
      <c r="A6120" t="s">
        <v>20</v>
      </c>
      <c r="B6120" t="s">
        <v>21</v>
      </c>
      <c r="C6120" t="s">
        <v>22</v>
      </c>
      <c r="D6120" t="s">
        <v>23</v>
      </c>
      <c r="E6120" t="s">
        <v>5</v>
      </c>
      <c r="F6120" t="s">
        <v>24</v>
      </c>
      <c r="G6120">
        <v>3545032</v>
      </c>
      <c r="H6120">
        <v>3546705</v>
      </c>
      <c r="I6120" t="s">
        <v>25</v>
      </c>
      <c r="P6120" t="s">
        <v>10649</v>
      </c>
      <c r="Q6120">
        <v>1674</v>
      </c>
      <c r="S6120" t="s">
        <v>10650</v>
      </c>
    </row>
    <row r="6121" spans="1:19" x14ac:dyDescent="0.25">
      <c r="A6121" t="s">
        <v>28</v>
      </c>
      <c r="B6121" t="s">
        <v>29</v>
      </c>
      <c r="C6121" t="s">
        <v>22</v>
      </c>
      <c r="D6121" t="s">
        <v>23</v>
      </c>
      <c r="E6121" t="s">
        <v>5</v>
      </c>
      <c r="F6121" t="s">
        <v>24</v>
      </c>
      <c r="G6121">
        <v>3545032</v>
      </c>
      <c r="H6121">
        <v>3546705</v>
      </c>
      <c r="I6121" t="s">
        <v>25</v>
      </c>
      <c r="J6121" t="s">
        <v>10651</v>
      </c>
      <c r="K6121" t="s">
        <v>10651</v>
      </c>
      <c r="M6121" t="s">
        <v>779</v>
      </c>
      <c r="P6121" t="s">
        <v>10649</v>
      </c>
      <c r="Q6121">
        <v>1674</v>
      </c>
      <c r="R6121">
        <v>557</v>
      </c>
    </row>
    <row r="6122" spans="1:19" x14ac:dyDescent="0.25">
      <c r="A6122" t="s">
        <v>20</v>
      </c>
      <c r="B6122" t="s">
        <v>21</v>
      </c>
      <c r="C6122" t="s">
        <v>22</v>
      </c>
      <c r="D6122" t="s">
        <v>23</v>
      </c>
      <c r="E6122" t="s">
        <v>5</v>
      </c>
      <c r="F6122" t="s">
        <v>24</v>
      </c>
      <c r="G6122">
        <v>3546734</v>
      </c>
      <c r="H6122">
        <v>3547657</v>
      </c>
      <c r="I6122" t="s">
        <v>80</v>
      </c>
      <c r="P6122" t="s">
        <v>10652</v>
      </c>
      <c r="Q6122">
        <v>924</v>
      </c>
      <c r="S6122" t="s">
        <v>10653</v>
      </c>
    </row>
    <row r="6123" spans="1:19" x14ac:dyDescent="0.25">
      <c r="A6123" t="s">
        <v>28</v>
      </c>
      <c r="B6123" t="s">
        <v>29</v>
      </c>
      <c r="C6123" t="s">
        <v>22</v>
      </c>
      <c r="D6123" t="s">
        <v>23</v>
      </c>
      <c r="E6123" t="s">
        <v>5</v>
      </c>
      <c r="F6123" t="s">
        <v>24</v>
      </c>
      <c r="G6123">
        <v>3546734</v>
      </c>
      <c r="H6123">
        <v>3547657</v>
      </c>
      <c r="I6123" t="s">
        <v>80</v>
      </c>
      <c r="J6123" t="s">
        <v>10654</v>
      </c>
      <c r="K6123" t="s">
        <v>10654</v>
      </c>
      <c r="M6123" t="s">
        <v>1317</v>
      </c>
      <c r="P6123" t="s">
        <v>10652</v>
      </c>
      <c r="Q6123">
        <v>924</v>
      </c>
      <c r="R6123">
        <v>307</v>
      </c>
    </row>
    <row r="6124" spans="1:19" x14ac:dyDescent="0.25">
      <c r="A6124" t="s">
        <v>20</v>
      </c>
      <c r="B6124" t="s">
        <v>21</v>
      </c>
      <c r="C6124" t="s">
        <v>22</v>
      </c>
      <c r="D6124" t="s">
        <v>23</v>
      </c>
      <c r="E6124" t="s">
        <v>5</v>
      </c>
      <c r="F6124" t="s">
        <v>24</v>
      </c>
      <c r="G6124">
        <v>3547922</v>
      </c>
      <c r="H6124">
        <v>3548599</v>
      </c>
      <c r="I6124" t="s">
        <v>25</v>
      </c>
      <c r="P6124" t="s">
        <v>10655</v>
      </c>
      <c r="Q6124">
        <v>678</v>
      </c>
      <c r="S6124" t="s">
        <v>10656</v>
      </c>
    </row>
    <row r="6125" spans="1:19" x14ac:dyDescent="0.25">
      <c r="A6125" t="s">
        <v>28</v>
      </c>
      <c r="B6125" t="s">
        <v>29</v>
      </c>
      <c r="C6125" t="s">
        <v>22</v>
      </c>
      <c r="D6125" t="s">
        <v>23</v>
      </c>
      <c r="E6125" t="s">
        <v>5</v>
      </c>
      <c r="F6125" t="s">
        <v>24</v>
      </c>
      <c r="G6125">
        <v>3547922</v>
      </c>
      <c r="H6125">
        <v>3548599</v>
      </c>
      <c r="I6125" t="s">
        <v>25</v>
      </c>
      <c r="J6125" t="s">
        <v>10657</v>
      </c>
      <c r="K6125" t="s">
        <v>10657</v>
      </c>
      <c r="M6125" t="s">
        <v>9710</v>
      </c>
      <c r="P6125" t="s">
        <v>10655</v>
      </c>
      <c r="Q6125">
        <v>678</v>
      </c>
      <c r="R6125">
        <v>225</v>
      </c>
    </row>
    <row r="6126" spans="1:19" x14ac:dyDescent="0.25">
      <c r="A6126" t="s">
        <v>20</v>
      </c>
      <c r="B6126" t="s">
        <v>21</v>
      </c>
      <c r="C6126" t="s">
        <v>22</v>
      </c>
      <c r="D6126" t="s">
        <v>23</v>
      </c>
      <c r="E6126" t="s">
        <v>5</v>
      </c>
      <c r="F6126" t="s">
        <v>24</v>
      </c>
      <c r="G6126">
        <v>3548596</v>
      </c>
      <c r="H6126">
        <v>3549540</v>
      </c>
      <c r="I6126" t="s">
        <v>25</v>
      </c>
      <c r="P6126" t="s">
        <v>10658</v>
      </c>
      <c r="Q6126">
        <v>945</v>
      </c>
      <c r="S6126" t="s">
        <v>10659</v>
      </c>
    </row>
    <row r="6127" spans="1:19" x14ac:dyDescent="0.25">
      <c r="A6127" t="s">
        <v>28</v>
      </c>
      <c r="B6127" t="s">
        <v>29</v>
      </c>
      <c r="C6127" t="s">
        <v>22</v>
      </c>
      <c r="D6127" t="s">
        <v>23</v>
      </c>
      <c r="E6127" t="s">
        <v>5</v>
      </c>
      <c r="F6127" t="s">
        <v>24</v>
      </c>
      <c r="G6127">
        <v>3548596</v>
      </c>
      <c r="H6127">
        <v>3549540</v>
      </c>
      <c r="I6127" t="s">
        <v>25</v>
      </c>
      <c r="J6127" t="s">
        <v>10660</v>
      </c>
      <c r="K6127" t="s">
        <v>10660</v>
      </c>
      <c r="M6127" t="s">
        <v>1317</v>
      </c>
      <c r="P6127" t="s">
        <v>10658</v>
      </c>
      <c r="Q6127">
        <v>945</v>
      </c>
      <c r="R6127">
        <v>314</v>
      </c>
    </row>
    <row r="6128" spans="1:19" x14ac:dyDescent="0.25">
      <c r="A6128" t="s">
        <v>20</v>
      </c>
      <c r="B6128" t="s">
        <v>21</v>
      </c>
      <c r="C6128" t="s">
        <v>22</v>
      </c>
      <c r="D6128" t="s">
        <v>23</v>
      </c>
      <c r="E6128" t="s">
        <v>5</v>
      </c>
      <c r="F6128" t="s">
        <v>24</v>
      </c>
      <c r="G6128">
        <v>3549577</v>
      </c>
      <c r="H6128">
        <v>3550248</v>
      </c>
      <c r="I6128" t="s">
        <v>25</v>
      </c>
      <c r="P6128" t="s">
        <v>10661</v>
      </c>
      <c r="Q6128">
        <v>672</v>
      </c>
      <c r="S6128" t="s">
        <v>10662</v>
      </c>
    </row>
    <row r="6129" spans="1:19" x14ac:dyDescent="0.25">
      <c r="A6129" t="s">
        <v>28</v>
      </c>
      <c r="B6129" t="s">
        <v>29</v>
      </c>
      <c r="C6129" t="s">
        <v>22</v>
      </c>
      <c r="D6129" t="s">
        <v>23</v>
      </c>
      <c r="E6129" t="s">
        <v>5</v>
      </c>
      <c r="F6129" t="s">
        <v>24</v>
      </c>
      <c r="G6129">
        <v>3549577</v>
      </c>
      <c r="H6129">
        <v>3550248</v>
      </c>
      <c r="I6129" t="s">
        <v>25</v>
      </c>
      <c r="J6129" t="s">
        <v>10663</v>
      </c>
      <c r="K6129" t="s">
        <v>10663</v>
      </c>
      <c r="M6129" t="s">
        <v>969</v>
      </c>
      <c r="P6129" t="s">
        <v>10661</v>
      </c>
      <c r="Q6129">
        <v>672</v>
      </c>
      <c r="R6129">
        <v>223</v>
      </c>
    </row>
    <row r="6130" spans="1:19" x14ac:dyDescent="0.25">
      <c r="A6130" t="s">
        <v>20</v>
      </c>
      <c r="B6130" t="s">
        <v>21</v>
      </c>
      <c r="C6130" t="s">
        <v>22</v>
      </c>
      <c r="D6130" t="s">
        <v>23</v>
      </c>
      <c r="E6130" t="s">
        <v>5</v>
      </c>
      <c r="F6130" t="s">
        <v>24</v>
      </c>
      <c r="G6130">
        <v>3550276</v>
      </c>
      <c r="H6130">
        <v>3551166</v>
      </c>
      <c r="I6130" t="s">
        <v>25</v>
      </c>
      <c r="P6130" t="s">
        <v>10664</v>
      </c>
      <c r="Q6130">
        <v>891</v>
      </c>
      <c r="S6130" t="s">
        <v>10665</v>
      </c>
    </row>
    <row r="6131" spans="1:19" x14ac:dyDescent="0.25">
      <c r="A6131" t="s">
        <v>28</v>
      </c>
      <c r="B6131" t="s">
        <v>29</v>
      </c>
      <c r="C6131" t="s">
        <v>22</v>
      </c>
      <c r="D6131" t="s">
        <v>23</v>
      </c>
      <c r="E6131" t="s">
        <v>5</v>
      </c>
      <c r="F6131" t="s">
        <v>24</v>
      </c>
      <c r="G6131">
        <v>3550276</v>
      </c>
      <c r="H6131">
        <v>3551166</v>
      </c>
      <c r="I6131" t="s">
        <v>25</v>
      </c>
      <c r="J6131" t="s">
        <v>10666</v>
      </c>
      <c r="K6131" t="s">
        <v>10666</v>
      </c>
      <c r="M6131" t="s">
        <v>1317</v>
      </c>
      <c r="P6131" t="s">
        <v>10664</v>
      </c>
      <c r="Q6131">
        <v>891</v>
      </c>
      <c r="R6131">
        <v>296</v>
      </c>
    </row>
    <row r="6132" spans="1:19" x14ac:dyDescent="0.25">
      <c r="A6132" t="s">
        <v>20</v>
      </c>
      <c r="B6132" t="s">
        <v>21</v>
      </c>
      <c r="C6132" t="s">
        <v>22</v>
      </c>
      <c r="D6132" t="s">
        <v>23</v>
      </c>
      <c r="E6132" t="s">
        <v>5</v>
      </c>
      <c r="F6132" t="s">
        <v>24</v>
      </c>
      <c r="G6132">
        <v>3551283</v>
      </c>
      <c r="H6132">
        <v>3551510</v>
      </c>
      <c r="I6132" t="s">
        <v>25</v>
      </c>
      <c r="P6132" t="s">
        <v>10667</v>
      </c>
      <c r="Q6132">
        <v>228</v>
      </c>
    </row>
    <row r="6133" spans="1:19" x14ac:dyDescent="0.25">
      <c r="A6133" t="s">
        <v>28</v>
      </c>
      <c r="B6133" t="s">
        <v>29</v>
      </c>
      <c r="C6133" t="s">
        <v>22</v>
      </c>
      <c r="D6133" t="s">
        <v>23</v>
      </c>
      <c r="E6133" t="s">
        <v>5</v>
      </c>
      <c r="F6133" t="s">
        <v>24</v>
      </c>
      <c r="G6133">
        <v>3551283</v>
      </c>
      <c r="H6133">
        <v>3551510</v>
      </c>
      <c r="I6133" t="s">
        <v>25</v>
      </c>
      <c r="J6133" t="s">
        <v>10668</v>
      </c>
      <c r="K6133" t="s">
        <v>10668</v>
      </c>
      <c r="M6133" t="s">
        <v>59</v>
      </c>
      <c r="P6133" t="s">
        <v>10667</v>
      </c>
      <c r="Q6133">
        <v>228</v>
      </c>
      <c r="R6133">
        <v>75</v>
      </c>
    </row>
    <row r="6134" spans="1:19" x14ac:dyDescent="0.25">
      <c r="A6134" t="s">
        <v>20</v>
      </c>
      <c r="B6134" t="s">
        <v>21</v>
      </c>
      <c r="C6134" t="s">
        <v>22</v>
      </c>
      <c r="D6134" t="s">
        <v>23</v>
      </c>
      <c r="E6134" t="s">
        <v>5</v>
      </c>
      <c r="F6134" t="s">
        <v>24</v>
      </c>
      <c r="G6134">
        <v>3551796</v>
      </c>
      <c r="H6134">
        <v>3552164</v>
      </c>
      <c r="I6134" t="s">
        <v>80</v>
      </c>
      <c r="P6134" t="s">
        <v>10669</v>
      </c>
      <c r="Q6134">
        <v>369</v>
      </c>
      <c r="S6134" t="s">
        <v>10670</v>
      </c>
    </row>
    <row r="6135" spans="1:19" x14ac:dyDescent="0.25">
      <c r="A6135" t="s">
        <v>28</v>
      </c>
      <c r="B6135" t="s">
        <v>29</v>
      </c>
      <c r="C6135" t="s">
        <v>22</v>
      </c>
      <c r="D6135" t="s">
        <v>23</v>
      </c>
      <c r="E6135" t="s">
        <v>5</v>
      </c>
      <c r="F6135" t="s">
        <v>24</v>
      </c>
      <c r="G6135">
        <v>3551796</v>
      </c>
      <c r="H6135">
        <v>3552164</v>
      </c>
      <c r="I6135" t="s">
        <v>80</v>
      </c>
      <c r="J6135" t="s">
        <v>10671</v>
      </c>
      <c r="K6135" t="s">
        <v>10671</v>
      </c>
      <c r="M6135" t="s">
        <v>10672</v>
      </c>
      <c r="P6135" t="s">
        <v>10669</v>
      </c>
      <c r="Q6135">
        <v>369</v>
      </c>
      <c r="R6135">
        <v>122</v>
      </c>
    </row>
    <row r="6136" spans="1:19" x14ac:dyDescent="0.25">
      <c r="A6136" t="s">
        <v>20</v>
      </c>
      <c r="B6136" t="s">
        <v>21</v>
      </c>
      <c r="C6136" t="s">
        <v>22</v>
      </c>
      <c r="D6136" t="s">
        <v>23</v>
      </c>
      <c r="E6136" t="s">
        <v>5</v>
      </c>
      <c r="F6136" t="s">
        <v>24</v>
      </c>
      <c r="G6136">
        <v>3552231</v>
      </c>
      <c r="H6136">
        <v>3552584</v>
      </c>
      <c r="I6136" t="s">
        <v>80</v>
      </c>
      <c r="P6136" t="s">
        <v>10673</v>
      </c>
      <c r="Q6136">
        <v>354</v>
      </c>
      <c r="S6136" t="s">
        <v>10674</v>
      </c>
    </row>
    <row r="6137" spans="1:19" x14ac:dyDescent="0.25">
      <c r="A6137" t="s">
        <v>28</v>
      </c>
      <c r="B6137" t="s">
        <v>29</v>
      </c>
      <c r="C6137" t="s">
        <v>22</v>
      </c>
      <c r="D6137" t="s">
        <v>23</v>
      </c>
      <c r="E6137" t="s">
        <v>5</v>
      </c>
      <c r="F6137" t="s">
        <v>24</v>
      </c>
      <c r="G6137">
        <v>3552231</v>
      </c>
      <c r="H6137">
        <v>3552584</v>
      </c>
      <c r="I6137" t="s">
        <v>80</v>
      </c>
      <c r="J6137" t="s">
        <v>10675</v>
      </c>
      <c r="K6137" t="s">
        <v>10675</v>
      </c>
      <c r="M6137" t="s">
        <v>59</v>
      </c>
      <c r="P6137" t="s">
        <v>10673</v>
      </c>
      <c r="Q6137">
        <v>354</v>
      </c>
      <c r="R6137">
        <v>117</v>
      </c>
    </row>
    <row r="6138" spans="1:19" x14ac:dyDescent="0.25">
      <c r="A6138" t="s">
        <v>20</v>
      </c>
      <c r="B6138" t="s">
        <v>21</v>
      </c>
      <c r="C6138" t="s">
        <v>22</v>
      </c>
      <c r="D6138" t="s">
        <v>23</v>
      </c>
      <c r="E6138" t="s">
        <v>5</v>
      </c>
      <c r="F6138" t="s">
        <v>24</v>
      </c>
      <c r="G6138">
        <v>3552841</v>
      </c>
      <c r="H6138">
        <v>3555558</v>
      </c>
      <c r="I6138" t="s">
        <v>80</v>
      </c>
      <c r="P6138" t="s">
        <v>10676</v>
      </c>
      <c r="Q6138">
        <v>2718</v>
      </c>
      <c r="S6138" t="s">
        <v>10677</v>
      </c>
    </row>
    <row r="6139" spans="1:19" x14ac:dyDescent="0.25">
      <c r="A6139" t="s">
        <v>28</v>
      </c>
      <c r="B6139" t="s">
        <v>29</v>
      </c>
      <c r="C6139" t="s">
        <v>22</v>
      </c>
      <c r="D6139" t="s">
        <v>23</v>
      </c>
      <c r="E6139" t="s">
        <v>5</v>
      </c>
      <c r="F6139" t="s">
        <v>24</v>
      </c>
      <c r="G6139">
        <v>3552841</v>
      </c>
      <c r="H6139">
        <v>3555558</v>
      </c>
      <c r="I6139" t="s">
        <v>80</v>
      </c>
      <c r="J6139" t="s">
        <v>10678</v>
      </c>
      <c r="K6139" t="s">
        <v>10678</v>
      </c>
      <c r="M6139" t="s">
        <v>445</v>
      </c>
      <c r="P6139" t="s">
        <v>10676</v>
      </c>
      <c r="Q6139">
        <v>2718</v>
      </c>
      <c r="R6139">
        <v>905</v>
      </c>
    </row>
    <row r="6140" spans="1:19" x14ac:dyDescent="0.25">
      <c r="A6140" t="s">
        <v>20</v>
      </c>
      <c r="B6140" t="s">
        <v>21</v>
      </c>
      <c r="C6140" t="s">
        <v>22</v>
      </c>
      <c r="D6140" t="s">
        <v>23</v>
      </c>
      <c r="E6140" t="s">
        <v>5</v>
      </c>
      <c r="F6140" t="s">
        <v>24</v>
      </c>
      <c r="G6140">
        <v>3555613</v>
      </c>
      <c r="H6140">
        <v>3556464</v>
      </c>
      <c r="I6140" t="s">
        <v>80</v>
      </c>
      <c r="P6140" t="s">
        <v>10679</v>
      </c>
      <c r="Q6140">
        <v>852</v>
      </c>
      <c r="S6140" t="s">
        <v>10680</v>
      </c>
    </row>
    <row r="6141" spans="1:19" x14ac:dyDescent="0.25">
      <c r="A6141" t="s">
        <v>28</v>
      </c>
      <c r="B6141" t="s">
        <v>29</v>
      </c>
      <c r="C6141" t="s">
        <v>22</v>
      </c>
      <c r="D6141" t="s">
        <v>23</v>
      </c>
      <c r="E6141" t="s">
        <v>5</v>
      </c>
      <c r="F6141" t="s">
        <v>24</v>
      </c>
      <c r="G6141">
        <v>3555613</v>
      </c>
      <c r="H6141">
        <v>3556464</v>
      </c>
      <c r="I6141" t="s">
        <v>80</v>
      </c>
      <c r="J6141" t="s">
        <v>10681</v>
      </c>
      <c r="K6141" t="s">
        <v>10681</v>
      </c>
      <c r="M6141" t="s">
        <v>1317</v>
      </c>
      <c r="P6141" t="s">
        <v>10679</v>
      </c>
      <c r="Q6141">
        <v>852</v>
      </c>
      <c r="R6141">
        <v>283</v>
      </c>
    </row>
    <row r="6142" spans="1:19" x14ac:dyDescent="0.25">
      <c r="A6142" t="s">
        <v>20</v>
      </c>
      <c r="B6142" t="s">
        <v>21</v>
      </c>
      <c r="C6142" t="s">
        <v>22</v>
      </c>
      <c r="D6142" t="s">
        <v>23</v>
      </c>
      <c r="E6142" t="s">
        <v>5</v>
      </c>
      <c r="F6142" t="s">
        <v>24</v>
      </c>
      <c r="G6142">
        <v>3556781</v>
      </c>
      <c r="H6142">
        <v>3557506</v>
      </c>
      <c r="I6142" t="s">
        <v>25</v>
      </c>
      <c r="P6142" t="s">
        <v>10682</v>
      </c>
      <c r="Q6142">
        <v>726</v>
      </c>
      <c r="S6142" t="s">
        <v>10683</v>
      </c>
    </row>
    <row r="6143" spans="1:19" x14ac:dyDescent="0.25">
      <c r="A6143" t="s">
        <v>28</v>
      </c>
      <c r="B6143" t="s">
        <v>29</v>
      </c>
      <c r="C6143" t="s">
        <v>22</v>
      </c>
      <c r="D6143" t="s">
        <v>23</v>
      </c>
      <c r="E6143" t="s">
        <v>5</v>
      </c>
      <c r="F6143" t="s">
        <v>24</v>
      </c>
      <c r="G6143">
        <v>3556781</v>
      </c>
      <c r="H6143">
        <v>3557506</v>
      </c>
      <c r="I6143" t="s">
        <v>25</v>
      </c>
      <c r="J6143" t="s">
        <v>10684</v>
      </c>
      <c r="K6143" t="s">
        <v>10684</v>
      </c>
      <c r="M6143" t="s">
        <v>3446</v>
      </c>
      <c r="P6143" t="s">
        <v>10682</v>
      </c>
      <c r="Q6143">
        <v>726</v>
      </c>
      <c r="R6143">
        <v>241</v>
      </c>
    </row>
    <row r="6144" spans="1:19" x14ac:dyDescent="0.25">
      <c r="A6144" t="s">
        <v>20</v>
      </c>
      <c r="B6144" t="s">
        <v>21</v>
      </c>
      <c r="C6144" t="s">
        <v>22</v>
      </c>
      <c r="D6144" t="s">
        <v>23</v>
      </c>
      <c r="E6144" t="s">
        <v>5</v>
      </c>
      <c r="F6144" t="s">
        <v>24</v>
      </c>
      <c r="G6144">
        <v>3557639</v>
      </c>
      <c r="H6144">
        <v>3558421</v>
      </c>
      <c r="I6144" t="s">
        <v>25</v>
      </c>
      <c r="P6144" t="s">
        <v>10685</v>
      </c>
      <c r="Q6144">
        <v>783</v>
      </c>
      <c r="S6144" t="s">
        <v>10686</v>
      </c>
    </row>
    <row r="6145" spans="1:19" x14ac:dyDescent="0.25">
      <c r="A6145" t="s">
        <v>28</v>
      </c>
      <c r="B6145" t="s">
        <v>29</v>
      </c>
      <c r="C6145" t="s">
        <v>22</v>
      </c>
      <c r="D6145" t="s">
        <v>23</v>
      </c>
      <c r="E6145" t="s">
        <v>5</v>
      </c>
      <c r="F6145" t="s">
        <v>24</v>
      </c>
      <c r="G6145">
        <v>3557639</v>
      </c>
      <c r="H6145">
        <v>3558421</v>
      </c>
      <c r="I6145" t="s">
        <v>25</v>
      </c>
      <c r="J6145" t="s">
        <v>10687</v>
      </c>
      <c r="K6145" t="s">
        <v>10687</v>
      </c>
      <c r="M6145" t="s">
        <v>10688</v>
      </c>
      <c r="P6145" t="s">
        <v>10685</v>
      </c>
      <c r="Q6145">
        <v>783</v>
      </c>
      <c r="R6145">
        <v>260</v>
      </c>
    </row>
    <row r="6146" spans="1:19" x14ac:dyDescent="0.25">
      <c r="A6146" t="s">
        <v>20</v>
      </c>
      <c r="B6146" t="s">
        <v>21</v>
      </c>
      <c r="C6146" t="s">
        <v>22</v>
      </c>
      <c r="D6146" t="s">
        <v>23</v>
      </c>
      <c r="E6146" t="s">
        <v>5</v>
      </c>
      <c r="F6146" t="s">
        <v>24</v>
      </c>
      <c r="G6146">
        <v>3558418</v>
      </c>
      <c r="H6146">
        <v>3560832</v>
      </c>
      <c r="I6146" t="s">
        <v>25</v>
      </c>
      <c r="P6146" t="s">
        <v>10689</v>
      </c>
      <c r="Q6146">
        <v>2415</v>
      </c>
      <c r="S6146" t="s">
        <v>10690</v>
      </c>
    </row>
    <row r="6147" spans="1:19" x14ac:dyDescent="0.25">
      <c r="A6147" t="s">
        <v>28</v>
      </c>
      <c r="B6147" t="s">
        <v>29</v>
      </c>
      <c r="C6147" t="s">
        <v>22</v>
      </c>
      <c r="D6147" t="s">
        <v>23</v>
      </c>
      <c r="E6147" t="s">
        <v>5</v>
      </c>
      <c r="F6147" t="s">
        <v>24</v>
      </c>
      <c r="G6147">
        <v>3558418</v>
      </c>
      <c r="H6147">
        <v>3560832</v>
      </c>
      <c r="I6147" t="s">
        <v>25</v>
      </c>
      <c r="J6147" t="s">
        <v>10691</v>
      </c>
      <c r="K6147" t="s">
        <v>10691</v>
      </c>
      <c r="M6147" t="s">
        <v>10692</v>
      </c>
      <c r="P6147" t="s">
        <v>10689</v>
      </c>
      <c r="Q6147">
        <v>2415</v>
      </c>
      <c r="R6147">
        <v>804</v>
      </c>
    </row>
    <row r="6148" spans="1:19" x14ac:dyDescent="0.25">
      <c r="A6148" t="s">
        <v>20</v>
      </c>
      <c r="B6148" t="s">
        <v>21</v>
      </c>
      <c r="C6148" t="s">
        <v>22</v>
      </c>
      <c r="D6148" t="s">
        <v>23</v>
      </c>
      <c r="E6148" t="s">
        <v>5</v>
      </c>
      <c r="F6148" t="s">
        <v>24</v>
      </c>
      <c r="G6148">
        <v>3560914</v>
      </c>
      <c r="H6148">
        <v>3561417</v>
      </c>
      <c r="I6148" t="s">
        <v>25</v>
      </c>
      <c r="P6148" t="s">
        <v>10693</v>
      </c>
      <c r="Q6148">
        <v>504</v>
      </c>
      <c r="S6148" t="s">
        <v>10694</v>
      </c>
    </row>
    <row r="6149" spans="1:19" x14ac:dyDescent="0.25">
      <c r="A6149" t="s">
        <v>28</v>
      </c>
      <c r="B6149" t="s">
        <v>29</v>
      </c>
      <c r="C6149" t="s">
        <v>22</v>
      </c>
      <c r="D6149" t="s">
        <v>23</v>
      </c>
      <c r="E6149" t="s">
        <v>5</v>
      </c>
      <c r="F6149" t="s">
        <v>24</v>
      </c>
      <c r="G6149">
        <v>3560914</v>
      </c>
      <c r="H6149">
        <v>3561417</v>
      </c>
      <c r="I6149" t="s">
        <v>25</v>
      </c>
      <c r="J6149" t="s">
        <v>10695</v>
      </c>
      <c r="K6149" t="s">
        <v>10695</v>
      </c>
      <c r="M6149" t="s">
        <v>1317</v>
      </c>
      <c r="P6149" t="s">
        <v>10693</v>
      </c>
      <c r="Q6149">
        <v>504</v>
      </c>
      <c r="R6149">
        <v>167</v>
      </c>
    </row>
    <row r="6150" spans="1:19" x14ac:dyDescent="0.25">
      <c r="A6150" t="s">
        <v>20</v>
      </c>
      <c r="B6150" t="s">
        <v>21</v>
      </c>
      <c r="C6150" t="s">
        <v>22</v>
      </c>
      <c r="D6150" t="s">
        <v>23</v>
      </c>
      <c r="E6150" t="s">
        <v>5</v>
      </c>
      <c r="F6150" t="s">
        <v>24</v>
      </c>
      <c r="G6150">
        <v>3561570</v>
      </c>
      <c r="H6150">
        <v>3563288</v>
      </c>
      <c r="I6150" t="s">
        <v>25</v>
      </c>
      <c r="P6150" t="s">
        <v>10696</v>
      </c>
      <c r="Q6150">
        <v>1719</v>
      </c>
      <c r="S6150" t="s">
        <v>10697</v>
      </c>
    </row>
    <row r="6151" spans="1:19" x14ac:dyDescent="0.25">
      <c r="A6151" t="s">
        <v>28</v>
      </c>
      <c r="B6151" t="s">
        <v>29</v>
      </c>
      <c r="C6151" t="s">
        <v>22</v>
      </c>
      <c r="D6151" t="s">
        <v>23</v>
      </c>
      <c r="E6151" t="s">
        <v>5</v>
      </c>
      <c r="F6151" t="s">
        <v>24</v>
      </c>
      <c r="G6151">
        <v>3561570</v>
      </c>
      <c r="H6151">
        <v>3563288</v>
      </c>
      <c r="I6151" t="s">
        <v>25</v>
      </c>
      <c r="J6151" t="s">
        <v>10698</v>
      </c>
      <c r="K6151" t="s">
        <v>10698</v>
      </c>
      <c r="M6151" t="s">
        <v>1069</v>
      </c>
      <c r="P6151" t="s">
        <v>10696</v>
      </c>
      <c r="Q6151">
        <v>1719</v>
      </c>
      <c r="R6151">
        <v>572</v>
      </c>
    </row>
    <row r="6152" spans="1:19" x14ac:dyDescent="0.25">
      <c r="A6152" t="s">
        <v>20</v>
      </c>
      <c r="B6152" t="s">
        <v>21</v>
      </c>
      <c r="C6152" t="s">
        <v>22</v>
      </c>
      <c r="D6152" t="s">
        <v>23</v>
      </c>
      <c r="E6152" t="s">
        <v>5</v>
      </c>
      <c r="F6152" t="s">
        <v>24</v>
      </c>
      <c r="G6152">
        <v>3563452</v>
      </c>
      <c r="H6152">
        <v>3564291</v>
      </c>
      <c r="I6152" t="s">
        <v>80</v>
      </c>
      <c r="P6152" t="s">
        <v>10699</v>
      </c>
      <c r="Q6152">
        <v>840</v>
      </c>
      <c r="S6152" t="s">
        <v>10700</v>
      </c>
    </row>
    <row r="6153" spans="1:19" x14ac:dyDescent="0.25">
      <c r="A6153" t="s">
        <v>28</v>
      </c>
      <c r="B6153" t="s">
        <v>29</v>
      </c>
      <c r="C6153" t="s">
        <v>22</v>
      </c>
      <c r="D6153" t="s">
        <v>23</v>
      </c>
      <c r="E6153" t="s">
        <v>5</v>
      </c>
      <c r="F6153" t="s">
        <v>24</v>
      </c>
      <c r="G6153">
        <v>3563452</v>
      </c>
      <c r="H6153">
        <v>3564291</v>
      </c>
      <c r="I6153" t="s">
        <v>80</v>
      </c>
      <c r="J6153" t="s">
        <v>10701</v>
      </c>
      <c r="K6153" t="s">
        <v>10701</v>
      </c>
      <c r="M6153" t="s">
        <v>1415</v>
      </c>
      <c r="P6153" t="s">
        <v>10699</v>
      </c>
      <c r="Q6153">
        <v>840</v>
      </c>
      <c r="R6153">
        <v>279</v>
      </c>
    </row>
    <row r="6154" spans="1:19" x14ac:dyDescent="0.25">
      <c r="A6154" t="s">
        <v>20</v>
      </c>
      <c r="B6154" t="s">
        <v>21</v>
      </c>
      <c r="C6154" t="s">
        <v>22</v>
      </c>
      <c r="D6154" t="s">
        <v>23</v>
      </c>
      <c r="E6154" t="s">
        <v>5</v>
      </c>
      <c r="F6154" t="s">
        <v>24</v>
      </c>
      <c r="G6154">
        <v>3564947</v>
      </c>
      <c r="H6154">
        <v>3565624</v>
      </c>
      <c r="I6154" t="s">
        <v>25</v>
      </c>
      <c r="P6154" t="s">
        <v>10702</v>
      </c>
      <c r="Q6154">
        <v>678</v>
      </c>
      <c r="S6154" t="s">
        <v>10703</v>
      </c>
    </row>
    <row r="6155" spans="1:19" x14ac:dyDescent="0.25">
      <c r="A6155" t="s">
        <v>28</v>
      </c>
      <c r="B6155" t="s">
        <v>29</v>
      </c>
      <c r="C6155" t="s">
        <v>22</v>
      </c>
      <c r="D6155" t="s">
        <v>23</v>
      </c>
      <c r="E6155" t="s">
        <v>5</v>
      </c>
      <c r="F6155" t="s">
        <v>24</v>
      </c>
      <c r="G6155">
        <v>3564947</v>
      </c>
      <c r="H6155">
        <v>3565624</v>
      </c>
      <c r="I6155" t="s">
        <v>25</v>
      </c>
      <c r="J6155" t="s">
        <v>10704</v>
      </c>
      <c r="K6155" t="s">
        <v>10704</v>
      </c>
      <c r="M6155" t="s">
        <v>153</v>
      </c>
      <c r="P6155" t="s">
        <v>10702</v>
      </c>
      <c r="Q6155">
        <v>678</v>
      </c>
      <c r="R6155">
        <v>225</v>
      </c>
    </row>
    <row r="6156" spans="1:19" x14ac:dyDescent="0.25">
      <c r="A6156" t="s">
        <v>20</v>
      </c>
      <c r="B6156" t="s">
        <v>21</v>
      </c>
      <c r="C6156" t="s">
        <v>22</v>
      </c>
      <c r="D6156" t="s">
        <v>23</v>
      </c>
      <c r="E6156" t="s">
        <v>5</v>
      </c>
      <c r="F6156" t="s">
        <v>24</v>
      </c>
      <c r="G6156">
        <v>3565896</v>
      </c>
      <c r="H6156">
        <v>3566993</v>
      </c>
      <c r="I6156" t="s">
        <v>25</v>
      </c>
      <c r="P6156" t="s">
        <v>10705</v>
      </c>
      <c r="Q6156">
        <v>1098</v>
      </c>
      <c r="S6156" t="s">
        <v>10706</v>
      </c>
    </row>
    <row r="6157" spans="1:19" x14ac:dyDescent="0.25">
      <c r="A6157" t="s">
        <v>28</v>
      </c>
      <c r="B6157" t="s">
        <v>29</v>
      </c>
      <c r="C6157" t="s">
        <v>22</v>
      </c>
      <c r="D6157" t="s">
        <v>23</v>
      </c>
      <c r="E6157" t="s">
        <v>5</v>
      </c>
      <c r="F6157" t="s">
        <v>24</v>
      </c>
      <c r="G6157">
        <v>3565896</v>
      </c>
      <c r="H6157">
        <v>3566993</v>
      </c>
      <c r="I6157" t="s">
        <v>25</v>
      </c>
      <c r="J6157" t="s">
        <v>10707</v>
      </c>
      <c r="K6157" t="s">
        <v>10707</v>
      </c>
      <c r="M6157" t="s">
        <v>693</v>
      </c>
      <c r="P6157" t="s">
        <v>10705</v>
      </c>
      <c r="Q6157">
        <v>1098</v>
      </c>
      <c r="R6157">
        <v>365</v>
      </c>
    </row>
    <row r="6158" spans="1:19" x14ac:dyDescent="0.25">
      <c r="A6158" t="s">
        <v>20</v>
      </c>
      <c r="B6158" t="s">
        <v>21</v>
      </c>
      <c r="C6158" t="s">
        <v>22</v>
      </c>
      <c r="D6158" t="s">
        <v>23</v>
      </c>
      <c r="E6158" t="s">
        <v>5</v>
      </c>
      <c r="F6158" t="s">
        <v>24</v>
      </c>
      <c r="G6158">
        <v>3567014</v>
      </c>
      <c r="H6158">
        <v>3568009</v>
      </c>
      <c r="I6158" t="s">
        <v>25</v>
      </c>
      <c r="P6158" t="s">
        <v>10708</v>
      </c>
      <c r="Q6158">
        <v>996</v>
      </c>
      <c r="S6158" t="s">
        <v>10709</v>
      </c>
    </row>
    <row r="6159" spans="1:19" x14ac:dyDescent="0.25">
      <c r="A6159" t="s">
        <v>28</v>
      </c>
      <c r="B6159" t="s">
        <v>29</v>
      </c>
      <c r="C6159" t="s">
        <v>22</v>
      </c>
      <c r="D6159" t="s">
        <v>23</v>
      </c>
      <c r="E6159" t="s">
        <v>5</v>
      </c>
      <c r="F6159" t="s">
        <v>24</v>
      </c>
      <c r="G6159">
        <v>3567014</v>
      </c>
      <c r="H6159">
        <v>3568009</v>
      </c>
      <c r="I6159" t="s">
        <v>25</v>
      </c>
      <c r="J6159" t="s">
        <v>10710</v>
      </c>
      <c r="K6159" t="s">
        <v>10710</v>
      </c>
      <c r="M6159" t="s">
        <v>697</v>
      </c>
      <c r="P6159" t="s">
        <v>10708</v>
      </c>
      <c r="Q6159">
        <v>996</v>
      </c>
      <c r="R6159">
        <v>331</v>
      </c>
    </row>
    <row r="6160" spans="1:19" x14ac:dyDescent="0.25">
      <c r="A6160" t="s">
        <v>20</v>
      </c>
      <c r="B6160" t="s">
        <v>21</v>
      </c>
      <c r="C6160" t="s">
        <v>22</v>
      </c>
      <c r="D6160" t="s">
        <v>23</v>
      </c>
      <c r="E6160" t="s">
        <v>5</v>
      </c>
      <c r="F6160" t="s">
        <v>24</v>
      </c>
      <c r="G6160">
        <v>3568020</v>
      </c>
      <c r="H6160">
        <v>3569315</v>
      </c>
      <c r="I6160" t="s">
        <v>25</v>
      </c>
      <c r="P6160" t="s">
        <v>10711</v>
      </c>
      <c r="Q6160">
        <v>1296</v>
      </c>
      <c r="S6160" t="s">
        <v>10712</v>
      </c>
    </row>
    <row r="6161" spans="1:19" x14ac:dyDescent="0.25">
      <c r="A6161" t="s">
        <v>28</v>
      </c>
      <c r="B6161" t="s">
        <v>29</v>
      </c>
      <c r="C6161" t="s">
        <v>22</v>
      </c>
      <c r="D6161" t="s">
        <v>23</v>
      </c>
      <c r="E6161" t="s">
        <v>5</v>
      </c>
      <c r="F6161" t="s">
        <v>24</v>
      </c>
      <c r="G6161">
        <v>3568020</v>
      </c>
      <c r="H6161">
        <v>3569315</v>
      </c>
      <c r="I6161" t="s">
        <v>25</v>
      </c>
      <c r="J6161" t="s">
        <v>10713</v>
      </c>
      <c r="K6161" t="s">
        <v>10713</v>
      </c>
      <c r="M6161" t="s">
        <v>701</v>
      </c>
      <c r="P6161" t="s">
        <v>10711</v>
      </c>
      <c r="Q6161">
        <v>1296</v>
      </c>
      <c r="R6161">
        <v>431</v>
      </c>
    </row>
    <row r="6162" spans="1:19" x14ac:dyDescent="0.25">
      <c r="A6162" t="s">
        <v>20</v>
      </c>
      <c r="B6162" t="s">
        <v>21</v>
      </c>
      <c r="C6162" t="s">
        <v>22</v>
      </c>
      <c r="D6162" t="s">
        <v>23</v>
      </c>
      <c r="E6162" t="s">
        <v>5</v>
      </c>
      <c r="F6162" t="s">
        <v>24</v>
      </c>
      <c r="G6162">
        <v>3569500</v>
      </c>
      <c r="H6162">
        <v>3570279</v>
      </c>
      <c r="I6162" t="s">
        <v>80</v>
      </c>
      <c r="P6162" t="s">
        <v>10714</v>
      </c>
      <c r="Q6162">
        <v>780</v>
      </c>
      <c r="S6162" t="s">
        <v>10715</v>
      </c>
    </row>
    <row r="6163" spans="1:19" x14ac:dyDescent="0.25">
      <c r="A6163" t="s">
        <v>28</v>
      </c>
      <c r="B6163" t="s">
        <v>29</v>
      </c>
      <c r="C6163" t="s">
        <v>22</v>
      </c>
      <c r="D6163" t="s">
        <v>23</v>
      </c>
      <c r="E6163" t="s">
        <v>5</v>
      </c>
      <c r="F6163" t="s">
        <v>24</v>
      </c>
      <c r="G6163">
        <v>3569500</v>
      </c>
      <c r="H6163">
        <v>3570279</v>
      </c>
      <c r="I6163" t="s">
        <v>80</v>
      </c>
      <c r="J6163" t="s">
        <v>10716</v>
      </c>
      <c r="K6163" t="s">
        <v>10716</v>
      </c>
      <c r="M6163" t="s">
        <v>59</v>
      </c>
      <c r="P6163" t="s">
        <v>10714</v>
      </c>
      <c r="Q6163">
        <v>780</v>
      </c>
      <c r="R6163">
        <v>259</v>
      </c>
    </row>
    <row r="6164" spans="1:19" x14ac:dyDescent="0.25">
      <c r="A6164" t="s">
        <v>20</v>
      </c>
      <c r="B6164" t="s">
        <v>21</v>
      </c>
      <c r="C6164" t="s">
        <v>22</v>
      </c>
      <c r="D6164" t="s">
        <v>23</v>
      </c>
      <c r="E6164" t="s">
        <v>5</v>
      </c>
      <c r="F6164" t="s">
        <v>24</v>
      </c>
      <c r="G6164">
        <v>3570696</v>
      </c>
      <c r="H6164">
        <v>3571643</v>
      </c>
      <c r="I6164" t="s">
        <v>80</v>
      </c>
      <c r="P6164" t="s">
        <v>10717</v>
      </c>
      <c r="Q6164">
        <v>948</v>
      </c>
      <c r="S6164" t="s">
        <v>10718</v>
      </c>
    </row>
    <row r="6165" spans="1:19" x14ac:dyDescent="0.25">
      <c r="A6165" t="s">
        <v>28</v>
      </c>
      <c r="B6165" t="s">
        <v>29</v>
      </c>
      <c r="C6165" t="s">
        <v>22</v>
      </c>
      <c r="D6165" t="s">
        <v>23</v>
      </c>
      <c r="E6165" t="s">
        <v>5</v>
      </c>
      <c r="F6165" t="s">
        <v>24</v>
      </c>
      <c r="G6165">
        <v>3570696</v>
      </c>
      <c r="H6165">
        <v>3571643</v>
      </c>
      <c r="I6165" t="s">
        <v>80</v>
      </c>
      <c r="J6165" t="s">
        <v>10719</v>
      </c>
      <c r="K6165" t="s">
        <v>10719</v>
      </c>
      <c r="M6165" t="s">
        <v>10720</v>
      </c>
      <c r="P6165" t="s">
        <v>10717</v>
      </c>
      <c r="Q6165">
        <v>948</v>
      </c>
      <c r="R6165">
        <v>315</v>
      </c>
    </row>
    <row r="6166" spans="1:19" x14ac:dyDescent="0.25">
      <c r="A6166" t="s">
        <v>20</v>
      </c>
      <c r="B6166" t="s">
        <v>21</v>
      </c>
      <c r="C6166" t="s">
        <v>22</v>
      </c>
      <c r="D6166" t="s">
        <v>23</v>
      </c>
      <c r="E6166" t="s">
        <v>5</v>
      </c>
      <c r="F6166" t="s">
        <v>24</v>
      </c>
      <c r="G6166">
        <v>3571654</v>
      </c>
      <c r="H6166">
        <v>3572457</v>
      </c>
      <c r="I6166" t="s">
        <v>80</v>
      </c>
      <c r="P6166" t="s">
        <v>10721</v>
      </c>
      <c r="Q6166">
        <v>804</v>
      </c>
      <c r="S6166" t="s">
        <v>10722</v>
      </c>
    </row>
    <row r="6167" spans="1:19" x14ac:dyDescent="0.25">
      <c r="A6167" t="s">
        <v>28</v>
      </c>
      <c r="B6167" t="s">
        <v>29</v>
      </c>
      <c r="C6167" t="s">
        <v>22</v>
      </c>
      <c r="D6167" t="s">
        <v>23</v>
      </c>
      <c r="E6167" t="s">
        <v>5</v>
      </c>
      <c r="F6167" t="s">
        <v>24</v>
      </c>
      <c r="G6167">
        <v>3571654</v>
      </c>
      <c r="H6167">
        <v>3572457</v>
      </c>
      <c r="I6167" t="s">
        <v>80</v>
      </c>
      <c r="J6167" t="s">
        <v>10723</v>
      </c>
      <c r="K6167" t="s">
        <v>10723</v>
      </c>
      <c r="M6167" t="s">
        <v>8827</v>
      </c>
      <c r="P6167" t="s">
        <v>10721</v>
      </c>
      <c r="Q6167">
        <v>804</v>
      </c>
      <c r="R6167">
        <v>267</v>
      </c>
    </row>
    <row r="6168" spans="1:19" x14ac:dyDescent="0.25">
      <c r="A6168" t="s">
        <v>20</v>
      </c>
      <c r="B6168" t="s">
        <v>21</v>
      </c>
      <c r="C6168" t="s">
        <v>22</v>
      </c>
      <c r="D6168" t="s">
        <v>23</v>
      </c>
      <c r="E6168" t="s">
        <v>5</v>
      </c>
      <c r="F6168" t="s">
        <v>24</v>
      </c>
      <c r="G6168">
        <v>3572471</v>
      </c>
      <c r="H6168">
        <v>3572821</v>
      </c>
      <c r="I6168" t="s">
        <v>80</v>
      </c>
      <c r="P6168" t="s">
        <v>10724</v>
      </c>
      <c r="Q6168">
        <v>351</v>
      </c>
    </row>
    <row r="6169" spans="1:19" x14ac:dyDescent="0.25">
      <c r="A6169" t="s">
        <v>28</v>
      </c>
      <c r="B6169" t="s">
        <v>29</v>
      </c>
      <c r="C6169" t="s">
        <v>22</v>
      </c>
      <c r="D6169" t="s">
        <v>23</v>
      </c>
      <c r="E6169" t="s">
        <v>5</v>
      </c>
      <c r="F6169" t="s">
        <v>24</v>
      </c>
      <c r="G6169">
        <v>3572471</v>
      </c>
      <c r="H6169">
        <v>3572821</v>
      </c>
      <c r="I6169" t="s">
        <v>80</v>
      </c>
      <c r="J6169" t="s">
        <v>10725</v>
      </c>
      <c r="K6169" t="s">
        <v>10725</v>
      </c>
      <c r="M6169" t="s">
        <v>485</v>
      </c>
      <c r="P6169" t="s">
        <v>10724</v>
      </c>
      <c r="Q6169">
        <v>351</v>
      </c>
      <c r="R6169">
        <v>116</v>
      </c>
    </row>
    <row r="6170" spans="1:19" x14ac:dyDescent="0.25">
      <c r="A6170" t="s">
        <v>20</v>
      </c>
      <c r="B6170" t="s">
        <v>21</v>
      </c>
      <c r="C6170" t="s">
        <v>22</v>
      </c>
      <c r="D6170" t="s">
        <v>23</v>
      </c>
      <c r="E6170" t="s">
        <v>5</v>
      </c>
      <c r="F6170" t="s">
        <v>24</v>
      </c>
      <c r="G6170">
        <v>3572936</v>
      </c>
      <c r="H6170">
        <v>3573418</v>
      </c>
      <c r="I6170" t="s">
        <v>80</v>
      </c>
      <c r="P6170" t="s">
        <v>10726</v>
      </c>
      <c r="Q6170">
        <v>483</v>
      </c>
      <c r="S6170" t="s">
        <v>10727</v>
      </c>
    </row>
    <row r="6171" spans="1:19" x14ac:dyDescent="0.25">
      <c r="A6171" t="s">
        <v>28</v>
      </c>
      <c r="B6171" t="s">
        <v>29</v>
      </c>
      <c r="C6171" t="s">
        <v>22</v>
      </c>
      <c r="D6171" t="s">
        <v>23</v>
      </c>
      <c r="E6171" t="s">
        <v>5</v>
      </c>
      <c r="F6171" t="s">
        <v>24</v>
      </c>
      <c r="G6171">
        <v>3572936</v>
      </c>
      <c r="H6171">
        <v>3573418</v>
      </c>
      <c r="I6171" t="s">
        <v>80</v>
      </c>
      <c r="J6171" t="s">
        <v>10728</v>
      </c>
      <c r="K6171" t="s">
        <v>10728</v>
      </c>
      <c r="M6171" t="s">
        <v>10729</v>
      </c>
      <c r="P6171" t="s">
        <v>10726</v>
      </c>
      <c r="Q6171">
        <v>483</v>
      </c>
      <c r="R6171">
        <v>160</v>
      </c>
    </row>
    <row r="6172" spans="1:19" x14ac:dyDescent="0.25">
      <c r="A6172" t="s">
        <v>20</v>
      </c>
      <c r="B6172" t="s">
        <v>21</v>
      </c>
      <c r="C6172" t="s">
        <v>22</v>
      </c>
      <c r="D6172" t="s">
        <v>23</v>
      </c>
      <c r="E6172" t="s">
        <v>5</v>
      </c>
      <c r="F6172" t="s">
        <v>24</v>
      </c>
      <c r="G6172">
        <v>3574004</v>
      </c>
      <c r="H6172">
        <v>3574336</v>
      </c>
      <c r="I6172" t="s">
        <v>80</v>
      </c>
      <c r="P6172" t="s">
        <v>10730</v>
      </c>
      <c r="Q6172">
        <v>333</v>
      </c>
      <c r="S6172" t="s">
        <v>10731</v>
      </c>
    </row>
    <row r="6173" spans="1:19" x14ac:dyDescent="0.25">
      <c r="A6173" t="s">
        <v>28</v>
      </c>
      <c r="B6173" t="s">
        <v>29</v>
      </c>
      <c r="C6173" t="s">
        <v>22</v>
      </c>
      <c r="D6173" t="s">
        <v>23</v>
      </c>
      <c r="E6173" t="s">
        <v>5</v>
      </c>
      <c r="F6173" t="s">
        <v>24</v>
      </c>
      <c r="G6173">
        <v>3574004</v>
      </c>
      <c r="H6173">
        <v>3574336</v>
      </c>
      <c r="I6173" t="s">
        <v>80</v>
      </c>
      <c r="J6173" t="s">
        <v>10732</v>
      </c>
      <c r="K6173" t="s">
        <v>10732</v>
      </c>
      <c r="M6173" t="s">
        <v>10733</v>
      </c>
      <c r="P6173" t="s">
        <v>10730</v>
      </c>
      <c r="Q6173">
        <v>333</v>
      </c>
      <c r="R6173">
        <v>110</v>
      </c>
    </row>
    <row r="6174" spans="1:19" x14ac:dyDescent="0.25">
      <c r="A6174" t="s">
        <v>20</v>
      </c>
      <c r="B6174" t="s">
        <v>21</v>
      </c>
      <c r="C6174" t="s">
        <v>22</v>
      </c>
      <c r="D6174" t="s">
        <v>23</v>
      </c>
      <c r="E6174" t="s">
        <v>5</v>
      </c>
      <c r="F6174" t="s">
        <v>24</v>
      </c>
      <c r="G6174">
        <v>3574417</v>
      </c>
      <c r="H6174">
        <v>3574875</v>
      </c>
      <c r="I6174" t="s">
        <v>25</v>
      </c>
      <c r="P6174" t="s">
        <v>10734</v>
      </c>
      <c r="Q6174">
        <v>459</v>
      </c>
      <c r="S6174" t="s">
        <v>10735</v>
      </c>
    </row>
    <row r="6175" spans="1:19" x14ac:dyDescent="0.25">
      <c r="A6175" t="s">
        <v>28</v>
      </c>
      <c r="B6175" t="s">
        <v>29</v>
      </c>
      <c r="C6175" t="s">
        <v>22</v>
      </c>
      <c r="D6175" t="s">
        <v>23</v>
      </c>
      <c r="E6175" t="s">
        <v>5</v>
      </c>
      <c r="F6175" t="s">
        <v>24</v>
      </c>
      <c r="G6175">
        <v>3574417</v>
      </c>
      <c r="H6175">
        <v>3574875</v>
      </c>
      <c r="I6175" t="s">
        <v>25</v>
      </c>
      <c r="J6175" t="s">
        <v>10736</v>
      </c>
      <c r="K6175" t="s">
        <v>10736</v>
      </c>
      <c r="M6175" t="s">
        <v>59</v>
      </c>
      <c r="P6175" t="s">
        <v>10734</v>
      </c>
      <c r="Q6175">
        <v>459</v>
      </c>
      <c r="R6175">
        <v>152</v>
      </c>
    </row>
    <row r="6176" spans="1:19" x14ac:dyDescent="0.25">
      <c r="A6176" t="s">
        <v>20</v>
      </c>
      <c r="B6176" t="s">
        <v>60</v>
      </c>
      <c r="C6176" t="s">
        <v>22</v>
      </c>
      <c r="D6176" t="s">
        <v>23</v>
      </c>
      <c r="E6176" t="s">
        <v>5</v>
      </c>
      <c r="F6176" t="s">
        <v>24</v>
      </c>
      <c r="G6176">
        <v>3574916</v>
      </c>
      <c r="H6176">
        <v>3575001</v>
      </c>
      <c r="I6176" t="s">
        <v>80</v>
      </c>
      <c r="P6176" t="s">
        <v>10737</v>
      </c>
      <c r="Q6176">
        <v>86</v>
      </c>
      <c r="S6176" t="s">
        <v>10738</v>
      </c>
    </row>
    <row r="6177" spans="1:19" x14ac:dyDescent="0.25">
      <c r="A6177" t="s">
        <v>60</v>
      </c>
      <c r="C6177" t="s">
        <v>22</v>
      </c>
      <c r="D6177" t="s">
        <v>23</v>
      </c>
      <c r="E6177" t="s">
        <v>5</v>
      </c>
      <c r="F6177" t="s">
        <v>24</v>
      </c>
      <c r="G6177">
        <v>3574916</v>
      </c>
      <c r="H6177">
        <v>3575001</v>
      </c>
      <c r="I6177" t="s">
        <v>80</v>
      </c>
      <c r="M6177" t="s">
        <v>1603</v>
      </c>
      <c r="P6177" t="s">
        <v>10737</v>
      </c>
      <c r="Q6177">
        <v>86</v>
      </c>
      <c r="S6177" t="s">
        <v>10739</v>
      </c>
    </row>
    <row r="6178" spans="1:19" x14ac:dyDescent="0.25">
      <c r="A6178" t="s">
        <v>20</v>
      </c>
      <c r="B6178" t="s">
        <v>21</v>
      </c>
      <c r="C6178" t="s">
        <v>22</v>
      </c>
      <c r="D6178" t="s">
        <v>23</v>
      </c>
      <c r="E6178" t="s">
        <v>5</v>
      </c>
      <c r="F6178" t="s">
        <v>24</v>
      </c>
      <c r="G6178">
        <v>3575227</v>
      </c>
      <c r="H6178">
        <v>3575988</v>
      </c>
      <c r="I6178" t="s">
        <v>25</v>
      </c>
      <c r="P6178" t="s">
        <v>10740</v>
      </c>
      <c r="Q6178">
        <v>762</v>
      </c>
      <c r="S6178" t="s">
        <v>10741</v>
      </c>
    </row>
    <row r="6179" spans="1:19" x14ac:dyDescent="0.25">
      <c r="A6179" t="s">
        <v>28</v>
      </c>
      <c r="B6179" t="s">
        <v>29</v>
      </c>
      <c r="C6179" t="s">
        <v>22</v>
      </c>
      <c r="D6179" t="s">
        <v>23</v>
      </c>
      <c r="E6179" t="s">
        <v>5</v>
      </c>
      <c r="F6179" t="s">
        <v>24</v>
      </c>
      <c r="G6179">
        <v>3575227</v>
      </c>
      <c r="H6179">
        <v>3575988</v>
      </c>
      <c r="I6179" t="s">
        <v>25</v>
      </c>
      <c r="J6179" t="s">
        <v>10742</v>
      </c>
      <c r="K6179" t="s">
        <v>10742</v>
      </c>
      <c r="M6179" t="s">
        <v>10743</v>
      </c>
      <c r="P6179" t="s">
        <v>10740</v>
      </c>
      <c r="Q6179">
        <v>762</v>
      </c>
      <c r="R6179">
        <v>253</v>
      </c>
    </row>
    <row r="6180" spans="1:19" x14ac:dyDescent="0.25">
      <c r="A6180" t="s">
        <v>20</v>
      </c>
      <c r="B6180" t="s">
        <v>21</v>
      </c>
      <c r="C6180" t="s">
        <v>22</v>
      </c>
      <c r="D6180" t="s">
        <v>23</v>
      </c>
      <c r="E6180" t="s">
        <v>5</v>
      </c>
      <c r="F6180" t="s">
        <v>24</v>
      </c>
      <c r="G6180">
        <v>3576242</v>
      </c>
      <c r="H6180">
        <v>3576721</v>
      </c>
      <c r="I6180" t="s">
        <v>25</v>
      </c>
      <c r="P6180" t="s">
        <v>10744</v>
      </c>
      <c r="Q6180">
        <v>480</v>
      </c>
      <c r="S6180" t="s">
        <v>10745</v>
      </c>
    </row>
    <row r="6181" spans="1:19" x14ac:dyDescent="0.25">
      <c r="A6181" t="s">
        <v>28</v>
      </c>
      <c r="B6181" t="s">
        <v>29</v>
      </c>
      <c r="C6181" t="s">
        <v>22</v>
      </c>
      <c r="D6181" t="s">
        <v>23</v>
      </c>
      <c r="E6181" t="s">
        <v>5</v>
      </c>
      <c r="F6181" t="s">
        <v>24</v>
      </c>
      <c r="G6181">
        <v>3576242</v>
      </c>
      <c r="H6181">
        <v>3576721</v>
      </c>
      <c r="I6181" t="s">
        <v>25</v>
      </c>
      <c r="J6181" t="s">
        <v>10746</v>
      </c>
      <c r="K6181" t="s">
        <v>10746</v>
      </c>
      <c r="M6181" t="s">
        <v>10747</v>
      </c>
      <c r="P6181" t="s">
        <v>10744</v>
      </c>
      <c r="Q6181">
        <v>480</v>
      </c>
      <c r="R6181">
        <v>159</v>
      </c>
    </row>
    <row r="6182" spans="1:19" x14ac:dyDescent="0.25">
      <c r="A6182" t="s">
        <v>20</v>
      </c>
      <c r="B6182" t="s">
        <v>21</v>
      </c>
      <c r="C6182" t="s">
        <v>22</v>
      </c>
      <c r="D6182" t="s">
        <v>23</v>
      </c>
      <c r="E6182" t="s">
        <v>5</v>
      </c>
      <c r="F6182" t="s">
        <v>24</v>
      </c>
      <c r="G6182">
        <v>3576718</v>
      </c>
      <c r="H6182">
        <v>3578142</v>
      </c>
      <c r="I6182" t="s">
        <v>25</v>
      </c>
      <c r="P6182" t="s">
        <v>10748</v>
      </c>
      <c r="Q6182">
        <v>1425</v>
      </c>
      <c r="S6182" t="s">
        <v>10749</v>
      </c>
    </row>
    <row r="6183" spans="1:19" x14ac:dyDescent="0.25">
      <c r="A6183" t="s">
        <v>28</v>
      </c>
      <c r="B6183" t="s">
        <v>29</v>
      </c>
      <c r="C6183" t="s">
        <v>22</v>
      </c>
      <c r="D6183" t="s">
        <v>23</v>
      </c>
      <c r="E6183" t="s">
        <v>5</v>
      </c>
      <c r="F6183" t="s">
        <v>24</v>
      </c>
      <c r="G6183">
        <v>3576718</v>
      </c>
      <c r="H6183">
        <v>3578142</v>
      </c>
      <c r="I6183" t="s">
        <v>25</v>
      </c>
      <c r="J6183" t="s">
        <v>10750</v>
      </c>
      <c r="K6183" t="s">
        <v>10750</v>
      </c>
      <c r="M6183" t="s">
        <v>1103</v>
      </c>
      <c r="P6183" t="s">
        <v>10748</v>
      </c>
      <c r="Q6183">
        <v>1425</v>
      </c>
      <c r="R6183">
        <v>474</v>
      </c>
    </row>
    <row r="6184" spans="1:19" x14ac:dyDescent="0.25">
      <c r="A6184" t="s">
        <v>20</v>
      </c>
      <c r="B6184" t="s">
        <v>21</v>
      </c>
      <c r="C6184" t="s">
        <v>22</v>
      </c>
      <c r="D6184" t="s">
        <v>23</v>
      </c>
      <c r="E6184" t="s">
        <v>5</v>
      </c>
      <c r="F6184" t="s">
        <v>24</v>
      </c>
      <c r="G6184">
        <v>3578139</v>
      </c>
      <c r="H6184">
        <v>3579581</v>
      </c>
      <c r="I6184" t="s">
        <v>25</v>
      </c>
      <c r="P6184" t="s">
        <v>10751</v>
      </c>
      <c r="Q6184">
        <v>1443</v>
      </c>
      <c r="S6184" t="s">
        <v>10752</v>
      </c>
    </row>
    <row r="6185" spans="1:19" x14ac:dyDescent="0.25">
      <c r="A6185" t="s">
        <v>28</v>
      </c>
      <c r="B6185" t="s">
        <v>29</v>
      </c>
      <c r="C6185" t="s">
        <v>22</v>
      </c>
      <c r="D6185" t="s">
        <v>23</v>
      </c>
      <c r="E6185" t="s">
        <v>5</v>
      </c>
      <c r="F6185" t="s">
        <v>24</v>
      </c>
      <c r="G6185">
        <v>3578139</v>
      </c>
      <c r="H6185">
        <v>3579581</v>
      </c>
      <c r="I6185" t="s">
        <v>25</v>
      </c>
      <c r="J6185" t="s">
        <v>10753</v>
      </c>
      <c r="K6185" t="s">
        <v>10753</v>
      </c>
      <c r="M6185" t="s">
        <v>1582</v>
      </c>
      <c r="P6185" t="s">
        <v>10751</v>
      </c>
      <c r="Q6185">
        <v>1443</v>
      </c>
      <c r="R6185">
        <v>480</v>
      </c>
    </row>
    <row r="6186" spans="1:19" x14ac:dyDescent="0.25">
      <c r="A6186" t="s">
        <v>20</v>
      </c>
      <c r="B6186" t="s">
        <v>21</v>
      </c>
      <c r="C6186" t="s">
        <v>22</v>
      </c>
      <c r="D6186" t="s">
        <v>23</v>
      </c>
      <c r="E6186" t="s">
        <v>5</v>
      </c>
      <c r="F6186" t="s">
        <v>24</v>
      </c>
      <c r="G6186">
        <v>3579578</v>
      </c>
      <c r="H6186">
        <v>3581026</v>
      </c>
      <c r="I6186" t="s">
        <v>25</v>
      </c>
      <c r="P6186" t="s">
        <v>10754</v>
      </c>
      <c r="Q6186">
        <v>1449</v>
      </c>
      <c r="S6186" t="s">
        <v>10755</v>
      </c>
    </row>
    <row r="6187" spans="1:19" x14ac:dyDescent="0.25">
      <c r="A6187" t="s">
        <v>28</v>
      </c>
      <c r="B6187" t="s">
        <v>29</v>
      </c>
      <c r="C6187" t="s">
        <v>22</v>
      </c>
      <c r="D6187" t="s">
        <v>23</v>
      </c>
      <c r="E6187" t="s">
        <v>5</v>
      </c>
      <c r="F6187" t="s">
        <v>24</v>
      </c>
      <c r="G6187">
        <v>3579578</v>
      </c>
      <c r="H6187">
        <v>3581026</v>
      </c>
      <c r="I6187" t="s">
        <v>25</v>
      </c>
      <c r="J6187" t="s">
        <v>10756</v>
      </c>
      <c r="K6187" t="s">
        <v>10756</v>
      </c>
      <c r="M6187" t="s">
        <v>4027</v>
      </c>
      <c r="P6187" t="s">
        <v>10754</v>
      </c>
      <c r="Q6187">
        <v>1449</v>
      </c>
      <c r="R6187">
        <v>482</v>
      </c>
    </row>
    <row r="6188" spans="1:19" x14ac:dyDescent="0.25">
      <c r="A6188" t="s">
        <v>20</v>
      </c>
      <c r="B6188" t="s">
        <v>21</v>
      </c>
      <c r="C6188" t="s">
        <v>22</v>
      </c>
      <c r="D6188" t="s">
        <v>23</v>
      </c>
      <c r="E6188" t="s">
        <v>5</v>
      </c>
      <c r="F6188" t="s">
        <v>24</v>
      </c>
      <c r="G6188">
        <v>3581019</v>
      </c>
      <c r="H6188">
        <v>3582518</v>
      </c>
      <c r="I6188" t="s">
        <v>25</v>
      </c>
      <c r="P6188" t="s">
        <v>10757</v>
      </c>
      <c r="Q6188">
        <v>1500</v>
      </c>
      <c r="S6188" t="s">
        <v>10758</v>
      </c>
    </row>
    <row r="6189" spans="1:19" x14ac:dyDescent="0.25">
      <c r="A6189" t="s">
        <v>28</v>
      </c>
      <c r="B6189" t="s">
        <v>29</v>
      </c>
      <c r="C6189" t="s">
        <v>22</v>
      </c>
      <c r="D6189" t="s">
        <v>23</v>
      </c>
      <c r="E6189" t="s">
        <v>5</v>
      </c>
      <c r="F6189" t="s">
        <v>24</v>
      </c>
      <c r="G6189">
        <v>3581019</v>
      </c>
      <c r="H6189">
        <v>3582518</v>
      </c>
      <c r="I6189" t="s">
        <v>25</v>
      </c>
      <c r="J6189" t="s">
        <v>10759</v>
      </c>
      <c r="K6189" t="s">
        <v>10759</v>
      </c>
      <c r="M6189" t="s">
        <v>233</v>
      </c>
      <c r="P6189" t="s">
        <v>10757</v>
      </c>
      <c r="Q6189">
        <v>1500</v>
      </c>
      <c r="R6189">
        <v>499</v>
      </c>
    </row>
    <row r="6190" spans="1:19" x14ac:dyDescent="0.25">
      <c r="A6190" t="s">
        <v>20</v>
      </c>
      <c r="B6190" t="s">
        <v>21</v>
      </c>
      <c r="C6190" t="s">
        <v>22</v>
      </c>
      <c r="D6190" t="s">
        <v>23</v>
      </c>
      <c r="E6190" t="s">
        <v>5</v>
      </c>
      <c r="F6190" t="s">
        <v>24</v>
      </c>
      <c r="G6190">
        <v>3582563</v>
      </c>
      <c r="H6190">
        <v>3584359</v>
      </c>
      <c r="I6190" t="s">
        <v>25</v>
      </c>
      <c r="P6190" t="s">
        <v>10760</v>
      </c>
      <c r="Q6190">
        <v>1797</v>
      </c>
      <c r="S6190" t="s">
        <v>10761</v>
      </c>
    </row>
    <row r="6191" spans="1:19" x14ac:dyDescent="0.25">
      <c r="A6191" t="s">
        <v>28</v>
      </c>
      <c r="B6191" t="s">
        <v>29</v>
      </c>
      <c r="C6191" t="s">
        <v>22</v>
      </c>
      <c r="D6191" t="s">
        <v>23</v>
      </c>
      <c r="E6191" t="s">
        <v>5</v>
      </c>
      <c r="F6191" t="s">
        <v>24</v>
      </c>
      <c r="G6191">
        <v>3582563</v>
      </c>
      <c r="H6191">
        <v>3584359</v>
      </c>
      <c r="I6191" t="s">
        <v>25</v>
      </c>
      <c r="J6191" t="s">
        <v>10762</v>
      </c>
      <c r="K6191" t="s">
        <v>10762</v>
      </c>
      <c r="M6191" t="s">
        <v>233</v>
      </c>
      <c r="P6191" t="s">
        <v>10760</v>
      </c>
      <c r="Q6191">
        <v>1797</v>
      </c>
      <c r="R6191">
        <v>598</v>
      </c>
    </row>
    <row r="6192" spans="1:19" x14ac:dyDescent="0.25">
      <c r="A6192" t="s">
        <v>20</v>
      </c>
      <c r="B6192" t="s">
        <v>21</v>
      </c>
      <c r="C6192" t="s">
        <v>22</v>
      </c>
      <c r="D6192" t="s">
        <v>23</v>
      </c>
      <c r="E6192" t="s">
        <v>5</v>
      </c>
      <c r="F6192" t="s">
        <v>24</v>
      </c>
      <c r="G6192">
        <v>3584520</v>
      </c>
      <c r="H6192">
        <v>3584777</v>
      </c>
      <c r="I6192" t="s">
        <v>25</v>
      </c>
      <c r="P6192" t="s">
        <v>10763</v>
      </c>
      <c r="Q6192">
        <v>258</v>
      </c>
    </row>
    <row r="6193" spans="1:19" x14ac:dyDescent="0.25">
      <c r="A6193" t="s">
        <v>28</v>
      </c>
      <c r="B6193" t="s">
        <v>29</v>
      </c>
      <c r="C6193" t="s">
        <v>22</v>
      </c>
      <c r="D6193" t="s">
        <v>23</v>
      </c>
      <c r="E6193" t="s">
        <v>5</v>
      </c>
      <c r="F6193" t="s">
        <v>24</v>
      </c>
      <c r="G6193">
        <v>3584520</v>
      </c>
      <c r="H6193">
        <v>3584777</v>
      </c>
      <c r="I6193" t="s">
        <v>25</v>
      </c>
      <c r="J6193" t="s">
        <v>10764</v>
      </c>
      <c r="K6193" t="s">
        <v>10764</v>
      </c>
      <c r="M6193" t="s">
        <v>108</v>
      </c>
      <c r="P6193" t="s">
        <v>10763</v>
      </c>
      <c r="Q6193">
        <v>258</v>
      </c>
      <c r="R6193">
        <v>85</v>
      </c>
    </row>
    <row r="6194" spans="1:19" x14ac:dyDescent="0.25">
      <c r="A6194" t="s">
        <v>20</v>
      </c>
      <c r="B6194" t="s">
        <v>21</v>
      </c>
      <c r="C6194" t="s">
        <v>22</v>
      </c>
      <c r="D6194" t="s">
        <v>23</v>
      </c>
      <c r="E6194" t="s">
        <v>5</v>
      </c>
      <c r="F6194" t="s">
        <v>24</v>
      </c>
      <c r="G6194">
        <v>3584976</v>
      </c>
      <c r="H6194">
        <v>3585872</v>
      </c>
      <c r="I6194" t="s">
        <v>80</v>
      </c>
      <c r="P6194" t="s">
        <v>10765</v>
      </c>
      <c r="Q6194">
        <v>897</v>
      </c>
      <c r="S6194" t="s">
        <v>10766</v>
      </c>
    </row>
    <row r="6195" spans="1:19" x14ac:dyDescent="0.25">
      <c r="A6195" t="s">
        <v>28</v>
      </c>
      <c r="B6195" t="s">
        <v>29</v>
      </c>
      <c r="C6195" t="s">
        <v>22</v>
      </c>
      <c r="D6195" t="s">
        <v>23</v>
      </c>
      <c r="E6195" t="s">
        <v>5</v>
      </c>
      <c r="F6195" t="s">
        <v>24</v>
      </c>
      <c r="G6195">
        <v>3584976</v>
      </c>
      <c r="H6195">
        <v>3585872</v>
      </c>
      <c r="I6195" t="s">
        <v>80</v>
      </c>
      <c r="J6195" t="s">
        <v>10767</v>
      </c>
      <c r="K6195" t="s">
        <v>10767</v>
      </c>
      <c r="M6195" t="s">
        <v>3739</v>
      </c>
      <c r="P6195" t="s">
        <v>10765</v>
      </c>
      <c r="Q6195">
        <v>897</v>
      </c>
      <c r="R6195">
        <v>298</v>
      </c>
    </row>
    <row r="6196" spans="1:19" x14ac:dyDescent="0.25">
      <c r="A6196" t="s">
        <v>20</v>
      </c>
      <c r="B6196" t="s">
        <v>21</v>
      </c>
      <c r="C6196" t="s">
        <v>22</v>
      </c>
      <c r="D6196" t="s">
        <v>23</v>
      </c>
      <c r="E6196" t="s">
        <v>5</v>
      </c>
      <c r="F6196" t="s">
        <v>24</v>
      </c>
      <c r="G6196">
        <v>3585883</v>
      </c>
      <c r="H6196">
        <v>3586407</v>
      </c>
      <c r="I6196" t="s">
        <v>80</v>
      </c>
      <c r="P6196" t="s">
        <v>10768</v>
      </c>
      <c r="Q6196">
        <v>525</v>
      </c>
      <c r="S6196" t="s">
        <v>10769</v>
      </c>
    </row>
    <row r="6197" spans="1:19" x14ac:dyDescent="0.25">
      <c r="A6197" t="s">
        <v>28</v>
      </c>
      <c r="B6197" t="s">
        <v>29</v>
      </c>
      <c r="C6197" t="s">
        <v>22</v>
      </c>
      <c r="D6197" t="s">
        <v>23</v>
      </c>
      <c r="E6197" t="s">
        <v>5</v>
      </c>
      <c r="F6197" t="s">
        <v>24</v>
      </c>
      <c r="G6197">
        <v>3585883</v>
      </c>
      <c r="H6197">
        <v>3586407</v>
      </c>
      <c r="I6197" t="s">
        <v>80</v>
      </c>
      <c r="J6197" t="s">
        <v>10770</v>
      </c>
      <c r="K6197" t="s">
        <v>10770</v>
      </c>
      <c r="M6197" t="s">
        <v>6209</v>
      </c>
      <c r="P6197" t="s">
        <v>10768</v>
      </c>
      <c r="Q6197">
        <v>525</v>
      </c>
      <c r="R6197">
        <v>174</v>
      </c>
    </row>
    <row r="6198" spans="1:19" x14ac:dyDescent="0.25">
      <c r="A6198" t="s">
        <v>20</v>
      </c>
      <c r="B6198" t="s">
        <v>21</v>
      </c>
      <c r="C6198" t="s">
        <v>22</v>
      </c>
      <c r="D6198" t="s">
        <v>23</v>
      </c>
      <c r="E6198" t="s">
        <v>5</v>
      </c>
      <c r="F6198" t="s">
        <v>24</v>
      </c>
      <c r="G6198">
        <v>3586671</v>
      </c>
      <c r="H6198">
        <v>3587234</v>
      </c>
      <c r="I6198" t="s">
        <v>25</v>
      </c>
      <c r="P6198" t="s">
        <v>10771</v>
      </c>
      <c r="Q6198">
        <v>564</v>
      </c>
      <c r="S6198" t="s">
        <v>10772</v>
      </c>
    </row>
    <row r="6199" spans="1:19" x14ac:dyDescent="0.25">
      <c r="A6199" t="s">
        <v>28</v>
      </c>
      <c r="B6199" t="s">
        <v>29</v>
      </c>
      <c r="C6199" t="s">
        <v>22</v>
      </c>
      <c r="D6199" t="s">
        <v>23</v>
      </c>
      <c r="E6199" t="s">
        <v>5</v>
      </c>
      <c r="F6199" t="s">
        <v>24</v>
      </c>
      <c r="G6199">
        <v>3586671</v>
      </c>
      <c r="H6199">
        <v>3587234</v>
      </c>
      <c r="I6199" t="s">
        <v>25</v>
      </c>
      <c r="J6199" t="s">
        <v>10773</v>
      </c>
      <c r="K6199" t="s">
        <v>10773</v>
      </c>
      <c r="M6199" t="s">
        <v>59</v>
      </c>
      <c r="P6199" t="s">
        <v>10771</v>
      </c>
      <c r="Q6199">
        <v>564</v>
      </c>
      <c r="R6199">
        <v>187</v>
      </c>
    </row>
    <row r="6200" spans="1:19" x14ac:dyDescent="0.25">
      <c r="A6200" t="s">
        <v>20</v>
      </c>
      <c r="B6200" t="s">
        <v>21</v>
      </c>
      <c r="C6200" t="s">
        <v>22</v>
      </c>
      <c r="D6200" t="s">
        <v>23</v>
      </c>
      <c r="E6200" t="s">
        <v>5</v>
      </c>
      <c r="F6200" t="s">
        <v>24</v>
      </c>
      <c r="G6200">
        <v>3587303</v>
      </c>
      <c r="H6200">
        <v>3587863</v>
      </c>
      <c r="I6200" t="s">
        <v>80</v>
      </c>
      <c r="P6200" t="s">
        <v>10774</v>
      </c>
      <c r="Q6200">
        <v>561</v>
      </c>
      <c r="S6200" t="s">
        <v>10775</v>
      </c>
    </row>
    <row r="6201" spans="1:19" x14ac:dyDescent="0.25">
      <c r="A6201" t="s">
        <v>28</v>
      </c>
      <c r="B6201" t="s">
        <v>29</v>
      </c>
      <c r="C6201" t="s">
        <v>22</v>
      </c>
      <c r="D6201" t="s">
        <v>23</v>
      </c>
      <c r="E6201" t="s">
        <v>5</v>
      </c>
      <c r="F6201" t="s">
        <v>24</v>
      </c>
      <c r="G6201">
        <v>3587303</v>
      </c>
      <c r="H6201">
        <v>3587863</v>
      </c>
      <c r="I6201" t="s">
        <v>80</v>
      </c>
      <c r="J6201" t="s">
        <v>10776</v>
      </c>
      <c r="K6201" t="s">
        <v>10776</v>
      </c>
      <c r="M6201" t="s">
        <v>542</v>
      </c>
      <c r="P6201" t="s">
        <v>10774</v>
      </c>
      <c r="Q6201">
        <v>561</v>
      </c>
      <c r="R6201">
        <v>186</v>
      </c>
    </row>
    <row r="6202" spans="1:19" x14ac:dyDescent="0.25">
      <c r="A6202" t="s">
        <v>20</v>
      </c>
      <c r="B6202" t="s">
        <v>60</v>
      </c>
      <c r="C6202" t="s">
        <v>22</v>
      </c>
      <c r="D6202" t="s">
        <v>23</v>
      </c>
      <c r="E6202" t="s">
        <v>5</v>
      </c>
      <c r="F6202" t="s">
        <v>24</v>
      </c>
      <c r="G6202">
        <v>3588493</v>
      </c>
      <c r="H6202">
        <v>3588565</v>
      </c>
      <c r="I6202" t="s">
        <v>80</v>
      </c>
      <c r="P6202" t="s">
        <v>10777</v>
      </c>
      <c r="Q6202">
        <v>73</v>
      </c>
      <c r="S6202" t="s">
        <v>10778</v>
      </c>
    </row>
    <row r="6203" spans="1:19" x14ac:dyDescent="0.25">
      <c r="A6203" t="s">
        <v>60</v>
      </c>
      <c r="C6203" t="s">
        <v>22</v>
      </c>
      <c r="D6203" t="s">
        <v>23</v>
      </c>
      <c r="E6203" t="s">
        <v>5</v>
      </c>
      <c r="F6203" t="s">
        <v>24</v>
      </c>
      <c r="G6203">
        <v>3588493</v>
      </c>
      <c r="H6203">
        <v>3588565</v>
      </c>
      <c r="I6203" t="s">
        <v>80</v>
      </c>
      <c r="M6203" t="s">
        <v>1400</v>
      </c>
      <c r="P6203" t="s">
        <v>10777</v>
      </c>
      <c r="Q6203">
        <v>73</v>
      </c>
      <c r="S6203" t="s">
        <v>10779</v>
      </c>
    </row>
    <row r="6204" spans="1:19" x14ac:dyDescent="0.25">
      <c r="A6204" t="s">
        <v>20</v>
      </c>
      <c r="B6204" t="s">
        <v>21</v>
      </c>
      <c r="C6204" t="s">
        <v>22</v>
      </c>
      <c r="D6204" t="s">
        <v>23</v>
      </c>
      <c r="E6204" t="s">
        <v>5</v>
      </c>
      <c r="F6204" t="s">
        <v>24</v>
      </c>
      <c r="G6204">
        <v>3589733</v>
      </c>
      <c r="H6204">
        <v>3590041</v>
      </c>
      <c r="I6204" t="s">
        <v>25</v>
      </c>
      <c r="P6204" t="s">
        <v>10780</v>
      </c>
      <c r="Q6204">
        <v>309</v>
      </c>
      <c r="S6204" t="s">
        <v>10781</v>
      </c>
    </row>
    <row r="6205" spans="1:19" x14ac:dyDescent="0.25">
      <c r="A6205" t="s">
        <v>28</v>
      </c>
      <c r="B6205" t="s">
        <v>29</v>
      </c>
      <c r="C6205" t="s">
        <v>22</v>
      </c>
      <c r="D6205" t="s">
        <v>23</v>
      </c>
      <c r="E6205" t="s">
        <v>5</v>
      </c>
      <c r="F6205" t="s">
        <v>24</v>
      </c>
      <c r="G6205">
        <v>3589733</v>
      </c>
      <c r="H6205">
        <v>3590041</v>
      </c>
      <c r="I6205" t="s">
        <v>25</v>
      </c>
      <c r="J6205" t="s">
        <v>10782</v>
      </c>
      <c r="K6205" t="s">
        <v>10782</v>
      </c>
      <c r="M6205" t="s">
        <v>59</v>
      </c>
      <c r="P6205" t="s">
        <v>10780</v>
      </c>
      <c r="Q6205">
        <v>309</v>
      </c>
      <c r="R6205">
        <v>102</v>
      </c>
    </row>
    <row r="6206" spans="1:19" x14ac:dyDescent="0.25">
      <c r="A6206" t="s">
        <v>20</v>
      </c>
      <c r="B6206" t="s">
        <v>7130</v>
      </c>
      <c r="C6206" t="s">
        <v>22</v>
      </c>
      <c r="D6206" t="s">
        <v>23</v>
      </c>
      <c r="E6206" t="s">
        <v>5</v>
      </c>
      <c r="F6206" t="s">
        <v>24</v>
      </c>
      <c r="G6206">
        <v>3590712</v>
      </c>
      <c r="H6206">
        <v>3590827</v>
      </c>
      <c r="I6206" t="s">
        <v>80</v>
      </c>
      <c r="N6206" t="s">
        <v>7131</v>
      </c>
      <c r="P6206" t="s">
        <v>10783</v>
      </c>
      <c r="Q6206">
        <v>116</v>
      </c>
      <c r="S6206" t="s">
        <v>10784</v>
      </c>
    </row>
    <row r="6207" spans="1:19" x14ac:dyDescent="0.25">
      <c r="A6207" t="s">
        <v>7130</v>
      </c>
      <c r="C6207" t="s">
        <v>22</v>
      </c>
      <c r="D6207" t="s">
        <v>23</v>
      </c>
      <c r="E6207" t="s">
        <v>5</v>
      </c>
      <c r="F6207" t="s">
        <v>24</v>
      </c>
      <c r="G6207">
        <v>3590712</v>
      </c>
      <c r="H6207">
        <v>3590827</v>
      </c>
      <c r="I6207" t="s">
        <v>80</v>
      </c>
      <c r="M6207" t="s">
        <v>7134</v>
      </c>
      <c r="N6207" t="s">
        <v>7131</v>
      </c>
      <c r="P6207" t="s">
        <v>10783</v>
      </c>
      <c r="Q6207">
        <v>116</v>
      </c>
    </row>
    <row r="6208" spans="1:19" x14ac:dyDescent="0.25">
      <c r="A6208" t="s">
        <v>20</v>
      </c>
      <c r="B6208" t="s">
        <v>7130</v>
      </c>
      <c r="C6208" t="s">
        <v>22</v>
      </c>
      <c r="D6208" t="s">
        <v>23</v>
      </c>
      <c r="E6208" t="s">
        <v>5</v>
      </c>
      <c r="F6208" t="s">
        <v>24</v>
      </c>
      <c r="G6208">
        <v>3590926</v>
      </c>
      <c r="H6208">
        <v>3594030</v>
      </c>
      <c r="I6208" t="s">
        <v>80</v>
      </c>
      <c r="P6208" t="s">
        <v>10785</v>
      </c>
      <c r="Q6208">
        <v>3105</v>
      </c>
      <c r="S6208" t="s">
        <v>10786</v>
      </c>
    </row>
    <row r="6209" spans="1:19" x14ac:dyDescent="0.25">
      <c r="A6209" t="s">
        <v>7130</v>
      </c>
      <c r="C6209" t="s">
        <v>22</v>
      </c>
      <c r="D6209" t="s">
        <v>23</v>
      </c>
      <c r="E6209" t="s">
        <v>5</v>
      </c>
      <c r="F6209" t="s">
        <v>24</v>
      </c>
      <c r="G6209">
        <v>3590926</v>
      </c>
      <c r="H6209">
        <v>3594030</v>
      </c>
      <c r="I6209" t="s">
        <v>80</v>
      </c>
      <c r="M6209" t="s">
        <v>7137</v>
      </c>
      <c r="P6209" t="s">
        <v>10785</v>
      </c>
      <c r="Q6209">
        <v>3105</v>
      </c>
    </row>
    <row r="6210" spans="1:19" x14ac:dyDescent="0.25">
      <c r="A6210" t="s">
        <v>20</v>
      </c>
      <c r="B6210" t="s">
        <v>7130</v>
      </c>
      <c r="C6210" t="s">
        <v>22</v>
      </c>
      <c r="D6210" t="s">
        <v>23</v>
      </c>
      <c r="E6210" t="s">
        <v>5</v>
      </c>
      <c r="F6210" t="s">
        <v>24</v>
      </c>
      <c r="G6210">
        <v>3594533</v>
      </c>
      <c r="H6210">
        <v>3596075</v>
      </c>
      <c r="I6210" t="s">
        <v>80</v>
      </c>
      <c r="P6210" t="s">
        <v>10787</v>
      </c>
      <c r="Q6210">
        <v>1543</v>
      </c>
      <c r="S6210" t="s">
        <v>10788</v>
      </c>
    </row>
    <row r="6211" spans="1:19" x14ac:dyDescent="0.25">
      <c r="A6211" t="s">
        <v>7130</v>
      </c>
      <c r="C6211" t="s">
        <v>22</v>
      </c>
      <c r="D6211" t="s">
        <v>23</v>
      </c>
      <c r="E6211" t="s">
        <v>5</v>
      </c>
      <c r="F6211" t="s">
        <v>24</v>
      </c>
      <c r="G6211">
        <v>3594533</v>
      </c>
      <c r="H6211">
        <v>3596075</v>
      </c>
      <c r="I6211" t="s">
        <v>80</v>
      </c>
      <c r="M6211" t="s">
        <v>7140</v>
      </c>
      <c r="P6211" t="s">
        <v>10787</v>
      </c>
      <c r="Q6211">
        <v>1543</v>
      </c>
    </row>
    <row r="6212" spans="1:19" x14ac:dyDescent="0.25">
      <c r="A6212" t="s">
        <v>20</v>
      </c>
      <c r="B6212" t="s">
        <v>21</v>
      </c>
      <c r="C6212" t="s">
        <v>22</v>
      </c>
      <c r="D6212" t="s">
        <v>23</v>
      </c>
      <c r="E6212" t="s">
        <v>5</v>
      </c>
      <c r="F6212" t="s">
        <v>24</v>
      </c>
      <c r="G6212">
        <v>3596978</v>
      </c>
      <c r="H6212">
        <v>3598498</v>
      </c>
      <c r="I6212" t="s">
        <v>25</v>
      </c>
      <c r="P6212" t="s">
        <v>10789</v>
      </c>
      <c r="Q6212">
        <v>1521</v>
      </c>
      <c r="S6212" t="s">
        <v>10790</v>
      </c>
    </row>
    <row r="6213" spans="1:19" x14ac:dyDescent="0.25">
      <c r="A6213" t="s">
        <v>28</v>
      </c>
      <c r="B6213" t="s">
        <v>29</v>
      </c>
      <c r="C6213" t="s">
        <v>22</v>
      </c>
      <c r="D6213" t="s">
        <v>23</v>
      </c>
      <c r="E6213" t="s">
        <v>5</v>
      </c>
      <c r="F6213" t="s">
        <v>24</v>
      </c>
      <c r="G6213">
        <v>3596978</v>
      </c>
      <c r="H6213">
        <v>3598498</v>
      </c>
      <c r="I6213" t="s">
        <v>25</v>
      </c>
      <c r="J6213" t="s">
        <v>10791</v>
      </c>
      <c r="K6213" t="s">
        <v>10791</v>
      </c>
      <c r="M6213" t="s">
        <v>10792</v>
      </c>
      <c r="P6213" t="s">
        <v>10789</v>
      </c>
      <c r="Q6213">
        <v>1521</v>
      </c>
      <c r="R6213">
        <v>506</v>
      </c>
    </row>
    <row r="6214" spans="1:19" x14ac:dyDescent="0.25">
      <c r="A6214" t="s">
        <v>20</v>
      </c>
      <c r="B6214" t="s">
        <v>21</v>
      </c>
      <c r="C6214" t="s">
        <v>22</v>
      </c>
      <c r="D6214" t="s">
        <v>23</v>
      </c>
      <c r="E6214" t="s">
        <v>5</v>
      </c>
      <c r="F6214" t="s">
        <v>24</v>
      </c>
      <c r="G6214">
        <v>3598495</v>
      </c>
      <c r="H6214">
        <v>3599487</v>
      </c>
      <c r="I6214" t="s">
        <v>25</v>
      </c>
      <c r="P6214" t="s">
        <v>10793</v>
      </c>
      <c r="Q6214">
        <v>993</v>
      </c>
      <c r="S6214" t="s">
        <v>10794</v>
      </c>
    </row>
    <row r="6215" spans="1:19" x14ac:dyDescent="0.25">
      <c r="A6215" t="s">
        <v>28</v>
      </c>
      <c r="B6215" t="s">
        <v>29</v>
      </c>
      <c r="C6215" t="s">
        <v>22</v>
      </c>
      <c r="D6215" t="s">
        <v>23</v>
      </c>
      <c r="E6215" t="s">
        <v>5</v>
      </c>
      <c r="F6215" t="s">
        <v>24</v>
      </c>
      <c r="G6215">
        <v>3598495</v>
      </c>
      <c r="H6215">
        <v>3599487</v>
      </c>
      <c r="I6215" t="s">
        <v>25</v>
      </c>
      <c r="J6215" t="s">
        <v>10795</v>
      </c>
      <c r="K6215" t="s">
        <v>10795</v>
      </c>
      <c r="M6215" t="s">
        <v>10796</v>
      </c>
      <c r="P6215" t="s">
        <v>10793</v>
      </c>
      <c r="Q6215">
        <v>993</v>
      </c>
      <c r="R6215">
        <v>330</v>
      </c>
    </row>
    <row r="6216" spans="1:19" x14ac:dyDescent="0.25">
      <c r="A6216" t="s">
        <v>20</v>
      </c>
      <c r="B6216" t="s">
        <v>21</v>
      </c>
      <c r="C6216" t="s">
        <v>22</v>
      </c>
      <c r="D6216" t="s">
        <v>23</v>
      </c>
      <c r="E6216" t="s">
        <v>5</v>
      </c>
      <c r="F6216" t="s">
        <v>24</v>
      </c>
      <c r="G6216">
        <v>3599490</v>
      </c>
      <c r="H6216">
        <v>3600494</v>
      </c>
      <c r="I6216" t="s">
        <v>25</v>
      </c>
      <c r="P6216" t="s">
        <v>10797</v>
      </c>
      <c r="Q6216">
        <v>1005</v>
      </c>
      <c r="S6216" t="s">
        <v>10798</v>
      </c>
    </row>
    <row r="6217" spans="1:19" x14ac:dyDescent="0.25">
      <c r="A6217" t="s">
        <v>28</v>
      </c>
      <c r="B6217" t="s">
        <v>29</v>
      </c>
      <c r="C6217" t="s">
        <v>22</v>
      </c>
      <c r="D6217" t="s">
        <v>23</v>
      </c>
      <c r="E6217" t="s">
        <v>5</v>
      </c>
      <c r="F6217" t="s">
        <v>24</v>
      </c>
      <c r="G6217">
        <v>3599490</v>
      </c>
      <c r="H6217">
        <v>3600494</v>
      </c>
      <c r="I6217" t="s">
        <v>25</v>
      </c>
      <c r="J6217" t="s">
        <v>10799</v>
      </c>
      <c r="K6217" t="s">
        <v>10799</v>
      </c>
      <c r="M6217" t="s">
        <v>3717</v>
      </c>
      <c r="P6217" t="s">
        <v>10797</v>
      </c>
      <c r="Q6217">
        <v>1005</v>
      </c>
      <c r="R6217">
        <v>334</v>
      </c>
    </row>
    <row r="6218" spans="1:19" x14ac:dyDescent="0.25">
      <c r="A6218" t="s">
        <v>20</v>
      </c>
      <c r="B6218" t="s">
        <v>21</v>
      </c>
      <c r="C6218" t="s">
        <v>22</v>
      </c>
      <c r="D6218" t="s">
        <v>23</v>
      </c>
      <c r="E6218" t="s">
        <v>5</v>
      </c>
      <c r="F6218" t="s">
        <v>24</v>
      </c>
      <c r="G6218">
        <v>3600559</v>
      </c>
      <c r="H6218">
        <v>3601851</v>
      </c>
      <c r="I6218" t="s">
        <v>80</v>
      </c>
      <c r="P6218" t="s">
        <v>10800</v>
      </c>
      <c r="Q6218">
        <v>1293</v>
      </c>
      <c r="S6218" t="s">
        <v>10801</v>
      </c>
    </row>
    <row r="6219" spans="1:19" x14ac:dyDescent="0.25">
      <c r="A6219" t="s">
        <v>28</v>
      </c>
      <c r="B6219" t="s">
        <v>29</v>
      </c>
      <c r="C6219" t="s">
        <v>22</v>
      </c>
      <c r="D6219" t="s">
        <v>23</v>
      </c>
      <c r="E6219" t="s">
        <v>5</v>
      </c>
      <c r="F6219" t="s">
        <v>24</v>
      </c>
      <c r="G6219">
        <v>3600559</v>
      </c>
      <c r="H6219">
        <v>3601851</v>
      </c>
      <c r="I6219" t="s">
        <v>80</v>
      </c>
      <c r="J6219" t="s">
        <v>10802</v>
      </c>
      <c r="K6219" t="s">
        <v>10802</v>
      </c>
      <c r="M6219" t="s">
        <v>10803</v>
      </c>
      <c r="P6219" t="s">
        <v>10800</v>
      </c>
      <c r="Q6219">
        <v>1293</v>
      </c>
      <c r="R6219">
        <v>430</v>
      </c>
    </row>
    <row r="6220" spans="1:19" x14ac:dyDescent="0.25">
      <c r="A6220" t="s">
        <v>20</v>
      </c>
      <c r="B6220" t="s">
        <v>21</v>
      </c>
      <c r="C6220" t="s">
        <v>22</v>
      </c>
      <c r="D6220" t="s">
        <v>23</v>
      </c>
      <c r="E6220" t="s">
        <v>5</v>
      </c>
      <c r="F6220" t="s">
        <v>24</v>
      </c>
      <c r="G6220">
        <v>3601870</v>
      </c>
      <c r="H6220">
        <v>3602427</v>
      </c>
      <c r="I6220" t="s">
        <v>80</v>
      </c>
      <c r="P6220" t="s">
        <v>10804</v>
      </c>
      <c r="Q6220">
        <v>558</v>
      </c>
      <c r="S6220" t="s">
        <v>10805</v>
      </c>
    </row>
    <row r="6221" spans="1:19" x14ac:dyDescent="0.25">
      <c r="A6221" t="s">
        <v>28</v>
      </c>
      <c r="B6221" t="s">
        <v>29</v>
      </c>
      <c r="C6221" t="s">
        <v>22</v>
      </c>
      <c r="D6221" t="s">
        <v>23</v>
      </c>
      <c r="E6221" t="s">
        <v>5</v>
      </c>
      <c r="F6221" t="s">
        <v>24</v>
      </c>
      <c r="G6221">
        <v>3601870</v>
      </c>
      <c r="H6221">
        <v>3602427</v>
      </c>
      <c r="I6221" t="s">
        <v>80</v>
      </c>
      <c r="J6221" t="s">
        <v>10806</v>
      </c>
      <c r="K6221" t="s">
        <v>10806</v>
      </c>
      <c r="M6221" t="s">
        <v>10807</v>
      </c>
      <c r="P6221" t="s">
        <v>10804</v>
      </c>
      <c r="Q6221">
        <v>558</v>
      </c>
      <c r="R6221">
        <v>185</v>
      </c>
    </row>
    <row r="6222" spans="1:19" x14ac:dyDescent="0.25">
      <c r="A6222" t="s">
        <v>20</v>
      </c>
      <c r="B6222" t="s">
        <v>21</v>
      </c>
      <c r="C6222" t="s">
        <v>22</v>
      </c>
      <c r="D6222" t="s">
        <v>23</v>
      </c>
      <c r="E6222" t="s">
        <v>5</v>
      </c>
      <c r="F6222" t="s">
        <v>24</v>
      </c>
      <c r="G6222">
        <v>3602464</v>
      </c>
      <c r="H6222">
        <v>3603396</v>
      </c>
      <c r="I6222" t="s">
        <v>80</v>
      </c>
      <c r="P6222" t="s">
        <v>10808</v>
      </c>
      <c r="Q6222">
        <v>933</v>
      </c>
      <c r="S6222" t="s">
        <v>10809</v>
      </c>
    </row>
    <row r="6223" spans="1:19" x14ac:dyDescent="0.25">
      <c r="A6223" t="s">
        <v>28</v>
      </c>
      <c r="B6223" t="s">
        <v>29</v>
      </c>
      <c r="C6223" t="s">
        <v>22</v>
      </c>
      <c r="D6223" t="s">
        <v>23</v>
      </c>
      <c r="E6223" t="s">
        <v>5</v>
      </c>
      <c r="F6223" t="s">
        <v>24</v>
      </c>
      <c r="G6223">
        <v>3602464</v>
      </c>
      <c r="H6223">
        <v>3603396</v>
      </c>
      <c r="I6223" t="s">
        <v>80</v>
      </c>
      <c r="J6223" t="s">
        <v>10810</v>
      </c>
      <c r="K6223" t="s">
        <v>10810</v>
      </c>
      <c r="M6223" t="s">
        <v>10811</v>
      </c>
      <c r="P6223" t="s">
        <v>10808</v>
      </c>
      <c r="Q6223">
        <v>933</v>
      </c>
      <c r="R6223">
        <v>310</v>
      </c>
    </row>
    <row r="6224" spans="1:19" x14ac:dyDescent="0.25">
      <c r="A6224" t="s">
        <v>20</v>
      </c>
      <c r="B6224" t="s">
        <v>21</v>
      </c>
      <c r="C6224" t="s">
        <v>22</v>
      </c>
      <c r="D6224" t="s">
        <v>23</v>
      </c>
      <c r="E6224" t="s">
        <v>5</v>
      </c>
      <c r="F6224" t="s">
        <v>24</v>
      </c>
      <c r="G6224">
        <v>3603495</v>
      </c>
      <c r="H6224">
        <v>3604073</v>
      </c>
      <c r="I6224" t="s">
        <v>80</v>
      </c>
      <c r="P6224" t="s">
        <v>10812</v>
      </c>
      <c r="Q6224">
        <v>579</v>
      </c>
      <c r="S6224" t="s">
        <v>10813</v>
      </c>
    </row>
    <row r="6225" spans="1:19" x14ac:dyDescent="0.25">
      <c r="A6225" t="s">
        <v>28</v>
      </c>
      <c r="B6225" t="s">
        <v>29</v>
      </c>
      <c r="C6225" t="s">
        <v>22</v>
      </c>
      <c r="D6225" t="s">
        <v>23</v>
      </c>
      <c r="E6225" t="s">
        <v>5</v>
      </c>
      <c r="F6225" t="s">
        <v>24</v>
      </c>
      <c r="G6225">
        <v>3603495</v>
      </c>
      <c r="H6225">
        <v>3604073</v>
      </c>
      <c r="I6225" t="s">
        <v>80</v>
      </c>
      <c r="J6225" t="s">
        <v>10814</v>
      </c>
      <c r="K6225" t="s">
        <v>10814</v>
      </c>
      <c r="M6225" t="s">
        <v>59</v>
      </c>
      <c r="P6225" t="s">
        <v>10812</v>
      </c>
      <c r="Q6225">
        <v>579</v>
      </c>
      <c r="R6225">
        <v>192</v>
      </c>
    </row>
    <row r="6226" spans="1:19" x14ac:dyDescent="0.25">
      <c r="A6226" t="s">
        <v>20</v>
      </c>
      <c r="B6226" t="s">
        <v>21</v>
      </c>
      <c r="C6226" t="s">
        <v>22</v>
      </c>
      <c r="D6226" t="s">
        <v>23</v>
      </c>
      <c r="E6226" t="s">
        <v>5</v>
      </c>
      <c r="F6226" t="s">
        <v>24</v>
      </c>
      <c r="G6226">
        <v>3604182</v>
      </c>
      <c r="H6226">
        <v>3604457</v>
      </c>
      <c r="I6226" t="s">
        <v>25</v>
      </c>
      <c r="P6226" t="s">
        <v>10815</v>
      </c>
      <c r="Q6226">
        <v>276</v>
      </c>
      <c r="S6226" t="s">
        <v>10816</v>
      </c>
    </row>
    <row r="6227" spans="1:19" x14ac:dyDescent="0.25">
      <c r="A6227" t="s">
        <v>28</v>
      </c>
      <c r="B6227" t="s">
        <v>29</v>
      </c>
      <c r="C6227" t="s">
        <v>22</v>
      </c>
      <c r="D6227" t="s">
        <v>23</v>
      </c>
      <c r="E6227" t="s">
        <v>5</v>
      </c>
      <c r="F6227" t="s">
        <v>24</v>
      </c>
      <c r="G6227">
        <v>3604182</v>
      </c>
      <c r="H6227">
        <v>3604457</v>
      </c>
      <c r="I6227" t="s">
        <v>25</v>
      </c>
      <c r="J6227" t="s">
        <v>10817</v>
      </c>
      <c r="K6227" t="s">
        <v>10817</v>
      </c>
      <c r="M6227" t="s">
        <v>1562</v>
      </c>
      <c r="P6227" t="s">
        <v>10815</v>
      </c>
      <c r="Q6227">
        <v>276</v>
      </c>
      <c r="R6227">
        <v>91</v>
      </c>
    </row>
    <row r="6228" spans="1:19" x14ac:dyDescent="0.25">
      <c r="A6228" t="s">
        <v>20</v>
      </c>
      <c r="B6228" t="s">
        <v>21</v>
      </c>
      <c r="C6228" t="s">
        <v>22</v>
      </c>
      <c r="D6228" t="s">
        <v>23</v>
      </c>
      <c r="E6228" t="s">
        <v>5</v>
      </c>
      <c r="F6228" t="s">
        <v>24</v>
      </c>
      <c r="G6228">
        <v>3604770</v>
      </c>
      <c r="H6228">
        <v>3605366</v>
      </c>
      <c r="I6228" t="s">
        <v>25</v>
      </c>
      <c r="P6228" t="s">
        <v>10818</v>
      </c>
      <c r="Q6228">
        <v>597</v>
      </c>
      <c r="S6228" t="s">
        <v>10819</v>
      </c>
    </row>
    <row r="6229" spans="1:19" x14ac:dyDescent="0.25">
      <c r="A6229" t="s">
        <v>28</v>
      </c>
      <c r="B6229" t="s">
        <v>29</v>
      </c>
      <c r="C6229" t="s">
        <v>22</v>
      </c>
      <c r="D6229" t="s">
        <v>23</v>
      </c>
      <c r="E6229" t="s">
        <v>5</v>
      </c>
      <c r="F6229" t="s">
        <v>24</v>
      </c>
      <c r="G6229">
        <v>3604770</v>
      </c>
      <c r="H6229">
        <v>3605366</v>
      </c>
      <c r="I6229" t="s">
        <v>25</v>
      </c>
      <c r="J6229" t="s">
        <v>10820</v>
      </c>
      <c r="K6229" t="s">
        <v>10820</v>
      </c>
      <c r="M6229" t="s">
        <v>10821</v>
      </c>
      <c r="P6229" t="s">
        <v>10818</v>
      </c>
      <c r="Q6229">
        <v>597</v>
      </c>
      <c r="R6229">
        <v>198</v>
      </c>
    </row>
    <row r="6230" spans="1:19" x14ac:dyDescent="0.25">
      <c r="A6230" t="s">
        <v>20</v>
      </c>
      <c r="B6230" t="s">
        <v>21</v>
      </c>
      <c r="C6230" t="s">
        <v>22</v>
      </c>
      <c r="D6230" t="s">
        <v>23</v>
      </c>
      <c r="E6230" t="s">
        <v>5</v>
      </c>
      <c r="F6230" t="s">
        <v>24</v>
      </c>
      <c r="G6230">
        <v>3605369</v>
      </c>
      <c r="H6230">
        <v>3606154</v>
      </c>
      <c r="I6230" t="s">
        <v>25</v>
      </c>
      <c r="P6230" t="s">
        <v>10822</v>
      </c>
      <c r="Q6230">
        <v>786</v>
      </c>
      <c r="S6230" t="s">
        <v>10823</v>
      </c>
    </row>
    <row r="6231" spans="1:19" x14ac:dyDescent="0.25">
      <c r="A6231" t="s">
        <v>28</v>
      </c>
      <c r="B6231" t="s">
        <v>29</v>
      </c>
      <c r="C6231" t="s">
        <v>22</v>
      </c>
      <c r="D6231" t="s">
        <v>23</v>
      </c>
      <c r="E6231" t="s">
        <v>5</v>
      </c>
      <c r="F6231" t="s">
        <v>24</v>
      </c>
      <c r="G6231">
        <v>3605369</v>
      </c>
      <c r="H6231">
        <v>3606154</v>
      </c>
      <c r="I6231" t="s">
        <v>25</v>
      </c>
      <c r="J6231" t="s">
        <v>10824</v>
      </c>
      <c r="K6231" t="s">
        <v>10824</v>
      </c>
      <c r="M6231" t="s">
        <v>552</v>
      </c>
      <c r="P6231" t="s">
        <v>10822</v>
      </c>
      <c r="Q6231">
        <v>786</v>
      </c>
      <c r="R6231">
        <v>261</v>
      </c>
    </row>
    <row r="6232" spans="1:19" x14ac:dyDescent="0.25">
      <c r="A6232" t="s">
        <v>20</v>
      </c>
      <c r="B6232" t="s">
        <v>21</v>
      </c>
      <c r="C6232" t="s">
        <v>22</v>
      </c>
      <c r="D6232" t="s">
        <v>23</v>
      </c>
      <c r="E6232" t="s">
        <v>5</v>
      </c>
      <c r="F6232" t="s">
        <v>24</v>
      </c>
      <c r="G6232">
        <v>3606200</v>
      </c>
      <c r="H6232">
        <v>3607579</v>
      </c>
      <c r="I6232" t="s">
        <v>25</v>
      </c>
      <c r="P6232" t="s">
        <v>10825</v>
      </c>
      <c r="Q6232">
        <v>1380</v>
      </c>
      <c r="S6232" t="s">
        <v>10826</v>
      </c>
    </row>
    <row r="6233" spans="1:19" x14ac:dyDescent="0.25">
      <c r="A6233" t="s">
        <v>28</v>
      </c>
      <c r="B6233" t="s">
        <v>29</v>
      </c>
      <c r="C6233" t="s">
        <v>22</v>
      </c>
      <c r="D6233" t="s">
        <v>23</v>
      </c>
      <c r="E6233" t="s">
        <v>5</v>
      </c>
      <c r="F6233" t="s">
        <v>24</v>
      </c>
      <c r="G6233">
        <v>3606200</v>
      </c>
      <c r="H6233">
        <v>3607579</v>
      </c>
      <c r="I6233" t="s">
        <v>25</v>
      </c>
      <c r="J6233" t="s">
        <v>10827</v>
      </c>
      <c r="K6233" t="s">
        <v>10827</v>
      </c>
      <c r="M6233" t="s">
        <v>1307</v>
      </c>
      <c r="P6233" t="s">
        <v>10825</v>
      </c>
      <c r="Q6233">
        <v>1380</v>
      </c>
      <c r="R6233">
        <v>459</v>
      </c>
    </row>
    <row r="6234" spans="1:19" x14ac:dyDescent="0.25">
      <c r="A6234" t="s">
        <v>20</v>
      </c>
      <c r="B6234" t="s">
        <v>21</v>
      </c>
      <c r="C6234" t="s">
        <v>22</v>
      </c>
      <c r="D6234" t="s">
        <v>23</v>
      </c>
      <c r="E6234" t="s">
        <v>5</v>
      </c>
      <c r="F6234" t="s">
        <v>24</v>
      </c>
      <c r="G6234">
        <v>3607818</v>
      </c>
      <c r="H6234">
        <v>3608399</v>
      </c>
      <c r="I6234" t="s">
        <v>25</v>
      </c>
      <c r="P6234" t="s">
        <v>10828</v>
      </c>
      <c r="Q6234">
        <v>582</v>
      </c>
      <c r="S6234" t="s">
        <v>10829</v>
      </c>
    </row>
    <row r="6235" spans="1:19" x14ac:dyDescent="0.25">
      <c r="A6235" t="s">
        <v>28</v>
      </c>
      <c r="B6235" t="s">
        <v>29</v>
      </c>
      <c r="C6235" t="s">
        <v>22</v>
      </c>
      <c r="D6235" t="s">
        <v>23</v>
      </c>
      <c r="E6235" t="s">
        <v>5</v>
      </c>
      <c r="F6235" t="s">
        <v>24</v>
      </c>
      <c r="G6235">
        <v>3607818</v>
      </c>
      <c r="H6235">
        <v>3608399</v>
      </c>
      <c r="I6235" t="s">
        <v>25</v>
      </c>
      <c r="J6235" t="s">
        <v>10830</v>
      </c>
      <c r="K6235" t="s">
        <v>10830</v>
      </c>
      <c r="M6235" t="s">
        <v>981</v>
      </c>
      <c r="P6235" t="s">
        <v>10828</v>
      </c>
      <c r="Q6235">
        <v>582</v>
      </c>
      <c r="R6235">
        <v>193</v>
      </c>
    </row>
    <row r="6236" spans="1:19" x14ac:dyDescent="0.25">
      <c r="A6236" t="s">
        <v>20</v>
      </c>
      <c r="B6236" t="s">
        <v>21</v>
      </c>
      <c r="C6236" t="s">
        <v>22</v>
      </c>
      <c r="D6236" t="s">
        <v>23</v>
      </c>
      <c r="E6236" t="s">
        <v>5</v>
      </c>
      <c r="F6236" t="s">
        <v>24</v>
      </c>
      <c r="G6236">
        <v>3608458</v>
      </c>
      <c r="H6236">
        <v>3608676</v>
      </c>
      <c r="I6236" t="s">
        <v>80</v>
      </c>
      <c r="P6236" t="s">
        <v>10831</v>
      </c>
      <c r="Q6236">
        <v>219</v>
      </c>
      <c r="S6236" t="s">
        <v>10832</v>
      </c>
    </row>
    <row r="6237" spans="1:19" x14ac:dyDescent="0.25">
      <c r="A6237" t="s">
        <v>28</v>
      </c>
      <c r="B6237" t="s">
        <v>29</v>
      </c>
      <c r="C6237" t="s">
        <v>22</v>
      </c>
      <c r="D6237" t="s">
        <v>23</v>
      </c>
      <c r="E6237" t="s">
        <v>5</v>
      </c>
      <c r="F6237" t="s">
        <v>24</v>
      </c>
      <c r="G6237">
        <v>3608458</v>
      </c>
      <c r="H6237">
        <v>3608676</v>
      </c>
      <c r="I6237" t="s">
        <v>80</v>
      </c>
      <c r="J6237" t="s">
        <v>10833</v>
      </c>
      <c r="K6237" t="s">
        <v>10833</v>
      </c>
      <c r="M6237" t="s">
        <v>59</v>
      </c>
      <c r="P6237" t="s">
        <v>10831</v>
      </c>
      <c r="Q6237">
        <v>219</v>
      </c>
      <c r="R6237">
        <v>72</v>
      </c>
    </row>
    <row r="6238" spans="1:19" x14ac:dyDescent="0.25">
      <c r="A6238" t="s">
        <v>20</v>
      </c>
      <c r="B6238" t="s">
        <v>21</v>
      </c>
      <c r="C6238" t="s">
        <v>22</v>
      </c>
      <c r="D6238" t="s">
        <v>23</v>
      </c>
      <c r="E6238" t="s">
        <v>5</v>
      </c>
      <c r="F6238" t="s">
        <v>24</v>
      </c>
      <c r="G6238">
        <v>3608792</v>
      </c>
      <c r="H6238">
        <v>3609973</v>
      </c>
      <c r="I6238" t="s">
        <v>80</v>
      </c>
      <c r="P6238" t="s">
        <v>10834</v>
      </c>
      <c r="Q6238">
        <v>1182</v>
      </c>
      <c r="S6238" t="s">
        <v>10835</v>
      </c>
    </row>
    <row r="6239" spans="1:19" x14ac:dyDescent="0.25">
      <c r="A6239" t="s">
        <v>28</v>
      </c>
      <c r="B6239" t="s">
        <v>29</v>
      </c>
      <c r="C6239" t="s">
        <v>22</v>
      </c>
      <c r="D6239" t="s">
        <v>23</v>
      </c>
      <c r="E6239" t="s">
        <v>5</v>
      </c>
      <c r="F6239" t="s">
        <v>24</v>
      </c>
      <c r="G6239">
        <v>3608792</v>
      </c>
      <c r="H6239">
        <v>3609973</v>
      </c>
      <c r="I6239" t="s">
        <v>80</v>
      </c>
      <c r="J6239" t="s">
        <v>10836</v>
      </c>
      <c r="K6239" t="s">
        <v>10836</v>
      </c>
      <c r="M6239" t="s">
        <v>10837</v>
      </c>
      <c r="P6239" t="s">
        <v>10834</v>
      </c>
      <c r="Q6239">
        <v>1182</v>
      </c>
      <c r="R6239">
        <v>393</v>
      </c>
    </row>
    <row r="6240" spans="1:19" x14ac:dyDescent="0.25">
      <c r="A6240" t="s">
        <v>20</v>
      </c>
      <c r="B6240" t="s">
        <v>21</v>
      </c>
      <c r="C6240" t="s">
        <v>22</v>
      </c>
      <c r="D6240" t="s">
        <v>23</v>
      </c>
      <c r="E6240" t="s">
        <v>5</v>
      </c>
      <c r="F6240" t="s">
        <v>24</v>
      </c>
      <c r="G6240">
        <v>3610063</v>
      </c>
      <c r="H6240">
        <v>3610788</v>
      </c>
      <c r="I6240" t="s">
        <v>25</v>
      </c>
      <c r="P6240" t="s">
        <v>10838</v>
      </c>
      <c r="Q6240">
        <v>726</v>
      </c>
      <c r="S6240" t="s">
        <v>10839</v>
      </c>
    </row>
    <row r="6241" spans="1:19" x14ac:dyDescent="0.25">
      <c r="A6241" t="s">
        <v>28</v>
      </c>
      <c r="B6241" t="s">
        <v>29</v>
      </c>
      <c r="C6241" t="s">
        <v>22</v>
      </c>
      <c r="D6241" t="s">
        <v>23</v>
      </c>
      <c r="E6241" t="s">
        <v>5</v>
      </c>
      <c r="F6241" t="s">
        <v>24</v>
      </c>
      <c r="G6241">
        <v>3610063</v>
      </c>
      <c r="H6241">
        <v>3610788</v>
      </c>
      <c r="I6241" t="s">
        <v>25</v>
      </c>
      <c r="J6241" t="s">
        <v>10840</v>
      </c>
      <c r="K6241" t="s">
        <v>10840</v>
      </c>
      <c r="M6241" t="s">
        <v>602</v>
      </c>
      <c r="P6241" t="s">
        <v>10838</v>
      </c>
      <c r="Q6241">
        <v>726</v>
      </c>
      <c r="R6241">
        <v>241</v>
      </c>
    </row>
    <row r="6242" spans="1:19" x14ac:dyDescent="0.25">
      <c r="A6242" t="s">
        <v>20</v>
      </c>
      <c r="B6242" t="s">
        <v>21</v>
      </c>
      <c r="C6242" t="s">
        <v>22</v>
      </c>
      <c r="D6242" t="s">
        <v>23</v>
      </c>
      <c r="E6242" t="s">
        <v>5</v>
      </c>
      <c r="F6242" t="s">
        <v>24</v>
      </c>
      <c r="G6242">
        <v>3610785</v>
      </c>
      <c r="H6242">
        <v>3612347</v>
      </c>
      <c r="I6242" t="s">
        <v>25</v>
      </c>
      <c r="P6242" t="s">
        <v>10841</v>
      </c>
      <c r="Q6242">
        <v>1563</v>
      </c>
      <c r="S6242" t="s">
        <v>10842</v>
      </c>
    </row>
    <row r="6243" spans="1:19" x14ac:dyDescent="0.25">
      <c r="A6243" t="s">
        <v>28</v>
      </c>
      <c r="B6243" t="s">
        <v>29</v>
      </c>
      <c r="C6243" t="s">
        <v>22</v>
      </c>
      <c r="D6243" t="s">
        <v>23</v>
      </c>
      <c r="E6243" t="s">
        <v>5</v>
      </c>
      <c r="F6243" t="s">
        <v>24</v>
      </c>
      <c r="G6243">
        <v>3610785</v>
      </c>
      <c r="H6243">
        <v>3612347</v>
      </c>
      <c r="I6243" t="s">
        <v>25</v>
      </c>
      <c r="J6243" t="s">
        <v>10843</v>
      </c>
      <c r="K6243" t="s">
        <v>10843</v>
      </c>
      <c r="M6243" t="s">
        <v>1061</v>
      </c>
      <c r="P6243" t="s">
        <v>10841</v>
      </c>
      <c r="Q6243">
        <v>1563</v>
      </c>
      <c r="R6243">
        <v>520</v>
      </c>
    </row>
    <row r="6244" spans="1:19" x14ac:dyDescent="0.25">
      <c r="A6244" t="s">
        <v>20</v>
      </c>
      <c r="B6244" t="s">
        <v>21</v>
      </c>
      <c r="C6244" t="s">
        <v>22</v>
      </c>
      <c r="D6244" t="s">
        <v>23</v>
      </c>
      <c r="E6244" t="s">
        <v>5</v>
      </c>
      <c r="F6244" t="s">
        <v>24</v>
      </c>
      <c r="G6244">
        <v>3612408</v>
      </c>
      <c r="H6244">
        <v>3613763</v>
      </c>
      <c r="I6244" t="s">
        <v>25</v>
      </c>
      <c r="P6244" t="s">
        <v>10844</v>
      </c>
      <c r="Q6244">
        <v>1356</v>
      </c>
      <c r="S6244" t="s">
        <v>10845</v>
      </c>
    </row>
    <row r="6245" spans="1:19" x14ac:dyDescent="0.25">
      <c r="A6245" t="s">
        <v>28</v>
      </c>
      <c r="B6245" t="s">
        <v>29</v>
      </c>
      <c r="C6245" t="s">
        <v>22</v>
      </c>
      <c r="D6245" t="s">
        <v>23</v>
      </c>
      <c r="E6245" t="s">
        <v>5</v>
      </c>
      <c r="F6245" t="s">
        <v>24</v>
      </c>
      <c r="G6245">
        <v>3612408</v>
      </c>
      <c r="H6245">
        <v>3613763</v>
      </c>
      <c r="I6245" t="s">
        <v>25</v>
      </c>
      <c r="J6245" t="s">
        <v>10846</v>
      </c>
      <c r="K6245" t="s">
        <v>10846</v>
      </c>
      <c r="M6245" t="s">
        <v>10847</v>
      </c>
      <c r="P6245" t="s">
        <v>10844</v>
      </c>
      <c r="Q6245">
        <v>1356</v>
      </c>
      <c r="R6245">
        <v>451</v>
      </c>
    </row>
    <row r="6246" spans="1:19" x14ac:dyDescent="0.25">
      <c r="A6246" t="s">
        <v>20</v>
      </c>
      <c r="B6246" t="s">
        <v>21</v>
      </c>
      <c r="C6246" t="s">
        <v>22</v>
      </c>
      <c r="D6246" t="s">
        <v>23</v>
      </c>
      <c r="E6246" t="s">
        <v>5</v>
      </c>
      <c r="F6246" t="s">
        <v>24</v>
      </c>
      <c r="G6246">
        <v>3613920</v>
      </c>
      <c r="H6246">
        <v>3614366</v>
      </c>
      <c r="I6246" t="s">
        <v>80</v>
      </c>
      <c r="P6246" t="s">
        <v>10848</v>
      </c>
      <c r="Q6246">
        <v>447</v>
      </c>
      <c r="S6246" t="s">
        <v>10849</v>
      </c>
    </row>
    <row r="6247" spans="1:19" x14ac:dyDescent="0.25">
      <c r="A6247" t="s">
        <v>28</v>
      </c>
      <c r="B6247" t="s">
        <v>29</v>
      </c>
      <c r="C6247" t="s">
        <v>22</v>
      </c>
      <c r="D6247" t="s">
        <v>23</v>
      </c>
      <c r="E6247" t="s">
        <v>5</v>
      </c>
      <c r="F6247" t="s">
        <v>24</v>
      </c>
      <c r="G6247">
        <v>3613920</v>
      </c>
      <c r="H6247">
        <v>3614366</v>
      </c>
      <c r="I6247" t="s">
        <v>80</v>
      </c>
      <c r="J6247" t="s">
        <v>10850</v>
      </c>
      <c r="K6247" t="s">
        <v>10850</v>
      </c>
      <c r="M6247" t="s">
        <v>10851</v>
      </c>
      <c r="P6247" t="s">
        <v>10848</v>
      </c>
      <c r="Q6247">
        <v>447</v>
      </c>
      <c r="R6247">
        <v>148</v>
      </c>
    </row>
    <row r="6248" spans="1:19" x14ac:dyDescent="0.25">
      <c r="A6248" t="s">
        <v>20</v>
      </c>
      <c r="B6248" t="s">
        <v>21</v>
      </c>
      <c r="C6248" t="s">
        <v>22</v>
      </c>
      <c r="D6248" t="s">
        <v>23</v>
      </c>
      <c r="E6248" t="s">
        <v>5</v>
      </c>
      <c r="F6248" t="s">
        <v>24</v>
      </c>
      <c r="G6248">
        <v>3614393</v>
      </c>
      <c r="H6248">
        <v>3614629</v>
      </c>
      <c r="I6248" t="s">
        <v>80</v>
      </c>
      <c r="P6248" t="s">
        <v>10852</v>
      </c>
      <c r="Q6248">
        <v>237</v>
      </c>
      <c r="S6248" t="s">
        <v>10853</v>
      </c>
    </row>
    <row r="6249" spans="1:19" x14ac:dyDescent="0.25">
      <c r="A6249" t="s">
        <v>28</v>
      </c>
      <c r="B6249" t="s">
        <v>29</v>
      </c>
      <c r="C6249" t="s">
        <v>22</v>
      </c>
      <c r="D6249" t="s">
        <v>23</v>
      </c>
      <c r="E6249" t="s">
        <v>5</v>
      </c>
      <c r="F6249" t="s">
        <v>24</v>
      </c>
      <c r="G6249">
        <v>3614393</v>
      </c>
      <c r="H6249">
        <v>3614629</v>
      </c>
      <c r="I6249" t="s">
        <v>80</v>
      </c>
      <c r="J6249" t="s">
        <v>10854</v>
      </c>
      <c r="K6249" t="s">
        <v>10854</v>
      </c>
      <c r="M6249" t="s">
        <v>10855</v>
      </c>
      <c r="P6249" t="s">
        <v>10852</v>
      </c>
      <c r="Q6249">
        <v>237</v>
      </c>
      <c r="R6249">
        <v>78</v>
      </c>
    </row>
    <row r="6250" spans="1:19" x14ac:dyDescent="0.25">
      <c r="A6250" t="s">
        <v>20</v>
      </c>
      <c r="B6250" t="s">
        <v>21</v>
      </c>
      <c r="C6250" t="s">
        <v>22</v>
      </c>
      <c r="D6250" t="s">
        <v>23</v>
      </c>
      <c r="E6250" t="s">
        <v>5</v>
      </c>
      <c r="F6250" t="s">
        <v>24</v>
      </c>
      <c r="G6250">
        <v>3614691</v>
      </c>
      <c r="H6250">
        <v>3615239</v>
      </c>
      <c r="I6250" t="s">
        <v>80</v>
      </c>
      <c r="P6250" t="s">
        <v>10856</v>
      </c>
      <c r="Q6250">
        <v>549</v>
      </c>
      <c r="S6250" t="s">
        <v>10857</v>
      </c>
    </row>
    <row r="6251" spans="1:19" x14ac:dyDescent="0.25">
      <c r="A6251" t="s">
        <v>28</v>
      </c>
      <c r="B6251" t="s">
        <v>29</v>
      </c>
      <c r="C6251" t="s">
        <v>22</v>
      </c>
      <c r="D6251" t="s">
        <v>23</v>
      </c>
      <c r="E6251" t="s">
        <v>5</v>
      </c>
      <c r="F6251" t="s">
        <v>24</v>
      </c>
      <c r="G6251">
        <v>3614691</v>
      </c>
      <c r="H6251">
        <v>3615239</v>
      </c>
      <c r="I6251" t="s">
        <v>80</v>
      </c>
      <c r="J6251" t="s">
        <v>10858</v>
      </c>
      <c r="K6251" t="s">
        <v>10858</v>
      </c>
      <c r="M6251" t="s">
        <v>7122</v>
      </c>
      <c r="P6251" t="s">
        <v>10856</v>
      </c>
      <c r="Q6251">
        <v>549</v>
      </c>
      <c r="R6251">
        <v>182</v>
      </c>
    </row>
    <row r="6252" spans="1:19" x14ac:dyDescent="0.25">
      <c r="A6252" t="s">
        <v>20</v>
      </c>
      <c r="B6252" t="s">
        <v>21</v>
      </c>
      <c r="C6252" t="s">
        <v>22</v>
      </c>
      <c r="D6252" t="s">
        <v>23</v>
      </c>
      <c r="E6252" t="s">
        <v>5</v>
      </c>
      <c r="F6252" t="s">
        <v>24</v>
      </c>
      <c r="G6252">
        <v>3615289</v>
      </c>
      <c r="H6252">
        <v>3615579</v>
      </c>
      <c r="I6252" t="s">
        <v>80</v>
      </c>
      <c r="P6252" t="s">
        <v>10859</v>
      </c>
      <c r="Q6252">
        <v>291</v>
      </c>
      <c r="S6252" t="s">
        <v>10860</v>
      </c>
    </row>
    <row r="6253" spans="1:19" x14ac:dyDescent="0.25">
      <c r="A6253" t="s">
        <v>28</v>
      </c>
      <c r="B6253" t="s">
        <v>29</v>
      </c>
      <c r="C6253" t="s">
        <v>22</v>
      </c>
      <c r="D6253" t="s">
        <v>23</v>
      </c>
      <c r="E6253" t="s">
        <v>5</v>
      </c>
      <c r="F6253" t="s">
        <v>24</v>
      </c>
      <c r="G6253">
        <v>3615289</v>
      </c>
      <c r="H6253">
        <v>3615579</v>
      </c>
      <c r="I6253" t="s">
        <v>80</v>
      </c>
      <c r="J6253" t="s">
        <v>10861</v>
      </c>
      <c r="K6253" t="s">
        <v>10861</v>
      </c>
      <c r="M6253" t="s">
        <v>10862</v>
      </c>
      <c r="P6253" t="s">
        <v>10859</v>
      </c>
      <c r="Q6253">
        <v>291</v>
      </c>
      <c r="R6253">
        <v>96</v>
      </c>
    </row>
    <row r="6254" spans="1:19" x14ac:dyDescent="0.25">
      <c r="A6254" t="s">
        <v>20</v>
      </c>
      <c r="B6254" t="s">
        <v>21</v>
      </c>
      <c r="C6254" t="s">
        <v>22</v>
      </c>
      <c r="D6254" t="s">
        <v>23</v>
      </c>
      <c r="E6254" t="s">
        <v>5</v>
      </c>
      <c r="F6254" t="s">
        <v>24</v>
      </c>
      <c r="G6254">
        <v>3615700</v>
      </c>
      <c r="H6254">
        <v>3617070</v>
      </c>
      <c r="I6254" t="s">
        <v>80</v>
      </c>
      <c r="P6254" t="s">
        <v>10863</v>
      </c>
      <c r="Q6254">
        <v>1371</v>
      </c>
      <c r="S6254" t="s">
        <v>10864</v>
      </c>
    </row>
    <row r="6255" spans="1:19" x14ac:dyDescent="0.25">
      <c r="A6255" t="s">
        <v>28</v>
      </c>
      <c r="B6255" t="s">
        <v>29</v>
      </c>
      <c r="C6255" t="s">
        <v>22</v>
      </c>
      <c r="D6255" t="s">
        <v>23</v>
      </c>
      <c r="E6255" t="s">
        <v>5</v>
      </c>
      <c r="F6255" t="s">
        <v>24</v>
      </c>
      <c r="G6255">
        <v>3615700</v>
      </c>
      <c r="H6255">
        <v>3617070</v>
      </c>
      <c r="I6255" t="s">
        <v>80</v>
      </c>
      <c r="J6255" t="s">
        <v>10865</v>
      </c>
      <c r="K6255" t="s">
        <v>10865</v>
      </c>
      <c r="M6255" t="s">
        <v>10866</v>
      </c>
      <c r="P6255" t="s">
        <v>10863</v>
      </c>
      <c r="Q6255">
        <v>1371</v>
      </c>
      <c r="R6255">
        <v>456</v>
      </c>
    </row>
    <row r="6256" spans="1:19" x14ac:dyDescent="0.25">
      <c r="A6256" t="s">
        <v>20</v>
      </c>
      <c r="B6256" t="s">
        <v>21</v>
      </c>
      <c r="C6256" t="s">
        <v>22</v>
      </c>
      <c r="D6256" t="s">
        <v>23</v>
      </c>
      <c r="E6256" t="s">
        <v>5</v>
      </c>
      <c r="F6256" t="s">
        <v>24</v>
      </c>
      <c r="G6256">
        <v>3617067</v>
      </c>
      <c r="H6256">
        <v>3619952</v>
      </c>
      <c r="I6256" t="s">
        <v>80</v>
      </c>
      <c r="P6256" t="s">
        <v>10867</v>
      </c>
      <c r="Q6256">
        <v>2886</v>
      </c>
      <c r="S6256" t="s">
        <v>10868</v>
      </c>
    </row>
    <row r="6257" spans="1:19" x14ac:dyDescent="0.25">
      <c r="A6257" t="s">
        <v>28</v>
      </c>
      <c r="B6257" t="s">
        <v>29</v>
      </c>
      <c r="C6257" t="s">
        <v>22</v>
      </c>
      <c r="D6257" t="s">
        <v>23</v>
      </c>
      <c r="E6257" t="s">
        <v>5</v>
      </c>
      <c r="F6257" t="s">
        <v>24</v>
      </c>
      <c r="G6257">
        <v>3617067</v>
      </c>
      <c r="H6257">
        <v>3619952</v>
      </c>
      <c r="I6257" t="s">
        <v>80</v>
      </c>
      <c r="J6257" t="s">
        <v>10869</v>
      </c>
      <c r="K6257" t="s">
        <v>10869</v>
      </c>
      <c r="M6257" t="s">
        <v>2088</v>
      </c>
      <c r="P6257" t="s">
        <v>10867</v>
      </c>
      <c r="Q6257">
        <v>2886</v>
      </c>
      <c r="R6257">
        <v>961</v>
      </c>
    </row>
    <row r="6258" spans="1:19" x14ac:dyDescent="0.25">
      <c r="A6258" t="s">
        <v>20</v>
      </c>
      <c r="B6258" t="s">
        <v>21</v>
      </c>
      <c r="C6258" t="s">
        <v>22</v>
      </c>
      <c r="D6258" t="s">
        <v>23</v>
      </c>
      <c r="E6258" t="s">
        <v>5</v>
      </c>
      <c r="F6258" t="s">
        <v>24</v>
      </c>
      <c r="G6258">
        <v>3620624</v>
      </c>
      <c r="H6258">
        <v>3621187</v>
      </c>
      <c r="I6258" t="s">
        <v>25</v>
      </c>
      <c r="P6258" t="s">
        <v>10870</v>
      </c>
      <c r="Q6258">
        <v>564</v>
      </c>
      <c r="S6258" t="s">
        <v>10871</v>
      </c>
    </row>
    <row r="6259" spans="1:19" x14ac:dyDescent="0.25">
      <c r="A6259" t="s">
        <v>28</v>
      </c>
      <c r="B6259" t="s">
        <v>29</v>
      </c>
      <c r="C6259" t="s">
        <v>22</v>
      </c>
      <c r="D6259" t="s">
        <v>23</v>
      </c>
      <c r="E6259" t="s">
        <v>5</v>
      </c>
      <c r="F6259" t="s">
        <v>24</v>
      </c>
      <c r="G6259">
        <v>3620624</v>
      </c>
      <c r="H6259">
        <v>3621187</v>
      </c>
      <c r="I6259" t="s">
        <v>25</v>
      </c>
      <c r="J6259" t="s">
        <v>10872</v>
      </c>
      <c r="K6259" t="s">
        <v>10872</v>
      </c>
      <c r="M6259" t="s">
        <v>2067</v>
      </c>
      <c r="P6259" t="s">
        <v>10870</v>
      </c>
      <c r="Q6259">
        <v>564</v>
      </c>
      <c r="R6259">
        <v>187</v>
      </c>
    </row>
    <row r="6260" spans="1:19" x14ac:dyDescent="0.25">
      <c r="A6260" t="s">
        <v>20</v>
      </c>
      <c r="B6260" t="s">
        <v>21</v>
      </c>
      <c r="C6260" t="s">
        <v>22</v>
      </c>
      <c r="D6260" t="s">
        <v>23</v>
      </c>
      <c r="E6260" t="s">
        <v>5</v>
      </c>
      <c r="F6260" t="s">
        <v>24</v>
      </c>
      <c r="G6260">
        <v>3621282</v>
      </c>
      <c r="H6260">
        <v>3622361</v>
      </c>
      <c r="I6260" t="s">
        <v>25</v>
      </c>
      <c r="P6260" t="s">
        <v>10873</v>
      </c>
      <c r="Q6260">
        <v>1080</v>
      </c>
      <c r="S6260" t="s">
        <v>10874</v>
      </c>
    </row>
    <row r="6261" spans="1:19" x14ac:dyDescent="0.25">
      <c r="A6261" t="s">
        <v>28</v>
      </c>
      <c r="B6261" t="s">
        <v>29</v>
      </c>
      <c r="C6261" t="s">
        <v>22</v>
      </c>
      <c r="D6261" t="s">
        <v>23</v>
      </c>
      <c r="E6261" t="s">
        <v>5</v>
      </c>
      <c r="F6261" t="s">
        <v>24</v>
      </c>
      <c r="G6261">
        <v>3621282</v>
      </c>
      <c r="H6261">
        <v>3622361</v>
      </c>
      <c r="I6261" t="s">
        <v>25</v>
      </c>
      <c r="J6261" t="s">
        <v>10875</v>
      </c>
      <c r="K6261" t="s">
        <v>10875</v>
      </c>
      <c r="M6261" t="s">
        <v>10876</v>
      </c>
      <c r="P6261" t="s">
        <v>10873</v>
      </c>
      <c r="Q6261">
        <v>1080</v>
      </c>
      <c r="R6261">
        <v>359</v>
      </c>
    </row>
    <row r="6262" spans="1:19" x14ac:dyDescent="0.25">
      <c r="A6262" t="s">
        <v>20</v>
      </c>
      <c r="B6262" t="s">
        <v>21</v>
      </c>
      <c r="C6262" t="s">
        <v>22</v>
      </c>
      <c r="D6262" t="s">
        <v>23</v>
      </c>
      <c r="E6262" t="s">
        <v>5</v>
      </c>
      <c r="F6262" t="s">
        <v>24</v>
      </c>
      <c r="G6262">
        <v>3622650</v>
      </c>
      <c r="H6262">
        <v>3623336</v>
      </c>
      <c r="I6262" t="s">
        <v>25</v>
      </c>
      <c r="P6262" t="s">
        <v>10877</v>
      </c>
      <c r="Q6262">
        <v>687</v>
      </c>
      <c r="S6262" t="s">
        <v>10878</v>
      </c>
    </row>
    <row r="6263" spans="1:19" x14ac:dyDescent="0.25">
      <c r="A6263" t="s">
        <v>28</v>
      </c>
      <c r="B6263" t="s">
        <v>29</v>
      </c>
      <c r="C6263" t="s">
        <v>22</v>
      </c>
      <c r="D6263" t="s">
        <v>23</v>
      </c>
      <c r="E6263" t="s">
        <v>5</v>
      </c>
      <c r="F6263" t="s">
        <v>24</v>
      </c>
      <c r="G6263">
        <v>3622650</v>
      </c>
      <c r="H6263">
        <v>3623336</v>
      </c>
      <c r="I6263" t="s">
        <v>25</v>
      </c>
      <c r="J6263" t="s">
        <v>10879</v>
      </c>
      <c r="K6263" t="s">
        <v>10879</v>
      </c>
      <c r="M6263" t="s">
        <v>59</v>
      </c>
      <c r="P6263" t="s">
        <v>10877</v>
      </c>
      <c r="Q6263">
        <v>687</v>
      </c>
      <c r="R6263">
        <v>228</v>
      </c>
    </row>
    <row r="6264" spans="1:19" x14ac:dyDescent="0.25">
      <c r="A6264" t="s">
        <v>20</v>
      </c>
      <c r="B6264" t="s">
        <v>21</v>
      </c>
      <c r="C6264" t="s">
        <v>22</v>
      </c>
      <c r="D6264" t="s">
        <v>23</v>
      </c>
      <c r="E6264" t="s">
        <v>5</v>
      </c>
      <c r="F6264" t="s">
        <v>24</v>
      </c>
      <c r="G6264">
        <v>3623356</v>
      </c>
      <c r="H6264">
        <v>3624657</v>
      </c>
      <c r="I6264" t="s">
        <v>25</v>
      </c>
      <c r="P6264" t="s">
        <v>10880</v>
      </c>
      <c r="Q6264">
        <v>1302</v>
      </c>
      <c r="S6264" t="s">
        <v>10881</v>
      </c>
    </row>
    <row r="6265" spans="1:19" x14ac:dyDescent="0.25">
      <c r="A6265" t="s">
        <v>28</v>
      </c>
      <c r="B6265" t="s">
        <v>29</v>
      </c>
      <c r="C6265" t="s">
        <v>22</v>
      </c>
      <c r="D6265" t="s">
        <v>23</v>
      </c>
      <c r="E6265" t="s">
        <v>5</v>
      </c>
      <c r="F6265" t="s">
        <v>24</v>
      </c>
      <c r="G6265">
        <v>3623356</v>
      </c>
      <c r="H6265">
        <v>3624657</v>
      </c>
      <c r="I6265" t="s">
        <v>25</v>
      </c>
      <c r="J6265" t="s">
        <v>10882</v>
      </c>
      <c r="K6265" t="s">
        <v>10882</v>
      </c>
      <c r="M6265" t="s">
        <v>916</v>
      </c>
      <c r="P6265" t="s">
        <v>10880</v>
      </c>
      <c r="Q6265">
        <v>1302</v>
      </c>
      <c r="R6265">
        <v>433</v>
      </c>
    </row>
    <row r="6266" spans="1:19" x14ac:dyDescent="0.25">
      <c r="A6266" t="s">
        <v>20</v>
      </c>
      <c r="B6266" t="s">
        <v>21</v>
      </c>
      <c r="C6266" t="s">
        <v>22</v>
      </c>
      <c r="D6266" t="s">
        <v>23</v>
      </c>
      <c r="E6266" t="s">
        <v>5</v>
      </c>
      <c r="F6266" t="s">
        <v>24</v>
      </c>
      <c r="G6266">
        <v>3624703</v>
      </c>
      <c r="H6266">
        <v>3626205</v>
      </c>
      <c r="I6266" t="s">
        <v>80</v>
      </c>
      <c r="P6266" t="s">
        <v>10883</v>
      </c>
      <c r="Q6266">
        <v>1503</v>
      </c>
      <c r="S6266" t="s">
        <v>10884</v>
      </c>
    </row>
    <row r="6267" spans="1:19" x14ac:dyDescent="0.25">
      <c r="A6267" t="s">
        <v>28</v>
      </c>
      <c r="B6267" t="s">
        <v>29</v>
      </c>
      <c r="C6267" t="s">
        <v>22</v>
      </c>
      <c r="D6267" t="s">
        <v>23</v>
      </c>
      <c r="E6267" t="s">
        <v>5</v>
      </c>
      <c r="F6267" t="s">
        <v>24</v>
      </c>
      <c r="G6267">
        <v>3624703</v>
      </c>
      <c r="H6267">
        <v>3626205</v>
      </c>
      <c r="I6267" t="s">
        <v>80</v>
      </c>
      <c r="J6267" t="s">
        <v>10885</v>
      </c>
      <c r="K6267" t="s">
        <v>10885</v>
      </c>
      <c r="M6267" t="s">
        <v>10886</v>
      </c>
      <c r="P6267" t="s">
        <v>10883</v>
      </c>
      <c r="Q6267">
        <v>1503</v>
      </c>
      <c r="R6267">
        <v>500</v>
      </c>
    </row>
    <row r="6268" spans="1:19" x14ac:dyDescent="0.25">
      <c r="A6268" t="s">
        <v>20</v>
      </c>
      <c r="B6268" t="s">
        <v>21</v>
      </c>
      <c r="C6268" t="s">
        <v>22</v>
      </c>
      <c r="D6268" t="s">
        <v>23</v>
      </c>
      <c r="E6268" t="s">
        <v>5</v>
      </c>
      <c r="F6268" t="s">
        <v>24</v>
      </c>
      <c r="G6268">
        <v>3626510</v>
      </c>
      <c r="H6268">
        <v>3629017</v>
      </c>
      <c r="I6268" t="s">
        <v>25</v>
      </c>
      <c r="P6268" t="s">
        <v>10887</v>
      </c>
      <c r="Q6268">
        <v>2508</v>
      </c>
      <c r="S6268" t="s">
        <v>10888</v>
      </c>
    </row>
    <row r="6269" spans="1:19" x14ac:dyDescent="0.25">
      <c r="A6269" t="s">
        <v>28</v>
      </c>
      <c r="B6269" t="s">
        <v>29</v>
      </c>
      <c r="C6269" t="s">
        <v>22</v>
      </c>
      <c r="D6269" t="s">
        <v>23</v>
      </c>
      <c r="E6269" t="s">
        <v>5</v>
      </c>
      <c r="F6269" t="s">
        <v>24</v>
      </c>
      <c r="G6269">
        <v>3626510</v>
      </c>
      <c r="H6269">
        <v>3629017</v>
      </c>
      <c r="I6269" t="s">
        <v>25</v>
      </c>
      <c r="J6269" t="s">
        <v>10889</v>
      </c>
      <c r="K6269" t="s">
        <v>10889</v>
      </c>
      <c r="M6269" t="s">
        <v>59</v>
      </c>
      <c r="P6269" t="s">
        <v>10887</v>
      </c>
      <c r="Q6269">
        <v>2508</v>
      </c>
      <c r="R6269">
        <v>835</v>
      </c>
    </row>
    <row r="6270" spans="1:19" x14ac:dyDescent="0.25">
      <c r="A6270" t="s">
        <v>20</v>
      </c>
      <c r="B6270" t="s">
        <v>21</v>
      </c>
      <c r="C6270" t="s">
        <v>22</v>
      </c>
      <c r="D6270" t="s">
        <v>23</v>
      </c>
      <c r="E6270" t="s">
        <v>5</v>
      </c>
      <c r="F6270" t="s">
        <v>24</v>
      </c>
      <c r="G6270">
        <v>3628986</v>
      </c>
      <c r="H6270">
        <v>3630869</v>
      </c>
      <c r="I6270" t="s">
        <v>25</v>
      </c>
      <c r="P6270" t="s">
        <v>10890</v>
      </c>
      <c r="Q6270">
        <v>1884</v>
      </c>
      <c r="S6270" t="s">
        <v>10891</v>
      </c>
    </row>
    <row r="6271" spans="1:19" x14ac:dyDescent="0.25">
      <c r="A6271" t="s">
        <v>28</v>
      </c>
      <c r="B6271" t="s">
        <v>29</v>
      </c>
      <c r="C6271" t="s">
        <v>22</v>
      </c>
      <c r="D6271" t="s">
        <v>23</v>
      </c>
      <c r="E6271" t="s">
        <v>5</v>
      </c>
      <c r="F6271" t="s">
        <v>24</v>
      </c>
      <c r="G6271">
        <v>3628986</v>
      </c>
      <c r="H6271">
        <v>3630869</v>
      </c>
      <c r="I6271" t="s">
        <v>25</v>
      </c>
      <c r="J6271" t="s">
        <v>10892</v>
      </c>
      <c r="K6271" t="s">
        <v>10892</v>
      </c>
      <c r="M6271" t="s">
        <v>10893</v>
      </c>
      <c r="P6271" t="s">
        <v>10890</v>
      </c>
      <c r="Q6271">
        <v>1884</v>
      </c>
      <c r="R6271">
        <v>627</v>
      </c>
    </row>
    <row r="6272" spans="1:19" x14ac:dyDescent="0.25">
      <c r="A6272" t="s">
        <v>20</v>
      </c>
      <c r="B6272" t="s">
        <v>21</v>
      </c>
      <c r="C6272" t="s">
        <v>22</v>
      </c>
      <c r="D6272" t="s">
        <v>23</v>
      </c>
      <c r="E6272" t="s">
        <v>5</v>
      </c>
      <c r="F6272" t="s">
        <v>24</v>
      </c>
      <c r="G6272">
        <v>3631413</v>
      </c>
      <c r="H6272">
        <v>3632930</v>
      </c>
      <c r="I6272" t="s">
        <v>25</v>
      </c>
      <c r="P6272" t="s">
        <v>10894</v>
      </c>
      <c r="Q6272">
        <v>1518</v>
      </c>
      <c r="S6272" t="s">
        <v>10895</v>
      </c>
    </row>
    <row r="6273" spans="1:19" x14ac:dyDescent="0.25">
      <c r="A6273" t="s">
        <v>28</v>
      </c>
      <c r="B6273" t="s">
        <v>29</v>
      </c>
      <c r="C6273" t="s">
        <v>22</v>
      </c>
      <c r="D6273" t="s">
        <v>23</v>
      </c>
      <c r="E6273" t="s">
        <v>5</v>
      </c>
      <c r="F6273" t="s">
        <v>24</v>
      </c>
      <c r="G6273">
        <v>3631413</v>
      </c>
      <c r="H6273">
        <v>3632930</v>
      </c>
      <c r="I6273" t="s">
        <v>25</v>
      </c>
      <c r="J6273" t="s">
        <v>10896</v>
      </c>
      <c r="K6273" t="s">
        <v>10896</v>
      </c>
      <c r="M6273" t="s">
        <v>59</v>
      </c>
      <c r="P6273" t="s">
        <v>10894</v>
      </c>
      <c r="Q6273">
        <v>1518</v>
      </c>
      <c r="R6273">
        <v>505</v>
      </c>
    </row>
    <row r="6274" spans="1:19" x14ac:dyDescent="0.25">
      <c r="A6274" t="s">
        <v>20</v>
      </c>
      <c r="B6274" t="s">
        <v>21</v>
      </c>
      <c r="C6274" t="s">
        <v>22</v>
      </c>
      <c r="D6274" t="s">
        <v>23</v>
      </c>
      <c r="E6274" t="s">
        <v>5</v>
      </c>
      <c r="F6274" t="s">
        <v>24</v>
      </c>
      <c r="G6274">
        <v>3632936</v>
      </c>
      <c r="H6274">
        <v>3633556</v>
      </c>
      <c r="I6274" t="s">
        <v>25</v>
      </c>
      <c r="P6274" t="s">
        <v>10897</v>
      </c>
      <c r="Q6274">
        <v>621</v>
      </c>
      <c r="S6274" t="s">
        <v>10898</v>
      </c>
    </row>
    <row r="6275" spans="1:19" x14ac:dyDescent="0.25">
      <c r="A6275" t="s">
        <v>28</v>
      </c>
      <c r="B6275" t="s">
        <v>29</v>
      </c>
      <c r="C6275" t="s">
        <v>22</v>
      </c>
      <c r="D6275" t="s">
        <v>23</v>
      </c>
      <c r="E6275" t="s">
        <v>5</v>
      </c>
      <c r="F6275" t="s">
        <v>24</v>
      </c>
      <c r="G6275">
        <v>3632936</v>
      </c>
      <c r="H6275">
        <v>3633556</v>
      </c>
      <c r="I6275" t="s">
        <v>25</v>
      </c>
      <c r="J6275" t="s">
        <v>10899</v>
      </c>
      <c r="K6275" t="s">
        <v>10899</v>
      </c>
      <c r="M6275" t="s">
        <v>10900</v>
      </c>
      <c r="P6275" t="s">
        <v>10897</v>
      </c>
      <c r="Q6275">
        <v>621</v>
      </c>
      <c r="R6275">
        <v>206</v>
      </c>
    </row>
    <row r="6276" spans="1:19" x14ac:dyDescent="0.25">
      <c r="A6276" t="s">
        <v>20</v>
      </c>
      <c r="B6276" t="s">
        <v>21</v>
      </c>
      <c r="C6276" t="s">
        <v>22</v>
      </c>
      <c r="D6276" t="s">
        <v>23</v>
      </c>
      <c r="E6276" t="s">
        <v>5</v>
      </c>
      <c r="F6276" t="s">
        <v>24</v>
      </c>
      <c r="G6276">
        <v>3633553</v>
      </c>
      <c r="H6276">
        <v>3634401</v>
      </c>
      <c r="I6276" t="s">
        <v>25</v>
      </c>
      <c r="P6276" t="s">
        <v>10901</v>
      </c>
      <c r="Q6276">
        <v>849</v>
      </c>
      <c r="S6276" t="s">
        <v>10902</v>
      </c>
    </row>
    <row r="6277" spans="1:19" x14ac:dyDescent="0.25">
      <c r="A6277" t="s">
        <v>28</v>
      </c>
      <c r="B6277" t="s">
        <v>29</v>
      </c>
      <c r="C6277" t="s">
        <v>22</v>
      </c>
      <c r="D6277" t="s">
        <v>23</v>
      </c>
      <c r="E6277" t="s">
        <v>5</v>
      </c>
      <c r="F6277" t="s">
        <v>24</v>
      </c>
      <c r="G6277">
        <v>3633553</v>
      </c>
      <c r="H6277">
        <v>3634401</v>
      </c>
      <c r="I6277" t="s">
        <v>25</v>
      </c>
      <c r="J6277" t="s">
        <v>10903</v>
      </c>
      <c r="K6277" t="s">
        <v>10903</v>
      </c>
      <c r="M6277" t="s">
        <v>59</v>
      </c>
      <c r="P6277" t="s">
        <v>10901</v>
      </c>
      <c r="Q6277">
        <v>849</v>
      </c>
      <c r="R6277">
        <v>282</v>
      </c>
    </row>
    <row r="6278" spans="1:19" x14ac:dyDescent="0.25">
      <c r="A6278" t="s">
        <v>20</v>
      </c>
      <c r="B6278" t="s">
        <v>21</v>
      </c>
      <c r="C6278" t="s">
        <v>22</v>
      </c>
      <c r="D6278" t="s">
        <v>23</v>
      </c>
      <c r="E6278" t="s">
        <v>5</v>
      </c>
      <c r="F6278" t="s">
        <v>24</v>
      </c>
      <c r="G6278">
        <v>3634581</v>
      </c>
      <c r="H6278">
        <v>3635513</v>
      </c>
      <c r="I6278" t="s">
        <v>25</v>
      </c>
      <c r="P6278" t="s">
        <v>10904</v>
      </c>
      <c r="Q6278">
        <v>933</v>
      </c>
      <c r="S6278" t="s">
        <v>10905</v>
      </c>
    </row>
    <row r="6279" spans="1:19" x14ac:dyDescent="0.25">
      <c r="A6279" t="s">
        <v>28</v>
      </c>
      <c r="B6279" t="s">
        <v>29</v>
      </c>
      <c r="C6279" t="s">
        <v>22</v>
      </c>
      <c r="D6279" t="s">
        <v>23</v>
      </c>
      <c r="E6279" t="s">
        <v>5</v>
      </c>
      <c r="F6279" t="s">
        <v>24</v>
      </c>
      <c r="G6279">
        <v>3634581</v>
      </c>
      <c r="H6279">
        <v>3635513</v>
      </c>
      <c r="I6279" t="s">
        <v>25</v>
      </c>
      <c r="J6279" t="s">
        <v>10906</v>
      </c>
      <c r="K6279" t="s">
        <v>10906</v>
      </c>
      <c r="M6279" t="s">
        <v>10907</v>
      </c>
      <c r="P6279" t="s">
        <v>10904</v>
      </c>
      <c r="Q6279">
        <v>933</v>
      </c>
      <c r="R6279">
        <v>310</v>
      </c>
    </row>
    <row r="6280" spans="1:19" x14ac:dyDescent="0.25">
      <c r="A6280" t="s">
        <v>20</v>
      </c>
      <c r="B6280" t="s">
        <v>21</v>
      </c>
      <c r="C6280" t="s">
        <v>22</v>
      </c>
      <c r="D6280" t="s">
        <v>23</v>
      </c>
      <c r="E6280" t="s">
        <v>5</v>
      </c>
      <c r="F6280" t="s">
        <v>24</v>
      </c>
      <c r="G6280">
        <v>3635579</v>
      </c>
      <c r="H6280">
        <v>3635902</v>
      </c>
      <c r="I6280" t="s">
        <v>25</v>
      </c>
      <c r="P6280" t="s">
        <v>10908</v>
      </c>
      <c r="Q6280">
        <v>324</v>
      </c>
      <c r="S6280" t="s">
        <v>10909</v>
      </c>
    </row>
    <row r="6281" spans="1:19" x14ac:dyDescent="0.25">
      <c r="A6281" t="s">
        <v>28</v>
      </c>
      <c r="B6281" t="s">
        <v>29</v>
      </c>
      <c r="C6281" t="s">
        <v>22</v>
      </c>
      <c r="D6281" t="s">
        <v>23</v>
      </c>
      <c r="E6281" t="s">
        <v>5</v>
      </c>
      <c r="F6281" t="s">
        <v>24</v>
      </c>
      <c r="G6281">
        <v>3635579</v>
      </c>
      <c r="H6281">
        <v>3635902</v>
      </c>
      <c r="I6281" t="s">
        <v>25</v>
      </c>
      <c r="J6281" t="s">
        <v>10910</v>
      </c>
      <c r="K6281" t="s">
        <v>10910</v>
      </c>
      <c r="M6281" t="s">
        <v>663</v>
      </c>
      <c r="P6281" t="s">
        <v>10908</v>
      </c>
      <c r="Q6281">
        <v>324</v>
      </c>
      <c r="R6281">
        <v>107</v>
      </c>
    </row>
    <row r="6282" spans="1:19" x14ac:dyDescent="0.25">
      <c r="A6282" t="s">
        <v>20</v>
      </c>
      <c r="B6282" t="s">
        <v>21</v>
      </c>
      <c r="C6282" t="s">
        <v>22</v>
      </c>
      <c r="D6282" t="s">
        <v>23</v>
      </c>
      <c r="E6282" t="s">
        <v>5</v>
      </c>
      <c r="F6282" t="s">
        <v>24</v>
      </c>
      <c r="G6282">
        <v>3636039</v>
      </c>
      <c r="H6282">
        <v>3636926</v>
      </c>
      <c r="I6282" t="s">
        <v>80</v>
      </c>
      <c r="P6282" t="s">
        <v>10911</v>
      </c>
      <c r="Q6282">
        <v>888</v>
      </c>
      <c r="S6282" t="s">
        <v>10912</v>
      </c>
    </row>
    <row r="6283" spans="1:19" x14ac:dyDescent="0.25">
      <c r="A6283" t="s">
        <v>28</v>
      </c>
      <c r="B6283" t="s">
        <v>29</v>
      </c>
      <c r="C6283" t="s">
        <v>22</v>
      </c>
      <c r="D6283" t="s">
        <v>23</v>
      </c>
      <c r="E6283" t="s">
        <v>5</v>
      </c>
      <c r="F6283" t="s">
        <v>24</v>
      </c>
      <c r="G6283">
        <v>3636039</v>
      </c>
      <c r="H6283">
        <v>3636926</v>
      </c>
      <c r="I6283" t="s">
        <v>80</v>
      </c>
      <c r="J6283" t="s">
        <v>10913</v>
      </c>
      <c r="K6283" t="s">
        <v>10913</v>
      </c>
      <c r="M6283" t="s">
        <v>10914</v>
      </c>
      <c r="P6283" t="s">
        <v>10911</v>
      </c>
      <c r="Q6283">
        <v>888</v>
      </c>
      <c r="R6283">
        <v>295</v>
      </c>
    </row>
    <row r="6284" spans="1:19" x14ac:dyDescent="0.25">
      <c r="A6284" t="s">
        <v>20</v>
      </c>
      <c r="B6284" t="s">
        <v>21</v>
      </c>
      <c r="C6284" t="s">
        <v>22</v>
      </c>
      <c r="D6284" t="s">
        <v>23</v>
      </c>
      <c r="E6284" t="s">
        <v>5</v>
      </c>
      <c r="F6284" t="s">
        <v>24</v>
      </c>
      <c r="G6284">
        <v>3637030</v>
      </c>
      <c r="H6284">
        <v>3638067</v>
      </c>
      <c r="I6284" t="s">
        <v>80</v>
      </c>
      <c r="P6284" t="s">
        <v>10915</v>
      </c>
      <c r="Q6284">
        <v>1038</v>
      </c>
      <c r="S6284" t="s">
        <v>10916</v>
      </c>
    </row>
    <row r="6285" spans="1:19" x14ac:dyDescent="0.25">
      <c r="A6285" t="s">
        <v>28</v>
      </c>
      <c r="B6285" t="s">
        <v>29</v>
      </c>
      <c r="C6285" t="s">
        <v>22</v>
      </c>
      <c r="D6285" t="s">
        <v>23</v>
      </c>
      <c r="E6285" t="s">
        <v>5</v>
      </c>
      <c r="F6285" t="s">
        <v>24</v>
      </c>
      <c r="G6285">
        <v>3637030</v>
      </c>
      <c r="H6285">
        <v>3638067</v>
      </c>
      <c r="I6285" t="s">
        <v>80</v>
      </c>
      <c r="J6285" t="s">
        <v>10917</v>
      </c>
      <c r="K6285" t="s">
        <v>10917</v>
      </c>
      <c r="M6285" t="s">
        <v>4374</v>
      </c>
      <c r="P6285" t="s">
        <v>10915</v>
      </c>
      <c r="Q6285">
        <v>1038</v>
      </c>
      <c r="R6285">
        <v>345</v>
      </c>
    </row>
    <row r="6286" spans="1:19" x14ac:dyDescent="0.25">
      <c r="A6286" t="s">
        <v>20</v>
      </c>
      <c r="B6286" t="s">
        <v>21</v>
      </c>
      <c r="C6286" t="s">
        <v>22</v>
      </c>
      <c r="D6286" t="s">
        <v>23</v>
      </c>
      <c r="E6286" t="s">
        <v>5</v>
      </c>
      <c r="F6286" t="s">
        <v>24</v>
      </c>
      <c r="G6286">
        <v>3638075</v>
      </c>
      <c r="H6286">
        <v>3638788</v>
      </c>
      <c r="I6286" t="s">
        <v>80</v>
      </c>
      <c r="P6286" t="s">
        <v>10918</v>
      </c>
      <c r="Q6286">
        <v>714</v>
      </c>
      <c r="S6286" t="s">
        <v>10919</v>
      </c>
    </row>
    <row r="6287" spans="1:19" x14ac:dyDescent="0.25">
      <c r="A6287" t="s">
        <v>28</v>
      </c>
      <c r="B6287" t="s">
        <v>29</v>
      </c>
      <c r="C6287" t="s">
        <v>22</v>
      </c>
      <c r="D6287" t="s">
        <v>23</v>
      </c>
      <c r="E6287" t="s">
        <v>5</v>
      </c>
      <c r="F6287" t="s">
        <v>24</v>
      </c>
      <c r="G6287">
        <v>3638075</v>
      </c>
      <c r="H6287">
        <v>3638788</v>
      </c>
      <c r="I6287" t="s">
        <v>80</v>
      </c>
      <c r="J6287" t="s">
        <v>10920</v>
      </c>
      <c r="K6287" t="s">
        <v>10920</v>
      </c>
      <c r="M6287" t="s">
        <v>10921</v>
      </c>
      <c r="P6287" t="s">
        <v>10918</v>
      </c>
      <c r="Q6287">
        <v>714</v>
      </c>
      <c r="R6287">
        <v>237</v>
      </c>
    </row>
    <row r="6288" spans="1:19" x14ac:dyDescent="0.25">
      <c r="A6288" t="s">
        <v>20</v>
      </c>
      <c r="B6288" t="s">
        <v>21</v>
      </c>
      <c r="C6288" t="s">
        <v>22</v>
      </c>
      <c r="D6288" t="s">
        <v>23</v>
      </c>
      <c r="E6288" t="s">
        <v>5</v>
      </c>
      <c r="F6288" t="s">
        <v>24</v>
      </c>
      <c r="G6288">
        <v>3639051</v>
      </c>
      <c r="H6288">
        <v>3639590</v>
      </c>
      <c r="I6288" t="s">
        <v>80</v>
      </c>
      <c r="P6288" t="s">
        <v>10922</v>
      </c>
      <c r="Q6288">
        <v>540</v>
      </c>
      <c r="S6288" t="s">
        <v>10923</v>
      </c>
    </row>
    <row r="6289" spans="1:19" x14ac:dyDescent="0.25">
      <c r="A6289" t="s">
        <v>28</v>
      </c>
      <c r="B6289" t="s">
        <v>29</v>
      </c>
      <c r="C6289" t="s">
        <v>22</v>
      </c>
      <c r="D6289" t="s">
        <v>23</v>
      </c>
      <c r="E6289" t="s">
        <v>5</v>
      </c>
      <c r="F6289" t="s">
        <v>24</v>
      </c>
      <c r="G6289">
        <v>3639051</v>
      </c>
      <c r="H6289">
        <v>3639590</v>
      </c>
      <c r="I6289" t="s">
        <v>80</v>
      </c>
      <c r="J6289" t="s">
        <v>10924</v>
      </c>
      <c r="K6289" t="s">
        <v>10924</v>
      </c>
      <c r="M6289" t="s">
        <v>7122</v>
      </c>
      <c r="P6289" t="s">
        <v>10922</v>
      </c>
      <c r="Q6289">
        <v>540</v>
      </c>
      <c r="R6289">
        <v>179</v>
      </c>
    </row>
    <row r="6290" spans="1:19" x14ac:dyDescent="0.25">
      <c r="A6290" t="s">
        <v>20</v>
      </c>
      <c r="B6290" t="s">
        <v>21</v>
      </c>
      <c r="C6290" t="s">
        <v>22</v>
      </c>
      <c r="D6290" t="s">
        <v>23</v>
      </c>
      <c r="E6290" t="s">
        <v>5</v>
      </c>
      <c r="F6290" t="s">
        <v>24</v>
      </c>
      <c r="G6290">
        <v>3639717</v>
      </c>
      <c r="H6290">
        <v>3640643</v>
      </c>
      <c r="I6290" t="s">
        <v>80</v>
      </c>
      <c r="P6290" t="s">
        <v>10925</v>
      </c>
      <c r="Q6290">
        <v>927</v>
      </c>
      <c r="S6290" t="s">
        <v>10926</v>
      </c>
    </row>
    <row r="6291" spans="1:19" x14ac:dyDescent="0.25">
      <c r="A6291" t="s">
        <v>28</v>
      </c>
      <c r="B6291" t="s">
        <v>29</v>
      </c>
      <c r="C6291" t="s">
        <v>22</v>
      </c>
      <c r="D6291" t="s">
        <v>23</v>
      </c>
      <c r="E6291" t="s">
        <v>5</v>
      </c>
      <c r="F6291" t="s">
        <v>24</v>
      </c>
      <c r="G6291">
        <v>3639717</v>
      </c>
      <c r="H6291">
        <v>3640643</v>
      </c>
      <c r="I6291" t="s">
        <v>80</v>
      </c>
      <c r="J6291" t="s">
        <v>10927</v>
      </c>
      <c r="K6291" t="s">
        <v>10927</v>
      </c>
      <c r="M6291" t="s">
        <v>10928</v>
      </c>
      <c r="P6291" t="s">
        <v>10925</v>
      </c>
      <c r="Q6291">
        <v>927</v>
      </c>
      <c r="R6291">
        <v>308</v>
      </c>
    </row>
    <row r="6292" spans="1:19" x14ac:dyDescent="0.25">
      <c r="A6292" t="s">
        <v>20</v>
      </c>
      <c r="B6292" t="s">
        <v>21</v>
      </c>
      <c r="C6292" t="s">
        <v>22</v>
      </c>
      <c r="D6292" t="s">
        <v>23</v>
      </c>
      <c r="E6292" t="s">
        <v>5</v>
      </c>
      <c r="F6292" t="s">
        <v>24</v>
      </c>
      <c r="G6292">
        <v>3640669</v>
      </c>
      <c r="H6292">
        <v>3640986</v>
      </c>
      <c r="I6292" t="s">
        <v>80</v>
      </c>
      <c r="P6292" t="s">
        <v>10929</v>
      </c>
      <c r="Q6292">
        <v>318</v>
      </c>
      <c r="S6292" t="s">
        <v>10930</v>
      </c>
    </row>
    <row r="6293" spans="1:19" x14ac:dyDescent="0.25">
      <c r="A6293" t="s">
        <v>28</v>
      </c>
      <c r="B6293" t="s">
        <v>29</v>
      </c>
      <c r="C6293" t="s">
        <v>22</v>
      </c>
      <c r="D6293" t="s">
        <v>23</v>
      </c>
      <c r="E6293" t="s">
        <v>5</v>
      </c>
      <c r="F6293" t="s">
        <v>24</v>
      </c>
      <c r="G6293">
        <v>3640669</v>
      </c>
      <c r="H6293">
        <v>3640986</v>
      </c>
      <c r="I6293" t="s">
        <v>80</v>
      </c>
      <c r="J6293" t="s">
        <v>10931</v>
      </c>
      <c r="K6293" t="s">
        <v>10931</v>
      </c>
      <c r="M6293" t="s">
        <v>10932</v>
      </c>
      <c r="P6293" t="s">
        <v>10929</v>
      </c>
      <c r="Q6293">
        <v>318</v>
      </c>
      <c r="R6293">
        <v>105</v>
      </c>
    </row>
    <row r="6294" spans="1:19" x14ac:dyDescent="0.25">
      <c r="A6294" t="s">
        <v>20</v>
      </c>
      <c r="B6294" t="s">
        <v>21</v>
      </c>
      <c r="C6294" t="s">
        <v>22</v>
      </c>
      <c r="D6294" t="s">
        <v>23</v>
      </c>
      <c r="E6294" t="s">
        <v>5</v>
      </c>
      <c r="F6294" t="s">
        <v>24</v>
      </c>
      <c r="G6294">
        <v>3640983</v>
      </c>
      <c r="H6294">
        <v>3641426</v>
      </c>
      <c r="I6294" t="s">
        <v>80</v>
      </c>
      <c r="P6294" t="s">
        <v>10933</v>
      </c>
      <c r="Q6294">
        <v>444</v>
      </c>
      <c r="S6294" t="s">
        <v>10934</v>
      </c>
    </row>
    <row r="6295" spans="1:19" x14ac:dyDescent="0.25">
      <c r="A6295" t="s">
        <v>28</v>
      </c>
      <c r="B6295" t="s">
        <v>29</v>
      </c>
      <c r="C6295" t="s">
        <v>22</v>
      </c>
      <c r="D6295" t="s">
        <v>23</v>
      </c>
      <c r="E6295" t="s">
        <v>5</v>
      </c>
      <c r="F6295" t="s">
        <v>24</v>
      </c>
      <c r="G6295">
        <v>3640983</v>
      </c>
      <c r="H6295">
        <v>3641426</v>
      </c>
      <c r="I6295" t="s">
        <v>80</v>
      </c>
      <c r="J6295" t="s">
        <v>10935</v>
      </c>
      <c r="K6295" t="s">
        <v>10935</v>
      </c>
      <c r="M6295" t="s">
        <v>10936</v>
      </c>
      <c r="P6295" t="s">
        <v>10933</v>
      </c>
      <c r="Q6295">
        <v>444</v>
      </c>
      <c r="R6295">
        <v>147</v>
      </c>
    </row>
    <row r="6296" spans="1:19" x14ac:dyDescent="0.25">
      <c r="A6296" t="s">
        <v>20</v>
      </c>
      <c r="B6296" t="s">
        <v>21</v>
      </c>
      <c r="C6296" t="s">
        <v>22</v>
      </c>
      <c r="D6296" t="s">
        <v>23</v>
      </c>
      <c r="E6296" t="s">
        <v>5</v>
      </c>
      <c r="F6296" t="s">
        <v>24</v>
      </c>
      <c r="G6296">
        <v>3641512</v>
      </c>
      <c r="H6296">
        <v>3641655</v>
      </c>
      <c r="I6296" t="s">
        <v>80</v>
      </c>
      <c r="P6296" t="s">
        <v>10937</v>
      </c>
      <c r="Q6296">
        <v>144</v>
      </c>
      <c r="S6296" t="s">
        <v>10938</v>
      </c>
    </row>
    <row r="6297" spans="1:19" x14ac:dyDescent="0.25">
      <c r="A6297" t="s">
        <v>28</v>
      </c>
      <c r="B6297" t="s">
        <v>29</v>
      </c>
      <c r="C6297" t="s">
        <v>22</v>
      </c>
      <c r="D6297" t="s">
        <v>23</v>
      </c>
      <c r="E6297" t="s">
        <v>5</v>
      </c>
      <c r="F6297" t="s">
        <v>24</v>
      </c>
      <c r="G6297">
        <v>3641512</v>
      </c>
      <c r="H6297">
        <v>3641655</v>
      </c>
      <c r="I6297" t="s">
        <v>80</v>
      </c>
      <c r="J6297" t="s">
        <v>10939</v>
      </c>
      <c r="K6297" t="s">
        <v>10939</v>
      </c>
      <c r="M6297" t="s">
        <v>10940</v>
      </c>
      <c r="P6297" t="s">
        <v>10937</v>
      </c>
      <c r="Q6297">
        <v>144</v>
      </c>
      <c r="R6297">
        <v>47</v>
      </c>
    </row>
  </sheetData>
  <sortState xmlns:xlrd2="http://schemas.microsoft.com/office/spreadsheetml/2017/richdata2" ref="A2:S6297">
    <sortCondition ref="G2:G629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O3149"/>
  <sheetViews>
    <sheetView topLeftCell="A3136" workbookViewId="0">
      <selection activeCell="B3147" sqref="B3147"/>
    </sheetView>
  </sheetViews>
  <sheetFormatPr defaultRowHeight="15" x14ac:dyDescent="0.25"/>
  <cols>
    <col min="1" max="1" width="13.28515625" customWidth="1"/>
    <col min="2" max="2" width="13.7109375" customWidth="1"/>
    <col min="3" max="3" width="20.42578125" customWidth="1"/>
    <col min="4" max="4" width="21.7109375" customWidth="1"/>
    <col min="5" max="5" width="13.7109375" customWidth="1"/>
    <col min="6" max="6" width="14.85546875" customWidth="1"/>
    <col min="10" max="10" width="25.140625" customWidth="1"/>
    <col min="11" max="11" width="49.140625" customWidth="1"/>
    <col min="12" max="12" width="12.7109375" customWidth="1"/>
    <col min="15" max="15" width="17.140625" customWidth="1"/>
  </cols>
  <sheetData>
    <row r="1" spans="1:15" ht="118.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11</v>
      </c>
      <c r="K1" s="3" t="s">
        <v>13</v>
      </c>
      <c r="L1" s="3" t="s">
        <v>16</v>
      </c>
      <c r="M1" s="3" t="s">
        <v>17</v>
      </c>
      <c r="N1" s="3" t="s">
        <v>18</v>
      </c>
      <c r="O1" s="3" t="s">
        <v>19</v>
      </c>
    </row>
    <row r="2" spans="1:15" x14ac:dyDescent="0.25">
      <c r="A2" t="s">
        <v>28</v>
      </c>
      <c r="B2" t="s">
        <v>29</v>
      </c>
      <c r="C2" t="s">
        <v>22</v>
      </c>
      <c r="D2" t="s">
        <v>23</v>
      </c>
      <c r="E2" t="s">
        <v>5</v>
      </c>
      <c r="F2" t="s">
        <v>24</v>
      </c>
      <c r="G2">
        <v>195</v>
      </c>
      <c r="H2">
        <v>2042</v>
      </c>
      <c r="I2" t="s">
        <v>25</v>
      </c>
      <c r="J2" t="s">
        <v>30</v>
      </c>
      <c r="K2" t="s">
        <v>31</v>
      </c>
      <c r="L2" t="s">
        <v>26</v>
      </c>
      <c r="M2">
        <v>1848</v>
      </c>
      <c r="N2">
        <v>615</v>
      </c>
    </row>
    <row r="3" spans="1:15" ht="15" hidden="1" customHeight="1" x14ac:dyDescent="0.25">
      <c r="A3" t="s">
        <v>28</v>
      </c>
      <c r="B3" t="s">
        <v>29</v>
      </c>
      <c r="C3" t="s">
        <v>22</v>
      </c>
      <c r="D3" t="s">
        <v>23</v>
      </c>
      <c r="E3" t="s">
        <v>5</v>
      </c>
      <c r="F3" t="s">
        <v>24</v>
      </c>
      <c r="G3">
        <v>2800</v>
      </c>
      <c r="H3">
        <v>3942</v>
      </c>
      <c r="I3" t="s">
        <v>25</v>
      </c>
      <c r="J3" t="s">
        <v>34</v>
      </c>
      <c r="K3" t="s">
        <v>35</v>
      </c>
      <c r="L3" t="s">
        <v>32</v>
      </c>
      <c r="M3">
        <v>1143</v>
      </c>
      <c r="N3">
        <v>380</v>
      </c>
    </row>
    <row r="4" spans="1:15" ht="15" hidden="1" customHeight="1" x14ac:dyDescent="0.25">
      <c r="A4" t="s">
        <v>28</v>
      </c>
      <c r="B4" t="s">
        <v>29</v>
      </c>
      <c r="C4" t="s">
        <v>22</v>
      </c>
      <c r="D4" t="s">
        <v>23</v>
      </c>
      <c r="E4" t="s">
        <v>5</v>
      </c>
      <c r="F4" t="s">
        <v>24</v>
      </c>
      <c r="G4">
        <v>4002</v>
      </c>
      <c r="H4">
        <v>4886</v>
      </c>
      <c r="I4" t="s">
        <v>25</v>
      </c>
      <c r="J4" t="s">
        <v>38</v>
      </c>
      <c r="K4" t="s">
        <v>39</v>
      </c>
      <c r="L4" t="s">
        <v>36</v>
      </c>
      <c r="M4">
        <v>885</v>
      </c>
      <c r="N4">
        <v>294</v>
      </c>
    </row>
    <row r="5" spans="1:15" x14ac:dyDescent="0.25">
      <c r="A5" t="s">
        <v>28</v>
      </c>
      <c r="B5" t="s">
        <v>29</v>
      </c>
      <c r="C5" t="s">
        <v>22</v>
      </c>
      <c r="D5" t="s">
        <v>23</v>
      </c>
      <c r="E5" t="s">
        <v>5</v>
      </c>
      <c r="F5" t="s">
        <v>24</v>
      </c>
      <c r="G5">
        <v>4988</v>
      </c>
      <c r="H5">
        <v>6121</v>
      </c>
      <c r="I5" t="s">
        <v>25</v>
      </c>
      <c r="J5" t="s">
        <v>42</v>
      </c>
      <c r="K5" t="s">
        <v>43</v>
      </c>
      <c r="L5" t="s">
        <v>40</v>
      </c>
      <c r="M5">
        <v>1134</v>
      </c>
      <c r="N5">
        <v>377</v>
      </c>
    </row>
    <row r="6" spans="1:15" x14ac:dyDescent="0.25">
      <c r="A6" t="s">
        <v>28</v>
      </c>
      <c r="B6" t="s">
        <v>29</v>
      </c>
      <c r="C6" t="s">
        <v>22</v>
      </c>
      <c r="D6" t="s">
        <v>23</v>
      </c>
      <c r="E6" t="s">
        <v>5</v>
      </c>
      <c r="F6" t="s">
        <v>24</v>
      </c>
      <c r="G6">
        <v>6111</v>
      </c>
      <c r="H6">
        <v>6632</v>
      </c>
      <c r="I6" t="s">
        <v>25</v>
      </c>
      <c r="J6" t="s">
        <v>46</v>
      </c>
      <c r="K6" t="s">
        <v>47</v>
      </c>
      <c r="L6" t="s">
        <v>44</v>
      </c>
      <c r="M6">
        <v>522</v>
      </c>
      <c r="N6">
        <v>173</v>
      </c>
    </row>
    <row r="7" spans="1:15" ht="15" hidden="1" customHeight="1" x14ac:dyDescent="0.25">
      <c r="A7" t="s">
        <v>28</v>
      </c>
      <c r="B7" t="s">
        <v>29</v>
      </c>
      <c r="C7" t="s">
        <v>22</v>
      </c>
      <c r="D7" t="s">
        <v>23</v>
      </c>
      <c r="E7" t="s">
        <v>5</v>
      </c>
      <c r="F7" t="s">
        <v>24</v>
      </c>
      <c r="G7">
        <v>6998</v>
      </c>
      <c r="H7">
        <v>8935</v>
      </c>
      <c r="I7" t="s">
        <v>25</v>
      </c>
      <c r="J7" t="s">
        <v>50</v>
      </c>
      <c r="K7" t="s">
        <v>51</v>
      </c>
      <c r="L7" t="s">
        <v>48</v>
      </c>
      <c r="M7">
        <v>1938</v>
      </c>
      <c r="N7">
        <v>645</v>
      </c>
    </row>
    <row r="8" spans="1:15" ht="15" hidden="1" customHeight="1" x14ac:dyDescent="0.25">
      <c r="A8" t="s">
        <v>28</v>
      </c>
      <c r="B8" t="s">
        <v>29</v>
      </c>
      <c r="C8" t="s">
        <v>22</v>
      </c>
      <c r="D8" t="s">
        <v>23</v>
      </c>
      <c r="E8" t="s">
        <v>5</v>
      </c>
      <c r="F8" t="s">
        <v>24</v>
      </c>
      <c r="G8">
        <v>8992</v>
      </c>
      <c r="H8">
        <v>11538</v>
      </c>
      <c r="I8" t="s">
        <v>25</v>
      </c>
      <c r="J8" t="s">
        <v>54</v>
      </c>
      <c r="K8" t="s">
        <v>55</v>
      </c>
      <c r="L8" t="s">
        <v>52</v>
      </c>
      <c r="M8">
        <v>2547</v>
      </c>
      <c r="N8">
        <v>848</v>
      </c>
    </row>
    <row r="9" spans="1:15" x14ac:dyDescent="0.25">
      <c r="A9" t="s">
        <v>28</v>
      </c>
      <c r="B9" t="s">
        <v>29</v>
      </c>
      <c r="C9" t="s">
        <v>22</v>
      </c>
      <c r="D9" t="s">
        <v>23</v>
      </c>
      <c r="E9" t="s">
        <v>5</v>
      </c>
      <c r="F9" t="s">
        <v>24</v>
      </c>
      <c r="G9">
        <v>11738</v>
      </c>
      <c r="H9">
        <v>12430</v>
      </c>
      <c r="I9" t="s">
        <v>25</v>
      </c>
      <c r="J9" t="s">
        <v>58</v>
      </c>
      <c r="K9" t="s">
        <v>59</v>
      </c>
      <c r="L9" t="s">
        <v>56</v>
      </c>
      <c r="M9">
        <v>693</v>
      </c>
      <c r="N9">
        <v>230</v>
      </c>
    </row>
    <row r="10" spans="1:15" ht="15" hidden="1" customHeight="1" x14ac:dyDescent="0.25">
      <c r="A10" t="s">
        <v>60</v>
      </c>
      <c r="C10" t="s">
        <v>22</v>
      </c>
      <c r="D10" t="s">
        <v>23</v>
      </c>
      <c r="E10" t="s">
        <v>5</v>
      </c>
      <c r="F10" t="s">
        <v>24</v>
      </c>
      <c r="G10">
        <v>12591</v>
      </c>
      <c r="H10">
        <v>12664</v>
      </c>
      <c r="I10" t="s">
        <v>25</v>
      </c>
      <c r="K10" t="s">
        <v>63</v>
      </c>
      <c r="L10" t="s">
        <v>61</v>
      </c>
      <c r="M10">
        <v>74</v>
      </c>
      <c r="O10" t="s">
        <v>64</v>
      </c>
    </row>
    <row r="11" spans="1:15" ht="15" hidden="1" customHeight="1" x14ac:dyDescent="0.25">
      <c r="A11" t="s">
        <v>28</v>
      </c>
      <c r="B11" t="s">
        <v>29</v>
      </c>
      <c r="C11" t="s">
        <v>22</v>
      </c>
      <c r="D11" t="s">
        <v>23</v>
      </c>
      <c r="E11" t="s">
        <v>5</v>
      </c>
      <c r="F11" t="s">
        <v>24</v>
      </c>
      <c r="G11">
        <v>13759</v>
      </c>
      <c r="H11">
        <v>14910</v>
      </c>
      <c r="I11" t="s">
        <v>25</v>
      </c>
      <c r="J11" t="s">
        <v>67</v>
      </c>
      <c r="K11" t="s">
        <v>68</v>
      </c>
      <c r="L11" t="s">
        <v>65</v>
      </c>
      <c r="M11">
        <v>1152</v>
      </c>
      <c r="N11">
        <v>383</v>
      </c>
    </row>
    <row r="12" spans="1:15" ht="15" hidden="1" customHeight="1" x14ac:dyDescent="0.25">
      <c r="A12" t="s">
        <v>28</v>
      </c>
      <c r="B12" t="s">
        <v>29</v>
      </c>
      <c r="C12" t="s">
        <v>22</v>
      </c>
      <c r="D12" t="s">
        <v>23</v>
      </c>
      <c r="E12" t="s">
        <v>5</v>
      </c>
      <c r="F12" t="s">
        <v>24</v>
      </c>
      <c r="G12">
        <v>14917</v>
      </c>
      <c r="H12">
        <v>15828</v>
      </c>
      <c r="I12" t="s">
        <v>25</v>
      </c>
      <c r="J12" t="s">
        <v>71</v>
      </c>
      <c r="K12" t="s">
        <v>72</v>
      </c>
      <c r="L12" t="s">
        <v>69</v>
      </c>
      <c r="M12">
        <v>912</v>
      </c>
      <c r="N12">
        <v>303</v>
      </c>
    </row>
    <row r="13" spans="1:15" x14ac:dyDescent="0.25">
      <c r="A13" t="s">
        <v>28</v>
      </c>
      <c r="B13" t="s">
        <v>29</v>
      </c>
      <c r="C13" t="s">
        <v>22</v>
      </c>
      <c r="D13" t="s">
        <v>23</v>
      </c>
      <c r="E13" t="s">
        <v>5</v>
      </c>
      <c r="F13" t="s">
        <v>24</v>
      </c>
      <c r="G13">
        <v>15907</v>
      </c>
      <c r="H13">
        <v>16869</v>
      </c>
      <c r="I13" t="s">
        <v>25</v>
      </c>
      <c r="J13" t="s">
        <v>75</v>
      </c>
      <c r="K13" t="s">
        <v>76</v>
      </c>
      <c r="L13" t="s">
        <v>73</v>
      </c>
      <c r="M13">
        <v>963</v>
      </c>
      <c r="N13">
        <v>320</v>
      </c>
    </row>
    <row r="14" spans="1:15" x14ac:dyDescent="0.25">
      <c r="A14" t="s">
        <v>28</v>
      </c>
      <c r="B14" t="s">
        <v>29</v>
      </c>
      <c r="C14" t="s">
        <v>22</v>
      </c>
      <c r="D14" t="s">
        <v>23</v>
      </c>
      <c r="E14" t="s">
        <v>5</v>
      </c>
      <c r="F14" t="s">
        <v>24</v>
      </c>
      <c r="G14">
        <v>16874</v>
      </c>
      <c r="H14">
        <v>18202</v>
      </c>
      <c r="I14" t="s">
        <v>25</v>
      </c>
      <c r="J14" t="s">
        <v>79</v>
      </c>
      <c r="K14" t="s">
        <v>59</v>
      </c>
      <c r="L14" t="s">
        <v>77</v>
      </c>
      <c r="M14">
        <v>1329</v>
      </c>
      <c r="N14">
        <v>442</v>
      </c>
    </row>
    <row r="15" spans="1:15" ht="15" hidden="1" customHeight="1" x14ac:dyDescent="0.25">
      <c r="A15" t="s">
        <v>28</v>
      </c>
      <c r="B15" t="s">
        <v>29</v>
      </c>
      <c r="C15" t="s">
        <v>22</v>
      </c>
      <c r="D15" t="s">
        <v>23</v>
      </c>
      <c r="E15" t="s">
        <v>5</v>
      </c>
      <c r="F15" t="s">
        <v>24</v>
      </c>
      <c r="G15">
        <v>18230</v>
      </c>
      <c r="H15">
        <v>18988</v>
      </c>
      <c r="I15" t="s">
        <v>80</v>
      </c>
      <c r="J15" t="s">
        <v>83</v>
      </c>
      <c r="K15" t="s">
        <v>84</v>
      </c>
      <c r="L15" t="s">
        <v>81</v>
      </c>
      <c r="M15">
        <v>759</v>
      </c>
      <c r="N15">
        <v>252</v>
      </c>
    </row>
    <row r="16" spans="1:15" x14ac:dyDescent="0.25">
      <c r="A16" t="s">
        <v>28</v>
      </c>
      <c r="B16" t="s">
        <v>29</v>
      </c>
      <c r="C16" t="s">
        <v>22</v>
      </c>
      <c r="D16" t="s">
        <v>23</v>
      </c>
      <c r="E16" t="s">
        <v>5</v>
      </c>
      <c r="F16" t="s">
        <v>24</v>
      </c>
      <c r="G16">
        <v>19163</v>
      </c>
      <c r="H16">
        <v>20473</v>
      </c>
      <c r="I16" t="s">
        <v>80</v>
      </c>
      <c r="J16" t="s">
        <v>87</v>
      </c>
      <c r="K16" t="s">
        <v>59</v>
      </c>
      <c r="L16" t="s">
        <v>85</v>
      </c>
      <c r="M16">
        <v>1311</v>
      </c>
      <c r="N16">
        <v>436</v>
      </c>
    </row>
    <row r="17" spans="1:15" x14ac:dyDescent="0.25">
      <c r="A17" t="s">
        <v>28</v>
      </c>
      <c r="B17" t="s">
        <v>29</v>
      </c>
      <c r="C17" t="s">
        <v>22</v>
      </c>
      <c r="D17" t="s">
        <v>23</v>
      </c>
      <c r="E17" t="s">
        <v>5</v>
      </c>
      <c r="F17" t="s">
        <v>24</v>
      </c>
      <c r="G17">
        <v>20470</v>
      </c>
      <c r="H17">
        <v>21501</v>
      </c>
      <c r="I17" t="s">
        <v>80</v>
      </c>
      <c r="J17" t="s">
        <v>90</v>
      </c>
      <c r="K17" t="s">
        <v>59</v>
      </c>
      <c r="L17" t="s">
        <v>88</v>
      </c>
      <c r="M17">
        <v>1032</v>
      </c>
      <c r="N17">
        <v>343</v>
      </c>
    </row>
    <row r="18" spans="1:15" ht="15" hidden="1" customHeight="1" x14ac:dyDescent="0.25">
      <c r="A18" t="s">
        <v>28</v>
      </c>
      <c r="B18" t="s">
        <v>29</v>
      </c>
      <c r="C18" t="s">
        <v>22</v>
      </c>
      <c r="D18" t="s">
        <v>23</v>
      </c>
      <c r="E18" t="s">
        <v>5</v>
      </c>
      <c r="F18" t="s">
        <v>24</v>
      </c>
      <c r="G18">
        <v>21573</v>
      </c>
      <c r="H18">
        <v>22844</v>
      </c>
      <c r="I18" t="s">
        <v>80</v>
      </c>
      <c r="J18" t="s">
        <v>93</v>
      </c>
      <c r="K18" t="s">
        <v>94</v>
      </c>
      <c r="L18" t="s">
        <v>91</v>
      </c>
      <c r="M18">
        <v>1272</v>
      </c>
      <c r="N18">
        <v>423</v>
      </c>
    </row>
    <row r="19" spans="1:15" ht="15" hidden="1" customHeight="1" x14ac:dyDescent="0.25">
      <c r="A19" t="s">
        <v>28</v>
      </c>
      <c r="B19" t="s">
        <v>29</v>
      </c>
      <c r="C19" t="s">
        <v>22</v>
      </c>
      <c r="D19" t="s">
        <v>23</v>
      </c>
      <c r="E19" t="s">
        <v>5</v>
      </c>
      <c r="F19" t="s">
        <v>24</v>
      </c>
      <c r="G19">
        <v>23403</v>
      </c>
      <c r="H19">
        <v>24821</v>
      </c>
      <c r="I19" t="s">
        <v>80</v>
      </c>
      <c r="J19" t="s">
        <v>97</v>
      </c>
      <c r="K19" t="s">
        <v>98</v>
      </c>
      <c r="L19" t="s">
        <v>95</v>
      </c>
      <c r="M19">
        <v>1419</v>
      </c>
      <c r="N19">
        <v>472</v>
      </c>
    </row>
    <row r="20" spans="1:15" ht="15" hidden="1" customHeight="1" x14ac:dyDescent="0.25">
      <c r="A20" t="s">
        <v>28</v>
      </c>
      <c r="B20" t="s">
        <v>29</v>
      </c>
      <c r="C20" t="s">
        <v>22</v>
      </c>
      <c r="D20" t="s">
        <v>23</v>
      </c>
      <c r="E20" t="s">
        <v>5</v>
      </c>
      <c r="F20" t="s">
        <v>24</v>
      </c>
      <c r="G20">
        <v>25692</v>
      </c>
      <c r="H20">
        <v>27041</v>
      </c>
      <c r="I20" t="s">
        <v>25</v>
      </c>
      <c r="J20" t="s">
        <v>101</v>
      </c>
      <c r="K20" t="s">
        <v>102</v>
      </c>
      <c r="L20" t="s">
        <v>99</v>
      </c>
      <c r="M20">
        <v>1350</v>
      </c>
      <c r="N20">
        <v>449</v>
      </c>
    </row>
    <row r="21" spans="1:15" x14ac:dyDescent="0.25">
      <c r="A21" t="s">
        <v>28</v>
      </c>
      <c r="B21" t="s">
        <v>29</v>
      </c>
      <c r="C21" t="s">
        <v>22</v>
      </c>
      <c r="D21" t="s">
        <v>23</v>
      </c>
      <c r="E21" t="s">
        <v>5</v>
      </c>
      <c r="F21" t="s">
        <v>24</v>
      </c>
      <c r="G21">
        <v>27139</v>
      </c>
      <c r="H21">
        <v>27363</v>
      </c>
      <c r="I21" t="s">
        <v>80</v>
      </c>
      <c r="J21" t="s">
        <v>104</v>
      </c>
      <c r="K21" t="s">
        <v>59</v>
      </c>
      <c r="L21" t="s">
        <v>103</v>
      </c>
      <c r="M21">
        <v>225</v>
      </c>
      <c r="N21">
        <v>74</v>
      </c>
    </row>
    <row r="22" spans="1:15" x14ac:dyDescent="0.25">
      <c r="A22" t="s">
        <v>28</v>
      </c>
      <c r="B22" t="s">
        <v>29</v>
      </c>
      <c r="C22" t="s">
        <v>22</v>
      </c>
      <c r="D22" t="s">
        <v>23</v>
      </c>
      <c r="E22" t="s">
        <v>5</v>
      </c>
      <c r="F22" t="s">
        <v>24</v>
      </c>
      <c r="G22">
        <v>27533</v>
      </c>
      <c r="H22">
        <v>28045</v>
      </c>
      <c r="I22" t="s">
        <v>80</v>
      </c>
      <c r="J22" t="s">
        <v>107</v>
      </c>
      <c r="K22" t="s">
        <v>108</v>
      </c>
      <c r="L22" t="s">
        <v>105</v>
      </c>
      <c r="M22">
        <v>513</v>
      </c>
      <c r="N22">
        <v>170</v>
      </c>
    </row>
    <row r="23" spans="1:15" x14ac:dyDescent="0.25">
      <c r="A23" t="s">
        <v>28</v>
      </c>
      <c r="B23" t="s">
        <v>29</v>
      </c>
      <c r="C23" t="s">
        <v>22</v>
      </c>
      <c r="D23" t="s">
        <v>23</v>
      </c>
      <c r="E23" t="s">
        <v>5</v>
      </c>
      <c r="F23" t="s">
        <v>24</v>
      </c>
      <c r="G23">
        <v>28370</v>
      </c>
      <c r="H23">
        <v>28594</v>
      </c>
      <c r="I23" t="s">
        <v>80</v>
      </c>
      <c r="J23" t="s">
        <v>111</v>
      </c>
      <c r="K23" t="s">
        <v>59</v>
      </c>
      <c r="L23" t="s">
        <v>109</v>
      </c>
      <c r="M23">
        <v>225</v>
      </c>
      <c r="N23">
        <v>74</v>
      </c>
    </row>
    <row r="24" spans="1:15" ht="15" hidden="1" customHeight="1" x14ac:dyDescent="0.25">
      <c r="A24" t="s">
        <v>28</v>
      </c>
      <c r="B24" t="s">
        <v>115</v>
      </c>
      <c r="C24" t="s">
        <v>22</v>
      </c>
      <c r="D24" t="s">
        <v>23</v>
      </c>
      <c r="E24" t="s">
        <v>5</v>
      </c>
      <c r="F24" t="s">
        <v>24</v>
      </c>
      <c r="G24">
        <v>28987</v>
      </c>
      <c r="H24">
        <v>29639</v>
      </c>
      <c r="I24" t="s">
        <v>80</v>
      </c>
      <c r="K24" t="s">
        <v>116</v>
      </c>
      <c r="L24" t="s">
        <v>113</v>
      </c>
      <c r="M24">
        <v>653</v>
      </c>
      <c r="O24" t="s">
        <v>114</v>
      </c>
    </row>
    <row r="25" spans="1:15" x14ac:dyDescent="0.25">
      <c r="A25" t="s">
        <v>28</v>
      </c>
      <c r="B25" t="s">
        <v>29</v>
      </c>
      <c r="C25" t="s">
        <v>22</v>
      </c>
      <c r="D25" t="s">
        <v>23</v>
      </c>
      <c r="E25" t="s">
        <v>5</v>
      </c>
      <c r="F25" t="s">
        <v>24</v>
      </c>
      <c r="G25">
        <v>29947</v>
      </c>
      <c r="H25">
        <v>30447</v>
      </c>
      <c r="I25" t="s">
        <v>25</v>
      </c>
      <c r="J25" t="s">
        <v>119</v>
      </c>
      <c r="K25" t="s">
        <v>59</v>
      </c>
      <c r="L25" t="s">
        <v>117</v>
      </c>
      <c r="M25">
        <v>501</v>
      </c>
      <c r="N25">
        <v>166</v>
      </c>
    </row>
    <row r="26" spans="1:15" x14ac:dyDescent="0.25">
      <c r="A26" t="s">
        <v>28</v>
      </c>
      <c r="B26" t="s">
        <v>29</v>
      </c>
      <c r="C26" t="s">
        <v>22</v>
      </c>
      <c r="D26" t="s">
        <v>23</v>
      </c>
      <c r="E26" t="s">
        <v>5</v>
      </c>
      <c r="F26" t="s">
        <v>24</v>
      </c>
      <c r="G26">
        <v>30506</v>
      </c>
      <c r="H26">
        <v>31000</v>
      </c>
      <c r="I26" t="s">
        <v>25</v>
      </c>
      <c r="J26" t="s">
        <v>122</v>
      </c>
      <c r="K26" t="s">
        <v>59</v>
      </c>
      <c r="L26" t="s">
        <v>120</v>
      </c>
      <c r="M26">
        <v>495</v>
      </c>
      <c r="N26">
        <v>164</v>
      </c>
    </row>
    <row r="27" spans="1:15" ht="15" hidden="1" customHeight="1" x14ac:dyDescent="0.25">
      <c r="A27" t="s">
        <v>28</v>
      </c>
      <c r="B27" t="s">
        <v>29</v>
      </c>
      <c r="C27" t="s">
        <v>22</v>
      </c>
      <c r="D27" t="s">
        <v>23</v>
      </c>
      <c r="E27" t="s">
        <v>5</v>
      </c>
      <c r="F27" t="s">
        <v>24</v>
      </c>
      <c r="G27">
        <v>30997</v>
      </c>
      <c r="H27">
        <v>31482</v>
      </c>
      <c r="I27" t="s">
        <v>25</v>
      </c>
      <c r="J27" t="s">
        <v>125</v>
      </c>
      <c r="K27" t="s">
        <v>126</v>
      </c>
      <c r="L27" t="s">
        <v>123</v>
      </c>
      <c r="M27">
        <v>486</v>
      </c>
      <c r="N27">
        <v>161</v>
      </c>
    </row>
    <row r="28" spans="1:15" ht="15" hidden="1" customHeight="1" x14ac:dyDescent="0.25">
      <c r="A28" t="s">
        <v>60</v>
      </c>
      <c r="C28" t="s">
        <v>22</v>
      </c>
      <c r="D28" t="s">
        <v>23</v>
      </c>
      <c r="E28" t="s">
        <v>5</v>
      </c>
      <c r="F28" t="s">
        <v>24</v>
      </c>
      <c r="G28">
        <v>32306</v>
      </c>
      <c r="H28">
        <v>32393</v>
      </c>
      <c r="I28" t="s">
        <v>25</v>
      </c>
      <c r="K28" t="s">
        <v>129</v>
      </c>
      <c r="L28" t="s">
        <v>127</v>
      </c>
      <c r="M28">
        <v>88</v>
      </c>
      <c r="O28" t="s">
        <v>130</v>
      </c>
    </row>
    <row r="29" spans="1:15" ht="15" hidden="1" customHeight="1" x14ac:dyDescent="0.25">
      <c r="A29" t="s">
        <v>28</v>
      </c>
      <c r="B29" t="s">
        <v>29</v>
      </c>
      <c r="C29" t="s">
        <v>22</v>
      </c>
      <c r="D29" t="s">
        <v>23</v>
      </c>
      <c r="E29" t="s">
        <v>5</v>
      </c>
      <c r="F29" t="s">
        <v>24</v>
      </c>
      <c r="G29">
        <v>32519</v>
      </c>
      <c r="H29">
        <v>33625</v>
      </c>
      <c r="I29" t="s">
        <v>80</v>
      </c>
      <c r="J29" t="s">
        <v>133</v>
      </c>
      <c r="K29" t="s">
        <v>134</v>
      </c>
      <c r="L29" t="s">
        <v>131</v>
      </c>
      <c r="M29">
        <v>1107</v>
      </c>
      <c r="N29">
        <v>368</v>
      </c>
    </row>
    <row r="30" spans="1:15" ht="15" hidden="1" customHeight="1" x14ac:dyDescent="0.25">
      <c r="A30" t="s">
        <v>28</v>
      </c>
      <c r="B30" t="s">
        <v>29</v>
      </c>
      <c r="C30" t="s">
        <v>22</v>
      </c>
      <c r="D30" t="s">
        <v>23</v>
      </c>
      <c r="E30" t="s">
        <v>5</v>
      </c>
      <c r="F30" t="s">
        <v>24</v>
      </c>
      <c r="G30">
        <v>33709</v>
      </c>
      <c r="H30">
        <v>34626</v>
      </c>
      <c r="I30" t="s">
        <v>25</v>
      </c>
      <c r="J30" t="s">
        <v>137</v>
      </c>
      <c r="K30" t="s">
        <v>138</v>
      </c>
      <c r="L30" t="s">
        <v>135</v>
      </c>
      <c r="M30">
        <v>918</v>
      </c>
      <c r="N30">
        <v>305</v>
      </c>
    </row>
    <row r="31" spans="1:15" ht="15" hidden="1" customHeight="1" x14ac:dyDescent="0.25">
      <c r="A31" t="s">
        <v>28</v>
      </c>
      <c r="B31" t="s">
        <v>29</v>
      </c>
      <c r="C31" t="s">
        <v>22</v>
      </c>
      <c r="D31" t="s">
        <v>23</v>
      </c>
      <c r="E31" t="s">
        <v>5</v>
      </c>
      <c r="F31" t="s">
        <v>24</v>
      </c>
      <c r="G31">
        <v>34593</v>
      </c>
      <c r="H31">
        <v>34904</v>
      </c>
      <c r="I31" t="s">
        <v>80</v>
      </c>
      <c r="J31" t="s">
        <v>141</v>
      </c>
      <c r="K31" t="s">
        <v>142</v>
      </c>
      <c r="L31" t="s">
        <v>139</v>
      </c>
      <c r="M31">
        <v>312</v>
      </c>
      <c r="N31">
        <v>103</v>
      </c>
    </row>
    <row r="32" spans="1:15" ht="15" hidden="1" customHeight="1" x14ac:dyDescent="0.25">
      <c r="A32" t="s">
        <v>28</v>
      </c>
      <c r="B32" t="s">
        <v>29</v>
      </c>
      <c r="C32" t="s">
        <v>22</v>
      </c>
      <c r="D32" t="s">
        <v>23</v>
      </c>
      <c r="E32" t="s">
        <v>5</v>
      </c>
      <c r="F32" t="s">
        <v>24</v>
      </c>
      <c r="G32">
        <v>35195</v>
      </c>
      <c r="H32">
        <v>36463</v>
      </c>
      <c r="I32" t="s">
        <v>80</v>
      </c>
      <c r="J32" t="s">
        <v>145</v>
      </c>
      <c r="K32" t="s">
        <v>146</v>
      </c>
      <c r="L32" t="s">
        <v>143</v>
      </c>
      <c r="M32">
        <v>1269</v>
      </c>
      <c r="N32">
        <v>422</v>
      </c>
    </row>
    <row r="33" spans="1:14" x14ac:dyDescent="0.25">
      <c r="A33" t="s">
        <v>28</v>
      </c>
      <c r="B33" t="s">
        <v>29</v>
      </c>
      <c r="C33" t="s">
        <v>22</v>
      </c>
      <c r="D33" t="s">
        <v>23</v>
      </c>
      <c r="E33" t="s">
        <v>5</v>
      </c>
      <c r="F33" t="s">
        <v>24</v>
      </c>
      <c r="G33">
        <v>36945</v>
      </c>
      <c r="H33">
        <v>37511</v>
      </c>
      <c r="I33" t="s">
        <v>80</v>
      </c>
      <c r="J33" t="s">
        <v>149</v>
      </c>
      <c r="K33" t="s">
        <v>59</v>
      </c>
      <c r="L33" t="s">
        <v>147</v>
      </c>
      <c r="M33">
        <v>567</v>
      </c>
      <c r="N33">
        <v>188</v>
      </c>
    </row>
    <row r="34" spans="1:14" ht="15" hidden="1" customHeight="1" x14ac:dyDescent="0.25">
      <c r="A34" t="s">
        <v>28</v>
      </c>
      <c r="B34" t="s">
        <v>29</v>
      </c>
      <c r="C34" t="s">
        <v>22</v>
      </c>
      <c r="D34" t="s">
        <v>23</v>
      </c>
      <c r="E34" t="s">
        <v>5</v>
      </c>
      <c r="F34" t="s">
        <v>24</v>
      </c>
      <c r="G34">
        <v>38112</v>
      </c>
      <c r="H34">
        <v>38906</v>
      </c>
      <c r="I34" t="s">
        <v>25</v>
      </c>
      <c r="J34" t="s">
        <v>152</v>
      </c>
      <c r="K34" t="s">
        <v>153</v>
      </c>
      <c r="L34" t="s">
        <v>150</v>
      </c>
      <c r="M34">
        <v>795</v>
      </c>
      <c r="N34">
        <v>264</v>
      </c>
    </row>
    <row r="35" spans="1:14" x14ac:dyDescent="0.25">
      <c r="A35" t="s">
        <v>28</v>
      </c>
      <c r="B35" t="s">
        <v>29</v>
      </c>
      <c r="C35" t="s">
        <v>22</v>
      </c>
      <c r="D35" t="s">
        <v>23</v>
      </c>
      <c r="E35" t="s">
        <v>5</v>
      </c>
      <c r="F35" t="s">
        <v>24</v>
      </c>
      <c r="G35">
        <v>38934</v>
      </c>
      <c r="H35">
        <v>39308</v>
      </c>
      <c r="I35" t="s">
        <v>80</v>
      </c>
      <c r="J35" t="s">
        <v>156</v>
      </c>
      <c r="K35" t="s">
        <v>59</v>
      </c>
      <c r="L35" t="s">
        <v>154</v>
      </c>
      <c r="M35">
        <v>375</v>
      </c>
      <c r="N35">
        <v>124</v>
      </c>
    </row>
    <row r="36" spans="1:14" x14ac:dyDescent="0.25">
      <c r="A36" t="s">
        <v>28</v>
      </c>
      <c r="B36" t="s">
        <v>29</v>
      </c>
      <c r="C36" t="s">
        <v>22</v>
      </c>
      <c r="D36" t="s">
        <v>23</v>
      </c>
      <c r="E36" t="s">
        <v>5</v>
      </c>
      <c r="F36" t="s">
        <v>24</v>
      </c>
      <c r="G36">
        <v>39579</v>
      </c>
      <c r="H36">
        <v>39827</v>
      </c>
      <c r="I36" t="s">
        <v>80</v>
      </c>
      <c r="J36" t="s">
        <v>158</v>
      </c>
      <c r="K36" t="s">
        <v>59</v>
      </c>
      <c r="L36" t="s">
        <v>157</v>
      </c>
      <c r="M36">
        <v>249</v>
      </c>
      <c r="N36">
        <v>82</v>
      </c>
    </row>
    <row r="37" spans="1:14" x14ac:dyDescent="0.25">
      <c r="A37" t="s">
        <v>28</v>
      </c>
      <c r="B37" t="s">
        <v>29</v>
      </c>
      <c r="C37" t="s">
        <v>22</v>
      </c>
      <c r="D37" t="s">
        <v>23</v>
      </c>
      <c r="E37" t="s">
        <v>5</v>
      </c>
      <c r="F37" t="s">
        <v>24</v>
      </c>
      <c r="G37">
        <v>40150</v>
      </c>
      <c r="H37">
        <v>40398</v>
      </c>
      <c r="I37" t="s">
        <v>80</v>
      </c>
      <c r="J37" t="s">
        <v>161</v>
      </c>
      <c r="K37" t="s">
        <v>59</v>
      </c>
      <c r="L37" t="s">
        <v>159</v>
      </c>
      <c r="M37">
        <v>249</v>
      </c>
      <c r="N37">
        <v>82</v>
      </c>
    </row>
    <row r="38" spans="1:14" x14ac:dyDescent="0.25">
      <c r="A38" t="s">
        <v>28</v>
      </c>
      <c r="B38" t="s">
        <v>29</v>
      </c>
      <c r="C38" t="s">
        <v>22</v>
      </c>
      <c r="D38" t="s">
        <v>23</v>
      </c>
      <c r="E38" t="s">
        <v>5</v>
      </c>
      <c r="F38" t="s">
        <v>24</v>
      </c>
      <c r="G38">
        <v>40654</v>
      </c>
      <c r="H38">
        <v>40878</v>
      </c>
      <c r="I38" t="s">
        <v>80</v>
      </c>
      <c r="J38" t="s">
        <v>163</v>
      </c>
      <c r="K38" t="s">
        <v>59</v>
      </c>
      <c r="L38" t="s">
        <v>162</v>
      </c>
      <c r="M38">
        <v>225</v>
      </c>
      <c r="N38">
        <v>74</v>
      </c>
    </row>
    <row r="39" spans="1:14" x14ac:dyDescent="0.25">
      <c r="A39" t="s">
        <v>28</v>
      </c>
      <c r="B39" t="s">
        <v>29</v>
      </c>
      <c r="C39" t="s">
        <v>22</v>
      </c>
      <c r="D39" t="s">
        <v>23</v>
      </c>
      <c r="E39" t="s">
        <v>5</v>
      </c>
      <c r="F39" t="s">
        <v>24</v>
      </c>
      <c r="G39">
        <v>41202</v>
      </c>
      <c r="H39">
        <v>41438</v>
      </c>
      <c r="I39" t="s">
        <v>80</v>
      </c>
      <c r="J39" t="s">
        <v>166</v>
      </c>
      <c r="K39" t="s">
        <v>59</v>
      </c>
      <c r="L39" t="s">
        <v>164</v>
      </c>
      <c r="M39">
        <v>237</v>
      </c>
      <c r="N39">
        <v>78</v>
      </c>
    </row>
    <row r="40" spans="1:14" x14ac:dyDescent="0.25">
      <c r="A40" t="s">
        <v>28</v>
      </c>
      <c r="B40" t="s">
        <v>29</v>
      </c>
      <c r="C40" t="s">
        <v>22</v>
      </c>
      <c r="D40" t="s">
        <v>23</v>
      </c>
      <c r="E40" t="s">
        <v>5</v>
      </c>
      <c r="F40" t="s">
        <v>24</v>
      </c>
      <c r="G40">
        <v>41749</v>
      </c>
      <c r="H40">
        <v>41982</v>
      </c>
      <c r="I40" t="s">
        <v>80</v>
      </c>
      <c r="J40" t="s">
        <v>169</v>
      </c>
      <c r="K40" t="s">
        <v>59</v>
      </c>
      <c r="L40" t="s">
        <v>167</v>
      </c>
      <c r="M40">
        <v>234</v>
      </c>
      <c r="N40">
        <v>77</v>
      </c>
    </row>
    <row r="41" spans="1:14" x14ac:dyDescent="0.25">
      <c r="A41" t="s">
        <v>28</v>
      </c>
      <c r="B41" t="s">
        <v>29</v>
      </c>
      <c r="C41" t="s">
        <v>22</v>
      </c>
      <c r="D41" t="s">
        <v>23</v>
      </c>
      <c r="E41" t="s">
        <v>5</v>
      </c>
      <c r="F41" t="s">
        <v>24</v>
      </c>
      <c r="G41">
        <v>42286</v>
      </c>
      <c r="H41">
        <v>42519</v>
      </c>
      <c r="I41" t="s">
        <v>80</v>
      </c>
      <c r="J41" t="s">
        <v>172</v>
      </c>
      <c r="K41" t="s">
        <v>59</v>
      </c>
      <c r="L41" t="s">
        <v>170</v>
      </c>
      <c r="M41">
        <v>234</v>
      </c>
      <c r="N41">
        <v>77</v>
      </c>
    </row>
    <row r="42" spans="1:14" ht="15" hidden="1" customHeight="1" x14ac:dyDescent="0.25">
      <c r="A42" t="s">
        <v>28</v>
      </c>
      <c r="B42" t="s">
        <v>29</v>
      </c>
      <c r="C42" t="s">
        <v>22</v>
      </c>
      <c r="D42" t="s">
        <v>23</v>
      </c>
      <c r="E42" t="s">
        <v>5</v>
      </c>
      <c r="F42" t="s">
        <v>24</v>
      </c>
      <c r="G42">
        <v>43435</v>
      </c>
      <c r="H42">
        <v>44493</v>
      </c>
      <c r="I42" t="s">
        <v>80</v>
      </c>
      <c r="J42" t="s">
        <v>175</v>
      </c>
      <c r="K42" t="s">
        <v>176</v>
      </c>
      <c r="L42" t="s">
        <v>173</v>
      </c>
      <c r="M42">
        <v>1059</v>
      </c>
      <c r="N42">
        <v>352</v>
      </c>
    </row>
    <row r="43" spans="1:14" ht="15" hidden="1" customHeight="1" x14ac:dyDescent="0.25">
      <c r="A43" t="s">
        <v>28</v>
      </c>
      <c r="B43" t="s">
        <v>29</v>
      </c>
      <c r="C43" t="s">
        <v>22</v>
      </c>
      <c r="D43" t="s">
        <v>23</v>
      </c>
      <c r="E43" t="s">
        <v>5</v>
      </c>
      <c r="F43" t="s">
        <v>24</v>
      </c>
      <c r="G43">
        <v>44490</v>
      </c>
      <c r="H43">
        <v>45761</v>
      </c>
      <c r="I43" t="s">
        <v>80</v>
      </c>
      <c r="J43" t="s">
        <v>179</v>
      </c>
      <c r="K43" t="s">
        <v>180</v>
      </c>
      <c r="L43" t="s">
        <v>177</v>
      </c>
      <c r="M43">
        <v>1272</v>
      </c>
      <c r="N43">
        <v>423</v>
      </c>
    </row>
    <row r="44" spans="1:14" x14ac:dyDescent="0.25">
      <c r="A44" t="s">
        <v>28</v>
      </c>
      <c r="B44" t="s">
        <v>29</v>
      </c>
      <c r="C44" t="s">
        <v>22</v>
      </c>
      <c r="D44" t="s">
        <v>23</v>
      </c>
      <c r="E44" t="s">
        <v>5</v>
      </c>
      <c r="F44" t="s">
        <v>24</v>
      </c>
      <c r="G44">
        <v>45983</v>
      </c>
      <c r="H44">
        <v>46582</v>
      </c>
      <c r="I44" t="s">
        <v>80</v>
      </c>
      <c r="J44" t="s">
        <v>183</v>
      </c>
      <c r="K44" t="s">
        <v>184</v>
      </c>
      <c r="L44" t="s">
        <v>181</v>
      </c>
      <c r="M44">
        <v>600</v>
      </c>
      <c r="N44">
        <v>199</v>
      </c>
    </row>
    <row r="45" spans="1:14" x14ac:dyDescent="0.25">
      <c r="A45" t="s">
        <v>28</v>
      </c>
      <c r="B45" t="s">
        <v>29</v>
      </c>
      <c r="C45" t="s">
        <v>22</v>
      </c>
      <c r="D45" t="s">
        <v>23</v>
      </c>
      <c r="E45" t="s">
        <v>5</v>
      </c>
      <c r="F45" t="s">
        <v>24</v>
      </c>
      <c r="G45">
        <v>46682</v>
      </c>
      <c r="H45">
        <v>47014</v>
      </c>
      <c r="I45" t="s">
        <v>80</v>
      </c>
      <c r="J45" t="s">
        <v>187</v>
      </c>
      <c r="K45" t="s">
        <v>188</v>
      </c>
      <c r="L45" t="s">
        <v>185</v>
      </c>
      <c r="M45">
        <v>333</v>
      </c>
      <c r="N45">
        <v>110</v>
      </c>
    </row>
    <row r="46" spans="1:14" x14ac:dyDescent="0.25">
      <c r="A46" t="s">
        <v>28</v>
      </c>
      <c r="B46" t="s">
        <v>29</v>
      </c>
      <c r="C46" t="s">
        <v>22</v>
      </c>
      <c r="D46" t="s">
        <v>23</v>
      </c>
      <c r="E46" t="s">
        <v>5</v>
      </c>
      <c r="F46" t="s">
        <v>24</v>
      </c>
      <c r="G46">
        <v>47324</v>
      </c>
      <c r="H46">
        <v>49162</v>
      </c>
      <c r="I46" t="s">
        <v>25</v>
      </c>
      <c r="J46" t="s">
        <v>191</v>
      </c>
      <c r="K46" t="s">
        <v>192</v>
      </c>
      <c r="L46" t="s">
        <v>189</v>
      </c>
      <c r="M46">
        <v>1839</v>
      </c>
      <c r="N46">
        <v>612</v>
      </c>
    </row>
    <row r="47" spans="1:14" ht="15" hidden="1" customHeight="1" x14ac:dyDescent="0.25">
      <c r="A47" t="s">
        <v>28</v>
      </c>
      <c r="B47" t="s">
        <v>29</v>
      </c>
      <c r="C47" t="s">
        <v>22</v>
      </c>
      <c r="D47" t="s">
        <v>23</v>
      </c>
      <c r="E47" t="s">
        <v>5</v>
      </c>
      <c r="F47" t="s">
        <v>24</v>
      </c>
      <c r="G47">
        <v>49207</v>
      </c>
      <c r="H47">
        <v>52773</v>
      </c>
      <c r="I47" t="s">
        <v>80</v>
      </c>
      <c r="J47" t="s">
        <v>195</v>
      </c>
      <c r="K47" t="s">
        <v>196</v>
      </c>
      <c r="L47" t="s">
        <v>193</v>
      </c>
      <c r="M47">
        <v>3567</v>
      </c>
      <c r="N47">
        <v>1188</v>
      </c>
    </row>
    <row r="48" spans="1:14" x14ac:dyDescent="0.25">
      <c r="A48" t="s">
        <v>28</v>
      </c>
      <c r="B48" t="s">
        <v>29</v>
      </c>
      <c r="C48" t="s">
        <v>22</v>
      </c>
      <c r="D48" t="s">
        <v>23</v>
      </c>
      <c r="E48" t="s">
        <v>5</v>
      </c>
      <c r="F48" t="s">
        <v>24</v>
      </c>
      <c r="G48">
        <v>53074</v>
      </c>
      <c r="H48">
        <v>53409</v>
      </c>
      <c r="I48" t="s">
        <v>80</v>
      </c>
      <c r="J48" t="s">
        <v>199</v>
      </c>
      <c r="K48" t="s">
        <v>200</v>
      </c>
      <c r="L48" t="s">
        <v>197</v>
      </c>
      <c r="M48">
        <v>336</v>
      </c>
      <c r="N48">
        <v>111</v>
      </c>
    </row>
    <row r="49" spans="1:15" x14ac:dyDescent="0.25">
      <c r="A49" t="s">
        <v>28</v>
      </c>
      <c r="B49" t="s">
        <v>29</v>
      </c>
      <c r="C49" t="s">
        <v>22</v>
      </c>
      <c r="D49" t="s">
        <v>23</v>
      </c>
      <c r="E49" t="s">
        <v>5</v>
      </c>
      <c r="F49" t="s">
        <v>24</v>
      </c>
      <c r="G49">
        <v>53663</v>
      </c>
      <c r="H49">
        <v>55018</v>
      </c>
      <c r="I49" t="s">
        <v>80</v>
      </c>
      <c r="J49" t="s">
        <v>203</v>
      </c>
      <c r="K49" t="s">
        <v>204</v>
      </c>
      <c r="L49" t="s">
        <v>201</v>
      </c>
      <c r="M49">
        <v>1356</v>
      </c>
      <c r="N49">
        <v>451</v>
      </c>
    </row>
    <row r="50" spans="1:15" ht="15" hidden="1" customHeight="1" x14ac:dyDescent="0.25">
      <c r="A50" t="s">
        <v>28</v>
      </c>
      <c r="B50" t="s">
        <v>29</v>
      </c>
      <c r="C50" t="s">
        <v>22</v>
      </c>
      <c r="D50" t="s">
        <v>23</v>
      </c>
      <c r="E50" t="s">
        <v>5</v>
      </c>
      <c r="F50" t="s">
        <v>24</v>
      </c>
      <c r="G50">
        <v>55183</v>
      </c>
      <c r="H50">
        <v>57261</v>
      </c>
      <c r="I50" t="s">
        <v>80</v>
      </c>
      <c r="J50" t="s">
        <v>207</v>
      </c>
      <c r="K50" t="s">
        <v>208</v>
      </c>
      <c r="L50" t="s">
        <v>205</v>
      </c>
      <c r="M50">
        <v>2079</v>
      </c>
      <c r="N50">
        <v>692</v>
      </c>
    </row>
    <row r="51" spans="1:15" ht="15" hidden="1" customHeight="1" x14ac:dyDescent="0.25">
      <c r="A51" t="s">
        <v>212</v>
      </c>
      <c r="B51" t="s">
        <v>209</v>
      </c>
      <c r="C51" t="s">
        <v>22</v>
      </c>
      <c r="D51" t="s">
        <v>23</v>
      </c>
      <c r="E51" t="s">
        <v>5</v>
      </c>
      <c r="F51" t="s">
        <v>24</v>
      </c>
      <c r="G51">
        <v>57391</v>
      </c>
      <c r="H51">
        <v>57486</v>
      </c>
      <c r="I51" t="s">
        <v>80</v>
      </c>
      <c r="K51" t="s">
        <v>213</v>
      </c>
      <c r="L51" t="s">
        <v>211</v>
      </c>
      <c r="M51">
        <v>96</v>
      </c>
    </row>
    <row r="52" spans="1:15" ht="15" hidden="1" customHeight="1" x14ac:dyDescent="0.25">
      <c r="A52" t="s">
        <v>60</v>
      </c>
      <c r="C52" t="s">
        <v>22</v>
      </c>
      <c r="D52" t="s">
        <v>23</v>
      </c>
      <c r="E52" t="s">
        <v>5</v>
      </c>
      <c r="F52" t="s">
        <v>24</v>
      </c>
      <c r="G52">
        <v>57613</v>
      </c>
      <c r="H52">
        <v>57697</v>
      </c>
      <c r="I52" t="s">
        <v>25</v>
      </c>
      <c r="K52" t="s">
        <v>129</v>
      </c>
      <c r="L52" t="s">
        <v>214</v>
      </c>
      <c r="M52">
        <v>85</v>
      </c>
      <c r="O52" t="s">
        <v>216</v>
      </c>
    </row>
    <row r="53" spans="1:15" x14ac:dyDescent="0.25">
      <c r="A53" t="s">
        <v>28</v>
      </c>
      <c r="B53" t="s">
        <v>29</v>
      </c>
      <c r="C53" t="s">
        <v>22</v>
      </c>
      <c r="D53" t="s">
        <v>23</v>
      </c>
      <c r="E53" t="s">
        <v>5</v>
      </c>
      <c r="F53" t="s">
        <v>24</v>
      </c>
      <c r="G53">
        <v>58893</v>
      </c>
      <c r="H53">
        <v>59519</v>
      </c>
      <c r="I53" t="s">
        <v>25</v>
      </c>
      <c r="J53" t="s">
        <v>219</v>
      </c>
      <c r="K53" t="s">
        <v>59</v>
      </c>
      <c r="L53" t="s">
        <v>217</v>
      </c>
      <c r="M53">
        <v>627</v>
      </c>
      <c r="N53">
        <v>208</v>
      </c>
    </row>
    <row r="54" spans="1:15" x14ac:dyDescent="0.25">
      <c r="A54" t="s">
        <v>28</v>
      </c>
      <c r="B54" t="s">
        <v>29</v>
      </c>
      <c r="C54" t="s">
        <v>22</v>
      </c>
      <c r="D54" t="s">
        <v>23</v>
      </c>
      <c r="E54" t="s">
        <v>5</v>
      </c>
      <c r="F54" t="s">
        <v>24</v>
      </c>
      <c r="G54">
        <v>59730</v>
      </c>
      <c r="H54">
        <v>60761</v>
      </c>
      <c r="I54" t="s">
        <v>25</v>
      </c>
      <c r="J54" t="s">
        <v>222</v>
      </c>
      <c r="K54" t="s">
        <v>59</v>
      </c>
      <c r="L54" t="s">
        <v>220</v>
      </c>
      <c r="M54">
        <v>1032</v>
      </c>
      <c r="N54">
        <v>343</v>
      </c>
    </row>
    <row r="55" spans="1:15" x14ac:dyDescent="0.25">
      <c r="A55" t="s">
        <v>28</v>
      </c>
      <c r="B55" t="s">
        <v>29</v>
      </c>
      <c r="C55" t="s">
        <v>22</v>
      </c>
      <c r="D55" t="s">
        <v>23</v>
      </c>
      <c r="E55" t="s">
        <v>5</v>
      </c>
      <c r="F55" t="s">
        <v>24</v>
      </c>
      <c r="G55">
        <v>60758</v>
      </c>
      <c r="H55">
        <v>62374</v>
      </c>
      <c r="I55" t="s">
        <v>25</v>
      </c>
      <c r="J55" t="s">
        <v>225</v>
      </c>
      <c r="K55" t="s">
        <v>59</v>
      </c>
      <c r="L55" t="s">
        <v>223</v>
      </c>
      <c r="M55">
        <v>1617</v>
      </c>
      <c r="N55">
        <v>538</v>
      </c>
    </row>
    <row r="56" spans="1:15" ht="15" hidden="1" customHeight="1" x14ac:dyDescent="0.25">
      <c r="A56" t="s">
        <v>28</v>
      </c>
      <c r="B56" t="s">
        <v>29</v>
      </c>
      <c r="C56" t="s">
        <v>22</v>
      </c>
      <c r="D56" t="s">
        <v>23</v>
      </c>
      <c r="E56" t="s">
        <v>5</v>
      </c>
      <c r="F56" t="s">
        <v>24</v>
      </c>
      <c r="G56">
        <v>62826</v>
      </c>
      <c r="H56">
        <v>63449</v>
      </c>
      <c r="I56" t="s">
        <v>25</v>
      </c>
      <c r="J56" t="s">
        <v>228</v>
      </c>
      <c r="K56" t="s">
        <v>229</v>
      </c>
      <c r="L56" t="s">
        <v>226</v>
      </c>
      <c r="M56">
        <v>624</v>
      </c>
      <c r="N56">
        <v>207</v>
      </c>
    </row>
    <row r="57" spans="1:15" x14ac:dyDescent="0.25">
      <c r="A57" t="s">
        <v>28</v>
      </c>
      <c r="B57" t="s">
        <v>29</v>
      </c>
      <c r="C57" t="s">
        <v>22</v>
      </c>
      <c r="D57" t="s">
        <v>23</v>
      </c>
      <c r="E57" t="s">
        <v>5</v>
      </c>
      <c r="F57" t="s">
        <v>24</v>
      </c>
      <c r="G57">
        <v>63613</v>
      </c>
      <c r="H57">
        <v>65841</v>
      </c>
      <c r="I57" t="s">
        <v>80</v>
      </c>
      <c r="J57" t="s">
        <v>232</v>
      </c>
      <c r="K57" t="s">
        <v>233</v>
      </c>
      <c r="L57" t="s">
        <v>230</v>
      </c>
      <c r="M57">
        <v>2229</v>
      </c>
      <c r="N57">
        <v>742</v>
      </c>
    </row>
    <row r="58" spans="1:15" ht="15" hidden="1" customHeight="1" x14ac:dyDescent="0.25">
      <c r="A58" t="s">
        <v>28</v>
      </c>
      <c r="B58" t="s">
        <v>29</v>
      </c>
      <c r="C58" t="s">
        <v>22</v>
      </c>
      <c r="D58" t="s">
        <v>23</v>
      </c>
      <c r="E58" t="s">
        <v>5</v>
      </c>
      <c r="F58" t="s">
        <v>24</v>
      </c>
      <c r="G58">
        <v>65942</v>
      </c>
      <c r="H58">
        <v>67549</v>
      </c>
      <c r="I58" t="s">
        <v>80</v>
      </c>
      <c r="J58" t="s">
        <v>236</v>
      </c>
      <c r="K58" t="s">
        <v>237</v>
      </c>
      <c r="L58" t="s">
        <v>234</v>
      </c>
      <c r="M58">
        <v>1608</v>
      </c>
      <c r="N58">
        <v>535</v>
      </c>
    </row>
    <row r="59" spans="1:15" ht="15" hidden="1" customHeight="1" x14ac:dyDescent="0.25">
      <c r="A59" t="s">
        <v>28</v>
      </c>
      <c r="B59" t="s">
        <v>29</v>
      </c>
      <c r="C59" t="s">
        <v>22</v>
      </c>
      <c r="D59" t="s">
        <v>23</v>
      </c>
      <c r="E59" t="s">
        <v>5</v>
      </c>
      <c r="F59" t="s">
        <v>24</v>
      </c>
      <c r="G59">
        <v>67673</v>
      </c>
      <c r="H59">
        <v>68626</v>
      </c>
      <c r="I59" t="s">
        <v>25</v>
      </c>
      <c r="J59" t="s">
        <v>240</v>
      </c>
      <c r="K59" t="s">
        <v>241</v>
      </c>
      <c r="L59" t="s">
        <v>238</v>
      </c>
      <c r="M59">
        <v>954</v>
      </c>
      <c r="N59">
        <v>317</v>
      </c>
    </row>
    <row r="60" spans="1:15" ht="15" hidden="1" customHeight="1" x14ac:dyDescent="0.25">
      <c r="A60" t="s">
        <v>28</v>
      </c>
      <c r="B60" t="s">
        <v>29</v>
      </c>
      <c r="C60" t="s">
        <v>22</v>
      </c>
      <c r="D60" t="s">
        <v>23</v>
      </c>
      <c r="E60" t="s">
        <v>5</v>
      </c>
      <c r="F60" t="s">
        <v>24</v>
      </c>
      <c r="G60">
        <v>68727</v>
      </c>
      <c r="H60">
        <v>70235</v>
      </c>
      <c r="I60" t="s">
        <v>25</v>
      </c>
      <c r="J60" t="s">
        <v>244</v>
      </c>
      <c r="K60" t="s">
        <v>245</v>
      </c>
      <c r="L60" t="s">
        <v>242</v>
      </c>
      <c r="M60">
        <v>1509</v>
      </c>
      <c r="N60">
        <v>502</v>
      </c>
    </row>
    <row r="61" spans="1:15" ht="15" hidden="1" customHeight="1" x14ac:dyDescent="0.25">
      <c r="A61" t="s">
        <v>28</v>
      </c>
      <c r="B61" t="s">
        <v>29</v>
      </c>
      <c r="C61" t="s">
        <v>22</v>
      </c>
      <c r="D61" t="s">
        <v>23</v>
      </c>
      <c r="E61" t="s">
        <v>5</v>
      </c>
      <c r="F61" t="s">
        <v>24</v>
      </c>
      <c r="G61">
        <v>70512</v>
      </c>
      <c r="H61">
        <v>71909</v>
      </c>
      <c r="I61" t="s">
        <v>25</v>
      </c>
      <c r="J61" t="s">
        <v>248</v>
      </c>
      <c r="K61" t="s">
        <v>249</v>
      </c>
      <c r="L61" t="s">
        <v>246</v>
      </c>
      <c r="M61">
        <v>1398</v>
      </c>
      <c r="N61">
        <v>465</v>
      </c>
    </row>
    <row r="62" spans="1:15" ht="15" hidden="1" customHeight="1" x14ac:dyDescent="0.25">
      <c r="A62" t="s">
        <v>28</v>
      </c>
      <c r="B62" t="s">
        <v>29</v>
      </c>
      <c r="C62" t="s">
        <v>22</v>
      </c>
      <c r="D62" t="s">
        <v>23</v>
      </c>
      <c r="E62" t="s">
        <v>5</v>
      </c>
      <c r="F62" t="s">
        <v>24</v>
      </c>
      <c r="G62">
        <v>71944</v>
      </c>
      <c r="H62">
        <v>74154</v>
      </c>
      <c r="I62" t="s">
        <v>80</v>
      </c>
      <c r="J62" t="s">
        <v>252</v>
      </c>
      <c r="K62" t="s">
        <v>253</v>
      </c>
      <c r="L62" t="s">
        <v>250</v>
      </c>
      <c r="M62">
        <v>2211</v>
      </c>
      <c r="N62">
        <v>736</v>
      </c>
    </row>
    <row r="63" spans="1:15" ht="15" hidden="1" customHeight="1" x14ac:dyDescent="0.25">
      <c r="A63" t="s">
        <v>28</v>
      </c>
      <c r="B63" t="s">
        <v>29</v>
      </c>
      <c r="C63" t="s">
        <v>22</v>
      </c>
      <c r="D63" t="s">
        <v>23</v>
      </c>
      <c r="E63" t="s">
        <v>5</v>
      </c>
      <c r="F63" t="s">
        <v>24</v>
      </c>
      <c r="G63">
        <v>74123</v>
      </c>
      <c r="H63">
        <v>75454</v>
      </c>
      <c r="I63" t="s">
        <v>80</v>
      </c>
      <c r="J63" t="s">
        <v>256</v>
      </c>
      <c r="K63" t="s">
        <v>257</v>
      </c>
      <c r="L63" t="s">
        <v>254</v>
      </c>
      <c r="M63">
        <v>1332</v>
      </c>
      <c r="N63">
        <v>443</v>
      </c>
    </row>
    <row r="64" spans="1:15" x14ac:dyDescent="0.25">
      <c r="A64" t="s">
        <v>28</v>
      </c>
      <c r="B64" t="s">
        <v>29</v>
      </c>
      <c r="C64" t="s">
        <v>22</v>
      </c>
      <c r="D64" t="s">
        <v>23</v>
      </c>
      <c r="E64" t="s">
        <v>5</v>
      </c>
      <c r="F64" t="s">
        <v>24</v>
      </c>
      <c r="G64">
        <v>75451</v>
      </c>
      <c r="H64">
        <v>79521</v>
      </c>
      <c r="I64" t="s">
        <v>80</v>
      </c>
      <c r="J64" t="s">
        <v>260</v>
      </c>
      <c r="K64" t="s">
        <v>59</v>
      </c>
      <c r="L64" t="s">
        <v>258</v>
      </c>
      <c r="M64">
        <v>4071</v>
      </c>
      <c r="N64">
        <v>1356</v>
      </c>
    </row>
    <row r="65" spans="1:14" ht="15" hidden="1" customHeight="1" x14ac:dyDescent="0.25">
      <c r="A65" t="s">
        <v>28</v>
      </c>
      <c r="B65" t="s">
        <v>29</v>
      </c>
      <c r="C65" t="s">
        <v>22</v>
      </c>
      <c r="D65" t="s">
        <v>23</v>
      </c>
      <c r="E65" t="s">
        <v>5</v>
      </c>
      <c r="F65" t="s">
        <v>24</v>
      </c>
      <c r="G65">
        <v>80214</v>
      </c>
      <c r="H65">
        <v>82304</v>
      </c>
      <c r="I65" t="s">
        <v>25</v>
      </c>
      <c r="J65" t="s">
        <v>263</v>
      </c>
      <c r="K65" t="s">
        <v>264</v>
      </c>
      <c r="L65" t="s">
        <v>261</v>
      </c>
      <c r="M65">
        <v>2091</v>
      </c>
      <c r="N65">
        <v>696</v>
      </c>
    </row>
    <row r="66" spans="1:14" x14ac:dyDescent="0.25">
      <c r="A66" t="s">
        <v>28</v>
      </c>
      <c r="B66" t="s">
        <v>29</v>
      </c>
      <c r="C66" t="s">
        <v>22</v>
      </c>
      <c r="D66" t="s">
        <v>23</v>
      </c>
      <c r="E66" t="s">
        <v>5</v>
      </c>
      <c r="F66" t="s">
        <v>24</v>
      </c>
      <c r="G66">
        <v>82337</v>
      </c>
      <c r="H66">
        <v>84619</v>
      </c>
      <c r="I66" t="s">
        <v>25</v>
      </c>
      <c r="J66" t="s">
        <v>267</v>
      </c>
      <c r="K66" t="s">
        <v>268</v>
      </c>
      <c r="L66" t="s">
        <v>265</v>
      </c>
      <c r="M66">
        <v>2283</v>
      </c>
      <c r="N66">
        <v>760</v>
      </c>
    </row>
    <row r="67" spans="1:14" x14ac:dyDescent="0.25">
      <c r="A67" t="s">
        <v>28</v>
      </c>
      <c r="B67" t="s">
        <v>29</v>
      </c>
      <c r="C67" t="s">
        <v>22</v>
      </c>
      <c r="D67" t="s">
        <v>23</v>
      </c>
      <c r="E67" t="s">
        <v>5</v>
      </c>
      <c r="F67" t="s">
        <v>24</v>
      </c>
      <c r="G67">
        <v>85040</v>
      </c>
      <c r="H67">
        <v>85276</v>
      </c>
      <c r="I67" t="s">
        <v>80</v>
      </c>
      <c r="J67" t="s">
        <v>271</v>
      </c>
      <c r="K67" t="s">
        <v>59</v>
      </c>
      <c r="L67" t="s">
        <v>269</v>
      </c>
      <c r="M67">
        <v>237</v>
      </c>
      <c r="N67">
        <v>78</v>
      </c>
    </row>
    <row r="68" spans="1:14" ht="15" hidden="1" customHeight="1" x14ac:dyDescent="0.25">
      <c r="A68" t="s">
        <v>28</v>
      </c>
      <c r="B68" t="s">
        <v>29</v>
      </c>
      <c r="C68" t="s">
        <v>22</v>
      </c>
      <c r="D68" t="s">
        <v>23</v>
      </c>
      <c r="E68" t="s">
        <v>5</v>
      </c>
      <c r="F68" t="s">
        <v>24</v>
      </c>
      <c r="G68">
        <v>85575</v>
      </c>
      <c r="H68">
        <v>86345</v>
      </c>
      <c r="I68" t="s">
        <v>25</v>
      </c>
      <c r="J68" t="s">
        <v>274</v>
      </c>
      <c r="K68" t="s">
        <v>275</v>
      </c>
      <c r="L68" t="s">
        <v>272</v>
      </c>
      <c r="M68">
        <v>771</v>
      </c>
      <c r="N68">
        <v>256</v>
      </c>
    </row>
    <row r="69" spans="1:14" ht="15" hidden="1" customHeight="1" x14ac:dyDescent="0.25">
      <c r="A69" t="s">
        <v>28</v>
      </c>
      <c r="B69" t="s">
        <v>29</v>
      </c>
      <c r="C69" t="s">
        <v>22</v>
      </c>
      <c r="D69" t="s">
        <v>23</v>
      </c>
      <c r="E69" t="s">
        <v>5</v>
      </c>
      <c r="F69" t="s">
        <v>24</v>
      </c>
      <c r="G69">
        <v>86404</v>
      </c>
      <c r="H69">
        <v>87579</v>
      </c>
      <c r="I69" t="s">
        <v>80</v>
      </c>
      <c r="J69" t="s">
        <v>278</v>
      </c>
      <c r="K69" t="s">
        <v>279</v>
      </c>
      <c r="L69" t="s">
        <v>276</v>
      </c>
      <c r="M69">
        <v>1176</v>
      </c>
      <c r="N69">
        <v>391</v>
      </c>
    </row>
    <row r="70" spans="1:14" ht="15" hidden="1" customHeight="1" x14ac:dyDescent="0.25">
      <c r="A70" t="s">
        <v>28</v>
      </c>
      <c r="B70" t="s">
        <v>29</v>
      </c>
      <c r="C70" t="s">
        <v>22</v>
      </c>
      <c r="D70" t="s">
        <v>23</v>
      </c>
      <c r="E70" t="s">
        <v>5</v>
      </c>
      <c r="F70" t="s">
        <v>24</v>
      </c>
      <c r="G70">
        <v>87664</v>
      </c>
      <c r="H70">
        <v>88272</v>
      </c>
      <c r="I70" t="s">
        <v>25</v>
      </c>
      <c r="J70" t="s">
        <v>282</v>
      </c>
      <c r="K70" t="s">
        <v>283</v>
      </c>
      <c r="L70" t="s">
        <v>280</v>
      </c>
      <c r="M70">
        <v>609</v>
      </c>
      <c r="N70">
        <v>202</v>
      </c>
    </row>
    <row r="71" spans="1:14" x14ac:dyDescent="0.25">
      <c r="A71" t="s">
        <v>28</v>
      </c>
      <c r="B71" t="s">
        <v>29</v>
      </c>
      <c r="C71" t="s">
        <v>22</v>
      </c>
      <c r="D71" t="s">
        <v>23</v>
      </c>
      <c r="E71" t="s">
        <v>5</v>
      </c>
      <c r="F71" t="s">
        <v>24</v>
      </c>
      <c r="G71">
        <v>88458</v>
      </c>
      <c r="H71">
        <v>88874</v>
      </c>
      <c r="I71" t="s">
        <v>80</v>
      </c>
      <c r="J71" t="s">
        <v>286</v>
      </c>
      <c r="K71" t="s">
        <v>59</v>
      </c>
      <c r="L71" t="s">
        <v>284</v>
      </c>
      <c r="M71">
        <v>417</v>
      </c>
      <c r="N71">
        <v>138</v>
      </c>
    </row>
    <row r="72" spans="1:14" x14ac:dyDescent="0.25">
      <c r="A72" t="s">
        <v>28</v>
      </c>
      <c r="B72" t="s">
        <v>29</v>
      </c>
      <c r="C72" t="s">
        <v>22</v>
      </c>
      <c r="D72" t="s">
        <v>23</v>
      </c>
      <c r="E72" t="s">
        <v>5</v>
      </c>
      <c r="F72" t="s">
        <v>24</v>
      </c>
      <c r="G72">
        <v>90403</v>
      </c>
      <c r="H72">
        <v>90963</v>
      </c>
      <c r="I72" t="s">
        <v>80</v>
      </c>
      <c r="J72" t="s">
        <v>289</v>
      </c>
      <c r="K72" t="s">
        <v>290</v>
      </c>
      <c r="L72" t="s">
        <v>287</v>
      </c>
      <c r="M72">
        <v>561</v>
      </c>
      <c r="N72">
        <v>186</v>
      </c>
    </row>
    <row r="73" spans="1:14" ht="15" hidden="1" customHeight="1" x14ac:dyDescent="0.25">
      <c r="A73" t="s">
        <v>28</v>
      </c>
      <c r="B73" t="s">
        <v>29</v>
      </c>
      <c r="C73" t="s">
        <v>22</v>
      </c>
      <c r="D73" t="s">
        <v>23</v>
      </c>
      <c r="E73" t="s">
        <v>5</v>
      </c>
      <c r="F73" t="s">
        <v>24</v>
      </c>
      <c r="G73">
        <v>91027</v>
      </c>
      <c r="H73">
        <v>92013</v>
      </c>
      <c r="I73" t="s">
        <v>80</v>
      </c>
      <c r="J73" t="s">
        <v>293</v>
      </c>
      <c r="K73" t="s">
        <v>294</v>
      </c>
      <c r="L73" t="s">
        <v>291</v>
      </c>
      <c r="M73">
        <v>987</v>
      </c>
      <c r="N73">
        <v>328</v>
      </c>
    </row>
    <row r="74" spans="1:14" ht="15" hidden="1" customHeight="1" x14ac:dyDescent="0.25">
      <c r="A74" t="s">
        <v>28</v>
      </c>
      <c r="B74" t="s">
        <v>29</v>
      </c>
      <c r="C74" t="s">
        <v>22</v>
      </c>
      <c r="D74" t="s">
        <v>23</v>
      </c>
      <c r="E74" t="s">
        <v>5</v>
      </c>
      <c r="F74" t="s">
        <v>24</v>
      </c>
      <c r="G74">
        <v>92245</v>
      </c>
      <c r="H74">
        <v>94104</v>
      </c>
      <c r="I74" t="s">
        <v>25</v>
      </c>
      <c r="J74" t="s">
        <v>297</v>
      </c>
      <c r="K74" t="s">
        <v>298</v>
      </c>
      <c r="L74" t="s">
        <v>295</v>
      </c>
      <c r="M74">
        <v>1860</v>
      </c>
      <c r="N74">
        <v>619</v>
      </c>
    </row>
    <row r="75" spans="1:14" x14ac:dyDescent="0.25">
      <c r="A75" t="s">
        <v>28</v>
      </c>
      <c r="B75" t="s">
        <v>29</v>
      </c>
      <c r="C75" t="s">
        <v>22</v>
      </c>
      <c r="D75" t="s">
        <v>23</v>
      </c>
      <c r="E75" t="s">
        <v>5</v>
      </c>
      <c r="F75" t="s">
        <v>24</v>
      </c>
      <c r="G75">
        <v>94397</v>
      </c>
      <c r="H75">
        <v>95581</v>
      </c>
      <c r="I75" t="s">
        <v>25</v>
      </c>
      <c r="J75" t="s">
        <v>301</v>
      </c>
      <c r="K75" t="s">
        <v>302</v>
      </c>
      <c r="L75" t="s">
        <v>299</v>
      </c>
      <c r="M75">
        <v>1185</v>
      </c>
      <c r="N75">
        <v>394</v>
      </c>
    </row>
    <row r="76" spans="1:14" ht="15" hidden="1" customHeight="1" x14ac:dyDescent="0.25">
      <c r="A76" t="s">
        <v>28</v>
      </c>
      <c r="B76" t="s">
        <v>29</v>
      </c>
      <c r="C76" t="s">
        <v>22</v>
      </c>
      <c r="D76" t="s">
        <v>23</v>
      </c>
      <c r="E76" t="s">
        <v>5</v>
      </c>
      <c r="F76" t="s">
        <v>24</v>
      </c>
      <c r="G76">
        <v>95586</v>
      </c>
      <c r="H76">
        <v>96356</v>
      </c>
      <c r="I76" t="s">
        <v>25</v>
      </c>
      <c r="J76" t="s">
        <v>305</v>
      </c>
      <c r="K76" t="s">
        <v>306</v>
      </c>
      <c r="L76" t="s">
        <v>303</v>
      </c>
      <c r="M76">
        <v>771</v>
      </c>
      <c r="N76">
        <v>256</v>
      </c>
    </row>
    <row r="77" spans="1:14" x14ac:dyDescent="0.25">
      <c r="A77" t="s">
        <v>28</v>
      </c>
      <c r="B77" t="s">
        <v>29</v>
      </c>
      <c r="C77" t="s">
        <v>22</v>
      </c>
      <c r="D77" t="s">
        <v>23</v>
      </c>
      <c r="E77" t="s">
        <v>5</v>
      </c>
      <c r="F77" t="s">
        <v>24</v>
      </c>
      <c r="G77">
        <v>96353</v>
      </c>
      <c r="H77">
        <v>97099</v>
      </c>
      <c r="I77" t="s">
        <v>25</v>
      </c>
      <c r="J77" t="s">
        <v>309</v>
      </c>
      <c r="K77" t="s">
        <v>310</v>
      </c>
      <c r="L77" t="s">
        <v>307</v>
      </c>
      <c r="M77">
        <v>747</v>
      </c>
      <c r="N77">
        <v>248</v>
      </c>
    </row>
    <row r="78" spans="1:14" ht="15" hidden="1" customHeight="1" x14ac:dyDescent="0.25">
      <c r="A78" t="s">
        <v>28</v>
      </c>
      <c r="B78" t="s">
        <v>29</v>
      </c>
      <c r="C78" t="s">
        <v>22</v>
      </c>
      <c r="D78" t="s">
        <v>23</v>
      </c>
      <c r="E78" t="s">
        <v>5</v>
      </c>
      <c r="F78" t="s">
        <v>24</v>
      </c>
      <c r="G78">
        <v>97096</v>
      </c>
      <c r="H78">
        <v>97992</v>
      </c>
      <c r="I78" t="s">
        <v>25</v>
      </c>
      <c r="J78" t="s">
        <v>313</v>
      </c>
      <c r="K78" t="s">
        <v>314</v>
      </c>
      <c r="L78" t="s">
        <v>311</v>
      </c>
      <c r="M78">
        <v>897</v>
      </c>
      <c r="N78">
        <v>298</v>
      </c>
    </row>
    <row r="79" spans="1:14" ht="15" hidden="1" customHeight="1" x14ac:dyDescent="0.25">
      <c r="A79" t="s">
        <v>28</v>
      </c>
      <c r="B79" t="s">
        <v>29</v>
      </c>
      <c r="C79" t="s">
        <v>22</v>
      </c>
      <c r="D79" t="s">
        <v>23</v>
      </c>
      <c r="E79" t="s">
        <v>5</v>
      </c>
      <c r="F79" t="s">
        <v>24</v>
      </c>
      <c r="G79">
        <v>97989</v>
      </c>
      <c r="H79">
        <v>99113</v>
      </c>
      <c r="I79" t="s">
        <v>25</v>
      </c>
      <c r="J79" t="s">
        <v>317</v>
      </c>
      <c r="K79" t="s">
        <v>314</v>
      </c>
      <c r="L79" t="s">
        <v>315</v>
      </c>
      <c r="M79">
        <v>1125</v>
      </c>
      <c r="N79">
        <v>374</v>
      </c>
    </row>
    <row r="80" spans="1:14" ht="15" hidden="1" customHeight="1" x14ac:dyDescent="0.25">
      <c r="A80" t="s">
        <v>28</v>
      </c>
      <c r="B80" t="s">
        <v>29</v>
      </c>
      <c r="C80" t="s">
        <v>22</v>
      </c>
      <c r="D80" t="s">
        <v>23</v>
      </c>
      <c r="E80" t="s">
        <v>5</v>
      </c>
      <c r="F80" t="s">
        <v>24</v>
      </c>
      <c r="G80">
        <v>99258</v>
      </c>
      <c r="H80">
        <v>100133</v>
      </c>
      <c r="I80" t="s">
        <v>25</v>
      </c>
      <c r="J80" t="s">
        <v>320</v>
      </c>
      <c r="K80" t="s">
        <v>321</v>
      </c>
      <c r="L80" t="s">
        <v>318</v>
      </c>
      <c r="M80">
        <v>876</v>
      </c>
      <c r="N80">
        <v>291</v>
      </c>
    </row>
    <row r="81" spans="1:15" ht="15" hidden="1" customHeight="1" x14ac:dyDescent="0.25">
      <c r="A81" t="s">
        <v>28</v>
      </c>
      <c r="B81" t="s">
        <v>29</v>
      </c>
      <c r="C81" t="s">
        <v>22</v>
      </c>
      <c r="D81" t="s">
        <v>23</v>
      </c>
      <c r="E81" t="s">
        <v>5</v>
      </c>
      <c r="F81" t="s">
        <v>24</v>
      </c>
      <c r="G81">
        <v>100065</v>
      </c>
      <c r="H81">
        <v>102011</v>
      </c>
      <c r="I81" t="s">
        <v>80</v>
      </c>
      <c r="J81" t="s">
        <v>324</v>
      </c>
      <c r="K81" t="s">
        <v>325</v>
      </c>
      <c r="L81" t="s">
        <v>322</v>
      </c>
      <c r="M81">
        <v>1947</v>
      </c>
      <c r="N81">
        <v>648</v>
      </c>
    </row>
    <row r="82" spans="1:15" ht="15" hidden="1" customHeight="1" x14ac:dyDescent="0.25">
      <c r="A82" t="s">
        <v>28</v>
      </c>
      <c r="B82" t="s">
        <v>29</v>
      </c>
      <c r="C82" t="s">
        <v>22</v>
      </c>
      <c r="D82" t="s">
        <v>23</v>
      </c>
      <c r="E82" t="s">
        <v>5</v>
      </c>
      <c r="F82" t="s">
        <v>24</v>
      </c>
      <c r="G82">
        <v>101996</v>
      </c>
      <c r="H82">
        <v>102811</v>
      </c>
      <c r="I82" t="s">
        <v>80</v>
      </c>
      <c r="J82" t="s">
        <v>328</v>
      </c>
      <c r="K82" t="s">
        <v>329</v>
      </c>
      <c r="L82" t="s">
        <v>326</v>
      </c>
      <c r="M82">
        <v>816</v>
      </c>
      <c r="N82">
        <v>271</v>
      </c>
    </row>
    <row r="83" spans="1:15" ht="15" hidden="1" customHeight="1" x14ac:dyDescent="0.25">
      <c r="A83" t="s">
        <v>28</v>
      </c>
      <c r="B83" t="s">
        <v>29</v>
      </c>
      <c r="C83" t="s">
        <v>22</v>
      </c>
      <c r="D83" t="s">
        <v>23</v>
      </c>
      <c r="E83" t="s">
        <v>5</v>
      </c>
      <c r="F83" t="s">
        <v>24</v>
      </c>
      <c r="G83">
        <v>103048</v>
      </c>
      <c r="H83">
        <v>104292</v>
      </c>
      <c r="I83" t="s">
        <v>25</v>
      </c>
      <c r="J83" t="s">
        <v>332</v>
      </c>
      <c r="K83" t="s">
        <v>333</v>
      </c>
      <c r="L83" t="s">
        <v>330</v>
      </c>
      <c r="M83">
        <v>1245</v>
      </c>
      <c r="N83">
        <v>414</v>
      </c>
    </row>
    <row r="84" spans="1:15" ht="15" hidden="1" customHeight="1" x14ac:dyDescent="0.25">
      <c r="A84" t="s">
        <v>28</v>
      </c>
      <c r="B84" t="s">
        <v>29</v>
      </c>
      <c r="C84" t="s">
        <v>22</v>
      </c>
      <c r="D84" t="s">
        <v>23</v>
      </c>
      <c r="E84" t="s">
        <v>5</v>
      </c>
      <c r="F84" t="s">
        <v>24</v>
      </c>
      <c r="G84">
        <v>104784</v>
      </c>
      <c r="H84">
        <v>106598</v>
      </c>
      <c r="I84" t="s">
        <v>25</v>
      </c>
      <c r="J84" t="s">
        <v>336</v>
      </c>
      <c r="K84" t="s">
        <v>337</v>
      </c>
      <c r="L84" t="s">
        <v>334</v>
      </c>
      <c r="M84">
        <v>1815</v>
      </c>
      <c r="N84">
        <v>604</v>
      </c>
    </row>
    <row r="85" spans="1:15" ht="15" hidden="1" customHeight="1" x14ac:dyDescent="0.25">
      <c r="A85" t="s">
        <v>60</v>
      </c>
      <c r="C85" t="s">
        <v>22</v>
      </c>
      <c r="D85" t="s">
        <v>23</v>
      </c>
      <c r="E85" t="s">
        <v>5</v>
      </c>
      <c r="F85" t="s">
        <v>24</v>
      </c>
      <c r="G85">
        <v>106706</v>
      </c>
      <c r="H85">
        <v>106795</v>
      </c>
      <c r="I85" t="s">
        <v>80</v>
      </c>
      <c r="K85" t="s">
        <v>129</v>
      </c>
      <c r="L85" t="s">
        <v>338</v>
      </c>
      <c r="M85">
        <v>90</v>
      </c>
      <c r="O85" t="s">
        <v>340</v>
      </c>
    </row>
    <row r="86" spans="1:15" ht="15" hidden="1" customHeight="1" x14ac:dyDescent="0.25">
      <c r="A86" t="s">
        <v>28</v>
      </c>
      <c r="B86" t="s">
        <v>29</v>
      </c>
      <c r="C86" t="s">
        <v>22</v>
      </c>
      <c r="D86" t="s">
        <v>23</v>
      </c>
      <c r="E86" t="s">
        <v>5</v>
      </c>
      <c r="F86" t="s">
        <v>24</v>
      </c>
      <c r="G86">
        <v>106919</v>
      </c>
      <c r="H86">
        <v>107650</v>
      </c>
      <c r="I86" t="s">
        <v>80</v>
      </c>
      <c r="J86" t="s">
        <v>343</v>
      </c>
      <c r="K86" t="s">
        <v>344</v>
      </c>
      <c r="L86" t="s">
        <v>341</v>
      </c>
      <c r="M86">
        <v>732</v>
      </c>
      <c r="N86">
        <v>243</v>
      </c>
    </row>
    <row r="87" spans="1:15" ht="15" hidden="1" customHeight="1" x14ac:dyDescent="0.25">
      <c r="A87" t="s">
        <v>28</v>
      </c>
      <c r="B87" t="s">
        <v>29</v>
      </c>
      <c r="C87" t="s">
        <v>22</v>
      </c>
      <c r="D87" t="s">
        <v>23</v>
      </c>
      <c r="E87" t="s">
        <v>5</v>
      </c>
      <c r="F87" t="s">
        <v>24</v>
      </c>
      <c r="G87">
        <v>107759</v>
      </c>
      <c r="H87">
        <v>108214</v>
      </c>
      <c r="I87" t="s">
        <v>25</v>
      </c>
      <c r="J87" t="s">
        <v>347</v>
      </c>
      <c r="K87" t="s">
        <v>348</v>
      </c>
      <c r="L87" t="s">
        <v>345</v>
      </c>
      <c r="M87">
        <v>456</v>
      </c>
      <c r="N87">
        <v>151</v>
      </c>
    </row>
    <row r="88" spans="1:15" ht="15" hidden="1" customHeight="1" x14ac:dyDescent="0.25">
      <c r="A88" t="s">
        <v>28</v>
      </c>
      <c r="B88" t="s">
        <v>29</v>
      </c>
      <c r="C88" t="s">
        <v>22</v>
      </c>
      <c r="D88" t="s">
        <v>23</v>
      </c>
      <c r="E88" t="s">
        <v>5</v>
      </c>
      <c r="F88" t="s">
        <v>24</v>
      </c>
      <c r="G88">
        <v>108704</v>
      </c>
      <c r="H88">
        <v>109843</v>
      </c>
      <c r="I88" t="s">
        <v>25</v>
      </c>
      <c r="J88" t="s">
        <v>351</v>
      </c>
      <c r="K88" t="s">
        <v>35</v>
      </c>
      <c r="L88" t="s">
        <v>349</v>
      </c>
      <c r="M88">
        <v>1140</v>
      </c>
      <c r="N88">
        <v>379</v>
      </c>
    </row>
    <row r="89" spans="1:15" x14ac:dyDescent="0.25">
      <c r="A89" t="s">
        <v>28</v>
      </c>
      <c r="B89" t="s">
        <v>29</v>
      </c>
      <c r="C89" t="s">
        <v>22</v>
      </c>
      <c r="D89" t="s">
        <v>23</v>
      </c>
      <c r="E89" t="s">
        <v>5</v>
      </c>
      <c r="F89" t="s">
        <v>24</v>
      </c>
      <c r="G89">
        <v>110008</v>
      </c>
      <c r="H89">
        <v>110298</v>
      </c>
      <c r="I89" t="s">
        <v>80</v>
      </c>
      <c r="J89" t="s">
        <v>354</v>
      </c>
      <c r="K89" t="s">
        <v>59</v>
      </c>
      <c r="L89" t="s">
        <v>352</v>
      </c>
      <c r="M89">
        <v>291</v>
      </c>
      <c r="N89">
        <v>96</v>
      </c>
    </row>
    <row r="90" spans="1:15" x14ac:dyDescent="0.25">
      <c r="A90" t="s">
        <v>28</v>
      </c>
      <c r="B90" t="s">
        <v>29</v>
      </c>
      <c r="C90" t="s">
        <v>22</v>
      </c>
      <c r="D90" t="s">
        <v>23</v>
      </c>
      <c r="E90" t="s">
        <v>5</v>
      </c>
      <c r="F90" t="s">
        <v>24</v>
      </c>
      <c r="G90">
        <v>110298</v>
      </c>
      <c r="H90">
        <v>110726</v>
      </c>
      <c r="I90" t="s">
        <v>80</v>
      </c>
      <c r="J90" t="s">
        <v>357</v>
      </c>
      <c r="K90" t="s">
        <v>59</v>
      </c>
      <c r="L90" t="s">
        <v>355</v>
      </c>
      <c r="M90">
        <v>429</v>
      </c>
      <c r="N90">
        <v>142</v>
      </c>
    </row>
    <row r="91" spans="1:15" ht="15" hidden="1" customHeight="1" x14ac:dyDescent="0.25">
      <c r="A91" t="s">
        <v>28</v>
      </c>
      <c r="B91" t="s">
        <v>29</v>
      </c>
      <c r="C91" t="s">
        <v>22</v>
      </c>
      <c r="D91" t="s">
        <v>23</v>
      </c>
      <c r="E91" t="s">
        <v>5</v>
      </c>
      <c r="F91" t="s">
        <v>24</v>
      </c>
      <c r="G91">
        <v>110867</v>
      </c>
      <c r="H91">
        <v>111697</v>
      </c>
      <c r="I91" t="s">
        <v>25</v>
      </c>
      <c r="J91" t="s">
        <v>359</v>
      </c>
      <c r="K91" t="s">
        <v>360</v>
      </c>
      <c r="L91" t="s">
        <v>358</v>
      </c>
      <c r="M91">
        <v>831</v>
      </c>
      <c r="N91">
        <v>276</v>
      </c>
    </row>
    <row r="92" spans="1:15" x14ac:dyDescent="0.25">
      <c r="A92" t="s">
        <v>28</v>
      </c>
      <c r="B92" t="s">
        <v>29</v>
      </c>
      <c r="C92" t="s">
        <v>22</v>
      </c>
      <c r="D92" t="s">
        <v>23</v>
      </c>
      <c r="E92" t="s">
        <v>5</v>
      </c>
      <c r="F92" t="s">
        <v>24</v>
      </c>
      <c r="G92">
        <v>111811</v>
      </c>
      <c r="H92">
        <v>111999</v>
      </c>
      <c r="I92" t="s">
        <v>25</v>
      </c>
      <c r="J92" t="s">
        <v>362</v>
      </c>
      <c r="K92" t="s">
        <v>363</v>
      </c>
      <c r="L92" t="s">
        <v>361</v>
      </c>
      <c r="M92">
        <v>189</v>
      </c>
      <c r="N92">
        <v>62</v>
      </c>
    </row>
    <row r="93" spans="1:15" ht="15" hidden="1" customHeight="1" x14ac:dyDescent="0.25">
      <c r="A93" t="s">
        <v>28</v>
      </c>
      <c r="B93" t="s">
        <v>29</v>
      </c>
      <c r="C93" t="s">
        <v>22</v>
      </c>
      <c r="D93" t="s">
        <v>23</v>
      </c>
      <c r="E93" t="s">
        <v>5</v>
      </c>
      <c r="F93" t="s">
        <v>24</v>
      </c>
      <c r="G93">
        <v>112611</v>
      </c>
      <c r="H93">
        <v>113462</v>
      </c>
      <c r="I93" t="s">
        <v>25</v>
      </c>
      <c r="J93" t="s">
        <v>366</v>
      </c>
      <c r="K93" t="s">
        <v>360</v>
      </c>
      <c r="L93" t="s">
        <v>364</v>
      </c>
      <c r="M93">
        <v>852</v>
      </c>
      <c r="N93">
        <v>283</v>
      </c>
    </row>
    <row r="94" spans="1:15" x14ac:dyDescent="0.25">
      <c r="A94" t="s">
        <v>28</v>
      </c>
      <c r="B94" t="s">
        <v>29</v>
      </c>
      <c r="C94" t="s">
        <v>22</v>
      </c>
      <c r="D94" t="s">
        <v>23</v>
      </c>
      <c r="E94" t="s">
        <v>5</v>
      </c>
      <c r="F94" t="s">
        <v>24</v>
      </c>
      <c r="G94">
        <v>113470</v>
      </c>
      <c r="H94">
        <v>113661</v>
      </c>
      <c r="I94" t="s">
        <v>25</v>
      </c>
      <c r="J94" t="s">
        <v>369</v>
      </c>
      <c r="K94" t="s">
        <v>363</v>
      </c>
      <c r="L94" t="s">
        <v>367</v>
      </c>
      <c r="M94">
        <v>192</v>
      </c>
      <c r="N94">
        <v>63</v>
      </c>
    </row>
    <row r="95" spans="1:15" ht="15" hidden="1" customHeight="1" x14ac:dyDescent="0.25">
      <c r="A95" t="s">
        <v>28</v>
      </c>
      <c r="B95" t="s">
        <v>29</v>
      </c>
      <c r="C95" t="s">
        <v>22</v>
      </c>
      <c r="D95" t="s">
        <v>23</v>
      </c>
      <c r="E95" t="s">
        <v>5</v>
      </c>
      <c r="F95" t="s">
        <v>24</v>
      </c>
      <c r="G95">
        <v>113933</v>
      </c>
      <c r="H95">
        <v>114925</v>
      </c>
      <c r="I95" t="s">
        <v>25</v>
      </c>
      <c r="J95" t="s">
        <v>372</v>
      </c>
      <c r="K95" t="s">
        <v>373</v>
      </c>
      <c r="L95" t="s">
        <v>370</v>
      </c>
      <c r="M95">
        <v>993</v>
      </c>
      <c r="N95">
        <v>330</v>
      </c>
    </row>
    <row r="96" spans="1:15" ht="15" hidden="1" customHeight="1" x14ac:dyDescent="0.25">
      <c r="A96" t="s">
        <v>28</v>
      </c>
      <c r="B96" t="s">
        <v>29</v>
      </c>
      <c r="C96" t="s">
        <v>22</v>
      </c>
      <c r="D96" t="s">
        <v>23</v>
      </c>
      <c r="E96" t="s">
        <v>5</v>
      </c>
      <c r="F96" t="s">
        <v>24</v>
      </c>
      <c r="G96">
        <v>115018</v>
      </c>
      <c r="H96">
        <v>115446</v>
      </c>
      <c r="I96" t="s">
        <v>80</v>
      </c>
      <c r="J96" t="s">
        <v>376</v>
      </c>
      <c r="K96" t="s">
        <v>377</v>
      </c>
      <c r="L96" t="s">
        <v>374</v>
      </c>
      <c r="M96">
        <v>429</v>
      </c>
      <c r="N96">
        <v>142</v>
      </c>
    </row>
    <row r="97" spans="1:15" x14ac:dyDescent="0.25">
      <c r="A97" t="s">
        <v>28</v>
      </c>
      <c r="B97" t="s">
        <v>29</v>
      </c>
      <c r="C97" t="s">
        <v>22</v>
      </c>
      <c r="D97" t="s">
        <v>23</v>
      </c>
      <c r="E97" t="s">
        <v>5</v>
      </c>
      <c r="F97" t="s">
        <v>24</v>
      </c>
      <c r="G97">
        <v>115646</v>
      </c>
      <c r="H97">
        <v>116503</v>
      </c>
      <c r="I97" t="s">
        <v>80</v>
      </c>
      <c r="J97" t="s">
        <v>380</v>
      </c>
      <c r="K97" t="s">
        <v>381</v>
      </c>
      <c r="L97" t="s">
        <v>378</v>
      </c>
      <c r="M97">
        <v>858</v>
      </c>
      <c r="N97">
        <v>285</v>
      </c>
    </row>
    <row r="98" spans="1:15" x14ac:dyDescent="0.25">
      <c r="A98" t="s">
        <v>28</v>
      </c>
      <c r="B98" t="s">
        <v>29</v>
      </c>
      <c r="C98" t="s">
        <v>22</v>
      </c>
      <c r="D98" t="s">
        <v>23</v>
      </c>
      <c r="E98" t="s">
        <v>5</v>
      </c>
      <c r="F98" t="s">
        <v>24</v>
      </c>
      <c r="G98">
        <v>116630</v>
      </c>
      <c r="H98">
        <v>117049</v>
      </c>
      <c r="I98" t="s">
        <v>80</v>
      </c>
      <c r="J98" t="s">
        <v>384</v>
      </c>
      <c r="K98" t="s">
        <v>59</v>
      </c>
      <c r="L98" t="s">
        <v>382</v>
      </c>
      <c r="M98">
        <v>420</v>
      </c>
      <c r="N98">
        <v>139</v>
      </c>
    </row>
    <row r="99" spans="1:15" ht="15" hidden="1" customHeight="1" x14ac:dyDescent="0.25">
      <c r="A99" t="s">
        <v>28</v>
      </c>
      <c r="B99" t="s">
        <v>29</v>
      </c>
      <c r="C99" t="s">
        <v>22</v>
      </c>
      <c r="D99" t="s">
        <v>23</v>
      </c>
      <c r="E99" t="s">
        <v>5</v>
      </c>
      <c r="F99" t="s">
        <v>24</v>
      </c>
      <c r="G99">
        <v>117311</v>
      </c>
      <c r="H99">
        <v>118114</v>
      </c>
      <c r="I99" t="s">
        <v>25</v>
      </c>
      <c r="J99" t="s">
        <v>387</v>
      </c>
      <c r="K99" t="s">
        <v>388</v>
      </c>
      <c r="L99" t="s">
        <v>385</v>
      </c>
      <c r="M99">
        <v>804</v>
      </c>
      <c r="N99">
        <v>267</v>
      </c>
    </row>
    <row r="100" spans="1:15" x14ac:dyDescent="0.25">
      <c r="A100" t="s">
        <v>28</v>
      </c>
      <c r="B100" t="s">
        <v>29</v>
      </c>
      <c r="C100" t="s">
        <v>22</v>
      </c>
      <c r="D100" t="s">
        <v>23</v>
      </c>
      <c r="E100" t="s">
        <v>5</v>
      </c>
      <c r="F100" t="s">
        <v>24</v>
      </c>
      <c r="G100">
        <v>118103</v>
      </c>
      <c r="H100">
        <v>119002</v>
      </c>
      <c r="I100" t="s">
        <v>80</v>
      </c>
      <c r="J100" t="s">
        <v>391</v>
      </c>
      <c r="K100" t="s">
        <v>392</v>
      </c>
      <c r="L100" t="s">
        <v>389</v>
      </c>
      <c r="M100">
        <v>900</v>
      </c>
      <c r="N100">
        <v>299</v>
      </c>
    </row>
    <row r="101" spans="1:15" x14ac:dyDescent="0.25">
      <c r="A101" t="s">
        <v>28</v>
      </c>
      <c r="B101" t="s">
        <v>29</v>
      </c>
      <c r="C101" t="s">
        <v>22</v>
      </c>
      <c r="D101" t="s">
        <v>23</v>
      </c>
      <c r="E101" t="s">
        <v>5</v>
      </c>
      <c r="F101" t="s">
        <v>24</v>
      </c>
      <c r="G101">
        <v>119935</v>
      </c>
      <c r="H101">
        <v>120546</v>
      </c>
      <c r="I101" t="s">
        <v>25</v>
      </c>
      <c r="J101" t="s">
        <v>395</v>
      </c>
      <c r="K101" t="s">
        <v>59</v>
      </c>
      <c r="L101" t="s">
        <v>393</v>
      </c>
      <c r="M101">
        <v>612</v>
      </c>
      <c r="N101">
        <v>203</v>
      </c>
    </row>
    <row r="102" spans="1:15" x14ac:dyDescent="0.25">
      <c r="A102" t="s">
        <v>28</v>
      </c>
      <c r="B102" t="s">
        <v>29</v>
      </c>
      <c r="C102" t="s">
        <v>22</v>
      </c>
      <c r="D102" t="s">
        <v>23</v>
      </c>
      <c r="E102" t="s">
        <v>5</v>
      </c>
      <c r="F102" t="s">
        <v>24</v>
      </c>
      <c r="G102">
        <v>120568</v>
      </c>
      <c r="H102">
        <v>120924</v>
      </c>
      <c r="I102" t="s">
        <v>25</v>
      </c>
      <c r="J102" t="s">
        <v>398</v>
      </c>
      <c r="K102" t="s">
        <v>59</v>
      </c>
      <c r="L102" t="s">
        <v>396</v>
      </c>
      <c r="M102">
        <v>357</v>
      </c>
      <c r="N102">
        <v>118</v>
      </c>
    </row>
    <row r="103" spans="1:15" x14ac:dyDescent="0.25">
      <c r="A103" t="s">
        <v>28</v>
      </c>
      <c r="B103" t="s">
        <v>29</v>
      </c>
      <c r="C103" t="s">
        <v>22</v>
      </c>
      <c r="D103" t="s">
        <v>23</v>
      </c>
      <c r="E103" t="s">
        <v>5</v>
      </c>
      <c r="F103" t="s">
        <v>24</v>
      </c>
      <c r="G103">
        <v>121094</v>
      </c>
      <c r="H103">
        <v>123427</v>
      </c>
      <c r="I103" t="s">
        <v>25</v>
      </c>
      <c r="J103" t="s">
        <v>401</v>
      </c>
      <c r="K103" t="s">
        <v>402</v>
      </c>
      <c r="L103" t="s">
        <v>399</v>
      </c>
      <c r="M103">
        <v>2334</v>
      </c>
      <c r="N103">
        <v>777</v>
      </c>
    </row>
    <row r="104" spans="1:15" x14ac:dyDescent="0.25">
      <c r="A104" t="s">
        <v>28</v>
      </c>
      <c r="B104" t="s">
        <v>29</v>
      </c>
      <c r="C104" t="s">
        <v>22</v>
      </c>
      <c r="D104" t="s">
        <v>23</v>
      </c>
      <c r="E104" t="s">
        <v>5</v>
      </c>
      <c r="F104" t="s">
        <v>24</v>
      </c>
      <c r="G104">
        <v>123472</v>
      </c>
      <c r="H104">
        <v>124254</v>
      </c>
      <c r="I104" t="s">
        <v>80</v>
      </c>
      <c r="J104" t="s">
        <v>405</v>
      </c>
      <c r="K104" t="s">
        <v>406</v>
      </c>
      <c r="L104" t="s">
        <v>403</v>
      </c>
      <c r="M104">
        <v>783</v>
      </c>
      <c r="N104">
        <v>260</v>
      </c>
    </row>
    <row r="105" spans="1:15" ht="15" hidden="1" customHeight="1" x14ac:dyDescent="0.25">
      <c r="A105" t="s">
        <v>28</v>
      </c>
      <c r="B105" t="s">
        <v>29</v>
      </c>
      <c r="C105" t="s">
        <v>22</v>
      </c>
      <c r="D105" t="s">
        <v>23</v>
      </c>
      <c r="E105" t="s">
        <v>5</v>
      </c>
      <c r="F105" t="s">
        <v>24</v>
      </c>
      <c r="G105">
        <v>124388</v>
      </c>
      <c r="H105">
        <v>125020</v>
      </c>
      <c r="I105" t="s">
        <v>25</v>
      </c>
      <c r="J105" t="s">
        <v>409</v>
      </c>
      <c r="K105" t="s">
        <v>410</v>
      </c>
      <c r="L105" t="s">
        <v>407</v>
      </c>
      <c r="M105">
        <v>633</v>
      </c>
      <c r="N105">
        <v>210</v>
      </c>
    </row>
    <row r="106" spans="1:15" x14ac:dyDescent="0.25">
      <c r="A106" t="s">
        <v>28</v>
      </c>
      <c r="B106" t="s">
        <v>29</v>
      </c>
      <c r="C106" t="s">
        <v>22</v>
      </c>
      <c r="D106" t="s">
        <v>23</v>
      </c>
      <c r="E106" t="s">
        <v>5</v>
      </c>
      <c r="F106" t="s">
        <v>24</v>
      </c>
      <c r="G106">
        <v>126888</v>
      </c>
      <c r="H106">
        <v>127331</v>
      </c>
      <c r="I106" t="s">
        <v>25</v>
      </c>
      <c r="J106" t="s">
        <v>413</v>
      </c>
      <c r="K106" t="s">
        <v>414</v>
      </c>
      <c r="L106" t="s">
        <v>411</v>
      </c>
      <c r="M106">
        <v>444</v>
      </c>
      <c r="N106">
        <v>147</v>
      </c>
    </row>
    <row r="107" spans="1:15" x14ac:dyDescent="0.25">
      <c r="A107" t="s">
        <v>28</v>
      </c>
      <c r="B107" t="s">
        <v>29</v>
      </c>
      <c r="C107" t="s">
        <v>22</v>
      </c>
      <c r="D107" t="s">
        <v>23</v>
      </c>
      <c r="E107" t="s">
        <v>5</v>
      </c>
      <c r="F107" t="s">
        <v>24</v>
      </c>
      <c r="G107">
        <v>127605</v>
      </c>
      <c r="H107">
        <v>127868</v>
      </c>
      <c r="I107" t="s">
        <v>80</v>
      </c>
      <c r="J107" t="s">
        <v>417</v>
      </c>
      <c r="K107" t="s">
        <v>59</v>
      </c>
      <c r="L107" t="s">
        <v>415</v>
      </c>
      <c r="M107">
        <v>264</v>
      </c>
      <c r="N107">
        <v>87</v>
      </c>
    </row>
    <row r="108" spans="1:15" ht="15" hidden="1" customHeight="1" x14ac:dyDescent="0.25">
      <c r="A108" t="s">
        <v>60</v>
      </c>
      <c r="C108" t="s">
        <v>22</v>
      </c>
      <c r="D108" t="s">
        <v>23</v>
      </c>
      <c r="E108" t="s">
        <v>5</v>
      </c>
      <c r="F108" t="s">
        <v>24</v>
      </c>
      <c r="G108">
        <v>128270</v>
      </c>
      <c r="H108">
        <v>128346</v>
      </c>
      <c r="I108" t="s">
        <v>80</v>
      </c>
      <c r="K108" t="s">
        <v>420</v>
      </c>
      <c r="L108" t="s">
        <v>418</v>
      </c>
      <c r="M108">
        <v>77</v>
      </c>
      <c r="O108" t="s">
        <v>421</v>
      </c>
    </row>
    <row r="109" spans="1:15" x14ac:dyDescent="0.25">
      <c r="A109" t="s">
        <v>28</v>
      </c>
      <c r="B109" t="s">
        <v>29</v>
      </c>
      <c r="C109" t="s">
        <v>22</v>
      </c>
      <c r="D109" t="s">
        <v>23</v>
      </c>
      <c r="E109" t="s">
        <v>5</v>
      </c>
      <c r="F109" t="s">
        <v>24</v>
      </c>
      <c r="G109">
        <v>128454</v>
      </c>
      <c r="H109">
        <v>130466</v>
      </c>
      <c r="I109" t="s">
        <v>80</v>
      </c>
      <c r="J109" t="s">
        <v>424</v>
      </c>
      <c r="K109" t="s">
        <v>425</v>
      </c>
      <c r="L109" t="s">
        <v>422</v>
      </c>
      <c r="M109">
        <v>2013</v>
      </c>
      <c r="N109">
        <v>670</v>
      </c>
    </row>
    <row r="110" spans="1:15" ht="15" hidden="1" customHeight="1" x14ac:dyDescent="0.25">
      <c r="A110" t="s">
        <v>28</v>
      </c>
      <c r="B110" t="s">
        <v>29</v>
      </c>
      <c r="C110" t="s">
        <v>22</v>
      </c>
      <c r="D110" t="s">
        <v>23</v>
      </c>
      <c r="E110" t="s">
        <v>5</v>
      </c>
      <c r="F110" t="s">
        <v>24</v>
      </c>
      <c r="G110">
        <v>130736</v>
      </c>
      <c r="H110">
        <v>131671</v>
      </c>
      <c r="I110" t="s">
        <v>80</v>
      </c>
      <c r="J110" t="s">
        <v>428</v>
      </c>
      <c r="K110" t="s">
        <v>429</v>
      </c>
      <c r="L110" t="s">
        <v>426</v>
      </c>
      <c r="M110">
        <v>936</v>
      </c>
      <c r="N110">
        <v>311</v>
      </c>
    </row>
    <row r="111" spans="1:15" x14ac:dyDescent="0.25">
      <c r="A111" t="s">
        <v>28</v>
      </c>
      <c r="B111" t="s">
        <v>29</v>
      </c>
      <c r="C111" t="s">
        <v>22</v>
      </c>
      <c r="D111" t="s">
        <v>23</v>
      </c>
      <c r="E111" t="s">
        <v>5</v>
      </c>
      <c r="F111" t="s">
        <v>24</v>
      </c>
      <c r="G111">
        <v>131840</v>
      </c>
      <c r="H111">
        <v>132292</v>
      </c>
      <c r="I111" t="s">
        <v>25</v>
      </c>
      <c r="J111" t="s">
        <v>432</v>
      </c>
      <c r="K111" t="s">
        <v>433</v>
      </c>
      <c r="L111" t="s">
        <v>430</v>
      </c>
      <c r="M111">
        <v>453</v>
      </c>
      <c r="N111">
        <v>150</v>
      </c>
    </row>
    <row r="112" spans="1:15" x14ac:dyDescent="0.25">
      <c r="A112" t="s">
        <v>28</v>
      </c>
      <c r="B112" t="s">
        <v>29</v>
      </c>
      <c r="C112" t="s">
        <v>22</v>
      </c>
      <c r="D112" t="s">
        <v>23</v>
      </c>
      <c r="E112" t="s">
        <v>5</v>
      </c>
      <c r="F112" t="s">
        <v>24</v>
      </c>
      <c r="G112">
        <v>132370</v>
      </c>
      <c r="H112">
        <v>134775</v>
      </c>
      <c r="I112" t="s">
        <v>80</v>
      </c>
      <c r="J112" t="s">
        <v>436</v>
      </c>
      <c r="K112" t="s">
        <v>437</v>
      </c>
      <c r="L112" t="s">
        <v>434</v>
      </c>
      <c r="M112">
        <v>2406</v>
      </c>
      <c r="N112">
        <v>801</v>
      </c>
    </row>
    <row r="113" spans="1:15" ht="15" hidden="1" customHeight="1" x14ac:dyDescent="0.25">
      <c r="A113" t="s">
        <v>28</v>
      </c>
      <c r="B113" t="s">
        <v>29</v>
      </c>
      <c r="C113" t="s">
        <v>22</v>
      </c>
      <c r="D113" t="s">
        <v>23</v>
      </c>
      <c r="E113" t="s">
        <v>5</v>
      </c>
      <c r="F113" t="s">
        <v>24</v>
      </c>
      <c r="G113">
        <v>135242</v>
      </c>
      <c r="H113">
        <v>135550</v>
      </c>
      <c r="I113" t="s">
        <v>25</v>
      </c>
      <c r="J113" t="s">
        <v>440</v>
      </c>
      <c r="K113" t="s">
        <v>441</v>
      </c>
      <c r="L113" t="s">
        <v>438</v>
      </c>
      <c r="M113">
        <v>309</v>
      </c>
      <c r="N113">
        <v>102</v>
      </c>
    </row>
    <row r="114" spans="1:15" ht="15" hidden="1" customHeight="1" x14ac:dyDescent="0.25">
      <c r="A114" t="s">
        <v>28</v>
      </c>
      <c r="B114" t="s">
        <v>29</v>
      </c>
      <c r="C114" t="s">
        <v>22</v>
      </c>
      <c r="D114" t="s">
        <v>23</v>
      </c>
      <c r="E114" t="s">
        <v>5</v>
      </c>
      <c r="F114" t="s">
        <v>24</v>
      </c>
      <c r="G114">
        <v>135822</v>
      </c>
      <c r="H114">
        <v>136961</v>
      </c>
      <c r="I114" t="s">
        <v>80</v>
      </c>
      <c r="J114" t="s">
        <v>444</v>
      </c>
      <c r="K114" t="s">
        <v>445</v>
      </c>
      <c r="L114" t="s">
        <v>442</v>
      </c>
      <c r="M114">
        <v>1140</v>
      </c>
      <c r="N114">
        <v>379</v>
      </c>
    </row>
    <row r="115" spans="1:15" ht="15" hidden="1" customHeight="1" x14ac:dyDescent="0.25">
      <c r="A115" t="s">
        <v>28</v>
      </c>
      <c r="B115" t="s">
        <v>29</v>
      </c>
      <c r="C115" t="s">
        <v>22</v>
      </c>
      <c r="D115" t="s">
        <v>23</v>
      </c>
      <c r="E115" t="s">
        <v>5</v>
      </c>
      <c r="F115" t="s">
        <v>24</v>
      </c>
      <c r="G115">
        <v>136958</v>
      </c>
      <c r="H115">
        <v>137971</v>
      </c>
      <c r="I115" t="s">
        <v>80</v>
      </c>
      <c r="J115" t="s">
        <v>448</v>
      </c>
      <c r="K115" t="s">
        <v>445</v>
      </c>
      <c r="L115" t="s">
        <v>446</v>
      </c>
      <c r="M115">
        <v>1014</v>
      </c>
      <c r="N115">
        <v>337</v>
      </c>
    </row>
    <row r="116" spans="1:15" x14ac:dyDescent="0.25">
      <c r="A116" t="s">
        <v>28</v>
      </c>
      <c r="B116" t="s">
        <v>29</v>
      </c>
      <c r="C116" t="s">
        <v>22</v>
      </c>
      <c r="D116" t="s">
        <v>23</v>
      </c>
      <c r="E116" t="s">
        <v>5</v>
      </c>
      <c r="F116" t="s">
        <v>24</v>
      </c>
      <c r="G116">
        <v>138090</v>
      </c>
      <c r="H116">
        <v>138263</v>
      </c>
      <c r="I116" t="s">
        <v>25</v>
      </c>
      <c r="J116" t="s">
        <v>450</v>
      </c>
      <c r="K116" t="s">
        <v>451</v>
      </c>
      <c r="L116" t="s">
        <v>449</v>
      </c>
      <c r="M116">
        <v>174</v>
      </c>
      <c r="N116">
        <v>57</v>
      </c>
    </row>
    <row r="117" spans="1:15" x14ac:dyDescent="0.25">
      <c r="A117" t="s">
        <v>28</v>
      </c>
      <c r="B117" t="s">
        <v>29</v>
      </c>
      <c r="C117" t="s">
        <v>22</v>
      </c>
      <c r="D117" t="s">
        <v>23</v>
      </c>
      <c r="E117" t="s">
        <v>5</v>
      </c>
      <c r="F117" t="s">
        <v>24</v>
      </c>
      <c r="G117">
        <v>138260</v>
      </c>
      <c r="H117">
        <v>138727</v>
      </c>
      <c r="I117" t="s">
        <v>25</v>
      </c>
      <c r="J117" t="s">
        <v>454</v>
      </c>
      <c r="K117" t="s">
        <v>455</v>
      </c>
      <c r="L117" t="s">
        <v>452</v>
      </c>
      <c r="M117">
        <v>468</v>
      </c>
      <c r="N117">
        <v>155</v>
      </c>
    </row>
    <row r="118" spans="1:15" x14ac:dyDescent="0.25">
      <c r="A118" t="s">
        <v>28</v>
      </c>
      <c r="B118" t="s">
        <v>29</v>
      </c>
      <c r="C118" t="s">
        <v>22</v>
      </c>
      <c r="D118" t="s">
        <v>23</v>
      </c>
      <c r="E118" t="s">
        <v>5</v>
      </c>
      <c r="F118" t="s">
        <v>24</v>
      </c>
      <c r="G118">
        <v>138912</v>
      </c>
      <c r="H118">
        <v>139706</v>
      </c>
      <c r="I118" t="s">
        <v>25</v>
      </c>
      <c r="J118" t="s">
        <v>458</v>
      </c>
      <c r="K118" t="s">
        <v>392</v>
      </c>
      <c r="L118" t="s">
        <v>456</v>
      </c>
      <c r="M118">
        <v>795</v>
      </c>
      <c r="N118">
        <v>264</v>
      </c>
    </row>
    <row r="119" spans="1:15" ht="15" hidden="1" customHeight="1" x14ac:dyDescent="0.25">
      <c r="A119" t="s">
        <v>28</v>
      </c>
      <c r="B119" t="s">
        <v>29</v>
      </c>
      <c r="C119" t="s">
        <v>22</v>
      </c>
      <c r="D119" t="s">
        <v>23</v>
      </c>
      <c r="E119" t="s">
        <v>5</v>
      </c>
      <c r="F119" t="s">
        <v>24</v>
      </c>
      <c r="G119">
        <v>139745</v>
      </c>
      <c r="H119">
        <v>140560</v>
      </c>
      <c r="I119" t="s">
        <v>25</v>
      </c>
      <c r="J119" t="s">
        <v>461</v>
      </c>
      <c r="K119" t="s">
        <v>462</v>
      </c>
      <c r="L119" t="s">
        <v>459</v>
      </c>
      <c r="M119">
        <v>816</v>
      </c>
      <c r="N119">
        <v>271</v>
      </c>
    </row>
    <row r="120" spans="1:15" ht="15" hidden="1" customHeight="1" x14ac:dyDescent="0.25">
      <c r="A120" t="s">
        <v>28</v>
      </c>
      <c r="B120" t="s">
        <v>29</v>
      </c>
      <c r="C120" t="s">
        <v>22</v>
      </c>
      <c r="D120" t="s">
        <v>23</v>
      </c>
      <c r="E120" t="s">
        <v>5</v>
      </c>
      <c r="F120" t="s">
        <v>24</v>
      </c>
      <c r="G120">
        <v>140729</v>
      </c>
      <c r="H120">
        <v>141415</v>
      </c>
      <c r="I120" t="s">
        <v>80</v>
      </c>
      <c r="J120" t="s">
        <v>465</v>
      </c>
      <c r="K120" t="s">
        <v>466</v>
      </c>
      <c r="L120" t="s">
        <v>463</v>
      </c>
      <c r="M120">
        <v>687</v>
      </c>
      <c r="N120">
        <v>228</v>
      </c>
    </row>
    <row r="121" spans="1:15" ht="15" hidden="1" customHeight="1" x14ac:dyDescent="0.25">
      <c r="A121" t="s">
        <v>28</v>
      </c>
      <c r="B121" t="s">
        <v>29</v>
      </c>
      <c r="C121" t="s">
        <v>22</v>
      </c>
      <c r="D121" t="s">
        <v>23</v>
      </c>
      <c r="E121" t="s">
        <v>5</v>
      </c>
      <c r="F121" t="s">
        <v>24</v>
      </c>
      <c r="G121">
        <v>141779</v>
      </c>
      <c r="H121">
        <v>142453</v>
      </c>
      <c r="I121" t="s">
        <v>25</v>
      </c>
      <c r="J121" t="s">
        <v>469</v>
      </c>
      <c r="K121" t="s">
        <v>470</v>
      </c>
      <c r="L121" t="s">
        <v>467</v>
      </c>
      <c r="M121">
        <v>675</v>
      </c>
      <c r="N121">
        <v>224</v>
      </c>
    </row>
    <row r="122" spans="1:15" ht="15" hidden="1" customHeight="1" x14ac:dyDescent="0.25">
      <c r="A122" t="s">
        <v>28</v>
      </c>
      <c r="B122" t="s">
        <v>29</v>
      </c>
      <c r="C122" t="s">
        <v>22</v>
      </c>
      <c r="D122" t="s">
        <v>23</v>
      </c>
      <c r="E122" t="s">
        <v>5</v>
      </c>
      <c r="F122" t="s">
        <v>24</v>
      </c>
      <c r="G122">
        <v>142450</v>
      </c>
      <c r="H122">
        <v>143115</v>
      </c>
      <c r="I122" t="s">
        <v>25</v>
      </c>
      <c r="J122" t="s">
        <v>473</v>
      </c>
      <c r="K122" t="s">
        <v>474</v>
      </c>
      <c r="L122" t="s">
        <v>471</v>
      </c>
      <c r="M122">
        <v>666</v>
      </c>
      <c r="N122">
        <v>221</v>
      </c>
    </row>
    <row r="123" spans="1:15" ht="15" hidden="1" customHeight="1" x14ac:dyDescent="0.25">
      <c r="A123" t="s">
        <v>28</v>
      </c>
      <c r="B123" t="s">
        <v>29</v>
      </c>
      <c r="C123" t="s">
        <v>22</v>
      </c>
      <c r="D123" t="s">
        <v>23</v>
      </c>
      <c r="E123" t="s">
        <v>5</v>
      </c>
      <c r="F123" t="s">
        <v>24</v>
      </c>
      <c r="G123">
        <v>143148</v>
      </c>
      <c r="H123">
        <v>144326</v>
      </c>
      <c r="I123" t="s">
        <v>25</v>
      </c>
      <c r="J123" t="s">
        <v>477</v>
      </c>
      <c r="K123" t="s">
        <v>478</v>
      </c>
      <c r="L123" t="s">
        <v>475</v>
      </c>
      <c r="M123">
        <v>1179</v>
      </c>
      <c r="N123">
        <v>392</v>
      </c>
    </row>
    <row r="124" spans="1:15" x14ac:dyDescent="0.25">
      <c r="A124" t="s">
        <v>28</v>
      </c>
      <c r="B124" t="s">
        <v>29</v>
      </c>
      <c r="C124" t="s">
        <v>22</v>
      </c>
      <c r="D124" t="s">
        <v>23</v>
      </c>
      <c r="E124" t="s">
        <v>5</v>
      </c>
      <c r="F124" t="s">
        <v>24</v>
      </c>
      <c r="G124">
        <v>144426</v>
      </c>
      <c r="H124">
        <v>144971</v>
      </c>
      <c r="I124" t="s">
        <v>80</v>
      </c>
      <c r="J124" t="s">
        <v>481</v>
      </c>
      <c r="K124" t="s">
        <v>204</v>
      </c>
      <c r="L124" t="s">
        <v>479</v>
      </c>
      <c r="M124">
        <v>546</v>
      </c>
      <c r="N124">
        <v>181</v>
      </c>
    </row>
    <row r="125" spans="1:15" ht="15" hidden="1" customHeight="1" x14ac:dyDescent="0.25">
      <c r="A125" t="s">
        <v>28</v>
      </c>
      <c r="B125" t="s">
        <v>29</v>
      </c>
      <c r="C125" t="s">
        <v>22</v>
      </c>
      <c r="D125" t="s">
        <v>23</v>
      </c>
      <c r="E125" t="s">
        <v>5</v>
      </c>
      <c r="F125" t="s">
        <v>24</v>
      </c>
      <c r="G125">
        <v>144979</v>
      </c>
      <c r="H125">
        <v>145332</v>
      </c>
      <c r="I125" t="s">
        <v>80</v>
      </c>
      <c r="J125" t="s">
        <v>484</v>
      </c>
      <c r="K125" t="s">
        <v>485</v>
      </c>
      <c r="L125" t="s">
        <v>482</v>
      </c>
      <c r="M125">
        <v>354</v>
      </c>
      <c r="N125">
        <v>117</v>
      </c>
    </row>
    <row r="126" spans="1:15" x14ac:dyDescent="0.25">
      <c r="A126" t="s">
        <v>28</v>
      </c>
      <c r="B126" t="s">
        <v>29</v>
      </c>
      <c r="C126" t="s">
        <v>22</v>
      </c>
      <c r="D126" t="s">
        <v>23</v>
      </c>
      <c r="E126" t="s">
        <v>5</v>
      </c>
      <c r="F126" t="s">
        <v>24</v>
      </c>
      <c r="G126">
        <v>145555</v>
      </c>
      <c r="H126">
        <v>147840</v>
      </c>
      <c r="I126" t="s">
        <v>25</v>
      </c>
      <c r="J126" t="s">
        <v>488</v>
      </c>
      <c r="K126" t="s">
        <v>489</v>
      </c>
      <c r="L126" t="s">
        <v>486</v>
      </c>
      <c r="M126">
        <v>2286</v>
      </c>
      <c r="N126">
        <v>761</v>
      </c>
    </row>
    <row r="127" spans="1:15" x14ac:dyDescent="0.25">
      <c r="A127" t="s">
        <v>28</v>
      </c>
      <c r="B127" t="s">
        <v>115</v>
      </c>
      <c r="C127" t="s">
        <v>22</v>
      </c>
      <c r="D127" t="s">
        <v>23</v>
      </c>
      <c r="E127" t="s">
        <v>5</v>
      </c>
      <c r="F127" t="s">
        <v>24</v>
      </c>
      <c r="G127">
        <v>147865</v>
      </c>
      <c r="H127">
        <v>148212</v>
      </c>
      <c r="I127" t="s">
        <v>80</v>
      </c>
      <c r="K127" t="s">
        <v>59</v>
      </c>
      <c r="L127" t="s">
        <v>490</v>
      </c>
      <c r="M127">
        <v>348</v>
      </c>
      <c r="O127" t="s">
        <v>491</v>
      </c>
    </row>
    <row r="128" spans="1:15" x14ac:dyDescent="0.25">
      <c r="A128" t="s">
        <v>28</v>
      </c>
      <c r="B128" t="s">
        <v>29</v>
      </c>
      <c r="C128" t="s">
        <v>22</v>
      </c>
      <c r="D128" t="s">
        <v>23</v>
      </c>
      <c r="E128" t="s">
        <v>5</v>
      </c>
      <c r="F128" t="s">
        <v>24</v>
      </c>
      <c r="G128">
        <v>148193</v>
      </c>
      <c r="H128">
        <v>148636</v>
      </c>
      <c r="I128" t="s">
        <v>80</v>
      </c>
      <c r="J128" t="s">
        <v>494</v>
      </c>
      <c r="K128" t="s">
        <v>59</v>
      </c>
      <c r="L128" t="s">
        <v>492</v>
      </c>
      <c r="M128">
        <v>444</v>
      </c>
      <c r="N128">
        <v>147</v>
      </c>
    </row>
    <row r="129" spans="1:14" x14ac:dyDescent="0.25">
      <c r="A129" t="s">
        <v>28</v>
      </c>
      <c r="B129" t="s">
        <v>29</v>
      </c>
      <c r="C129" t="s">
        <v>22</v>
      </c>
      <c r="D129" t="s">
        <v>23</v>
      </c>
      <c r="E129" t="s">
        <v>5</v>
      </c>
      <c r="F129" t="s">
        <v>24</v>
      </c>
      <c r="G129">
        <v>148641</v>
      </c>
      <c r="H129">
        <v>148847</v>
      </c>
      <c r="I129" t="s">
        <v>80</v>
      </c>
      <c r="J129" t="s">
        <v>497</v>
      </c>
      <c r="K129" t="s">
        <v>498</v>
      </c>
      <c r="L129" t="s">
        <v>495</v>
      </c>
      <c r="M129">
        <v>207</v>
      </c>
      <c r="N129">
        <v>68</v>
      </c>
    </row>
    <row r="130" spans="1:14" x14ac:dyDescent="0.25">
      <c r="A130" t="s">
        <v>28</v>
      </c>
      <c r="B130" t="s">
        <v>29</v>
      </c>
      <c r="C130" t="s">
        <v>22</v>
      </c>
      <c r="D130" t="s">
        <v>23</v>
      </c>
      <c r="E130" t="s">
        <v>5</v>
      </c>
      <c r="F130" t="s">
        <v>24</v>
      </c>
      <c r="G130">
        <v>148982</v>
      </c>
      <c r="H130">
        <v>149722</v>
      </c>
      <c r="I130" t="s">
        <v>80</v>
      </c>
      <c r="J130" t="s">
        <v>501</v>
      </c>
      <c r="K130" t="s">
        <v>59</v>
      </c>
      <c r="L130" t="s">
        <v>499</v>
      </c>
      <c r="M130">
        <v>741</v>
      </c>
      <c r="N130">
        <v>246</v>
      </c>
    </row>
    <row r="131" spans="1:14" x14ac:dyDescent="0.25">
      <c r="A131" t="s">
        <v>28</v>
      </c>
      <c r="B131" t="s">
        <v>29</v>
      </c>
      <c r="C131" t="s">
        <v>22</v>
      </c>
      <c r="D131" t="s">
        <v>23</v>
      </c>
      <c r="E131" t="s">
        <v>5</v>
      </c>
      <c r="F131" t="s">
        <v>24</v>
      </c>
      <c r="G131">
        <v>149735</v>
      </c>
      <c r="H131">
        <v>150487</v>
      </c>
      <c r="I131" t="s">
        <v>80</v>
      </c>
      <c r="J131" t="s">
        <v>504</v>
      </c>
      <c r="K131" t="s">
        <v>59</v>
      </c>
      <c r="L131" t="s">
        <v>502</v>
      </c>
      <c r="M131">
        <v>753</v>
      </c>
      <c r="N131">
        <v>250</v>
      </c>
    </row>
    <row r="132" spans="1:14" x14ac:dyDescent="0.25">
      <c r="A132" t="s">
        <v>28</v>
      </c>
      <c r="B132" t="s">
        <v>29</v>
      </c>
      <c r="C132" t="s">
        <v>22</v>
      </c>
      <c r="D132" t="s">
        <v>23</v>
      </c>
      <c r="E132" t="s">
        <v>5</v>
      </c>
      <c r="F132" t="s">
        <v>24</v>
      </c>
      <c r="G132">
        <v>150490</v>
      </c>
      <c r="H132">
        <v>151686</v>
      </c>
      <c r="I132" t="s">
        <v>80</v>
      </c>
      <c r="J132" t="s">
        <v>507</v>
      </c>
      <c r="K132" t="s">
        <v>508</v>
      </c>
      <c r="L132" t="s">
        <v>505</v>
      </c>
      <c r="M132">
        <v>1197</v>
      </c>
      <c r="N132">
        <v>398</v>
      </c>
    </row>
    <row r="133" spans="1:14" x14ac:dyDescent="0.25">
      <c r="A133" t="s">
        <v>28</v>
      </c>
      <c r="B133" t="s">
        <v>29</v>
      </c>
      <c r="C133" t="s">
        <v>22</v>
      </c>
      <c r="D133" t="s">
        <v>23</v>
      </c>
      <c r="E133" t="s">
        <v>5</v>
      </c>
      <c r="F133" t="s">
        <v>24</v>
      </c>
      <c r="G133">
        <v>151683</v>
      </c>
      <c r="H133">
        <v>152777</v>
      </c>
      <c r="I133" t="s">
        <v>80</v>
      </c>
      <c r="J133" t="s">
        <v>511</v>
      </c>
      <c r="K133" t="s">
        <v>512</v>
      </c>
      <c r="L133" t="s">
        <v>509</v>
      </c>
      <c r="M133">
        <v>1095</v>
      </c>
      <c r="N133">
        <v>364</v>
      </c>
    </row>
    <row r="134" spans="1:14" x14ac:dyDescent="0.25">
      <c r="A134" t="s">
        <v>28</v>
      </c>
      <c r="B134" t="s">
        <v>29</v>
      </c>
      <c r="C134" t="s">
        <v>22</v>
      </c>
      <c r="D134" t="s">
        <v>23</v>
      </c>
      <c r="E134" t="s">
        <v>5</v>
      </c>
      <c r="F134" t="s">
        <v>24</v>
      </c>
      <c r="G134">
        <v>153502</v>
      </c>
      <c r="H134">
        <v>154314</v>
      </c>
      <c r="I134" t="s">
        <v>80</v>
      </c>
      <c r="J134" t="s">
        <v>515</v>
      </c>
      <c r="K134" t="s">
        <v>59</v>
      </c>
      <c r="L134" t="s">
        <v>513</v>
      </c>
      <c r="M134">
        <v>813</v>
      </c>
      <c r="N134">
        <v>270</v>
      </c>
    </row>
    <row r="135" spans="1:14" x14ac:dyDescent="0.25">
      <c r="A135" t="s">
        <v>28</v>
      </c>
      <c r="B135" t="s">
        <v>29</v>
      </c>
      <c r="C135" t="s">
        <v>22</v>
      </c>
      <c r="D135" t="s">
        <v>23</v>
      </c>
      <c r="E135" t="s">
        <v>5</v>
      </c>
      <c r="F135" t="s">
        <v>24</v>
      </c>
      <c r="G135">
        <v>154466</v>
      </c>
      <c r="H135">
        <v>154927</v>
      </c>
      <c r="I135" t="s">
        <v>25</v>
      </c>
      <c r="J135" t="s">
        <v>518</v>
      </c>
      <c r="K135" t="s">
        <v>519</v>
      </c>
      <c r="L135" t="s">
        <v>516</v>
      </c>
      <c r="M135">
        <v>462</v>
      </c>
      <c r="N135">
        <v>153</v>
      </c>
    </row>
    <row r="136" spans="1:14" ht="15" hidden="1" customHeight="1" x14ac:dyDescent="0.25">
      <c r="A136" t="s">
        <v>28</v>
      </c>
      <c r="B136" t="s">
        <v>29</v>
      </c>
      <c r="C136" t="s">
        <v>22</v>
      </c>
      <c r="D136" t="s">
        <v>23</v>
      </c>
      <c r="E136" t="s">
        <v>5</v>
      </c>
      <c r="F136" t="s">
        <v>24</v>
      </c>
      <c r="G136">
        <v>154924</v>
      </c>
      <c r="H136">
        <v>155859</v>
      </c>
      <c r="I136" t="s">
        <v>25</v>
      </c>
      <c r="J136" t="s">
        <v>522</v>
      </c>
      <c r="K136" t="s">
        <v>321</v>
      </c>
      <c r="L136" t="s">
        <v>520</v>
      </c>
      <c r="M136">
        <v>936</v>
      </c>
      <c r="N136">
        <v>311</v>
      </c>
    </row>
    <row r="137" spans="1:14" x14ac:dyDescent="0.25">
      <c r="A137" t="s">
        <v>28</v>
      </c>
      <c r="B137" t="s">
        <v>29</v>
      </c>
      <c r="C137" t="s">
        <v>22</v>
      </c>
      <c r="D137" t="s">
        <v>23</v>
      </c>
      <c r="E137" t="s">
        <v>5</v>
      </c>
      <c r="F137" t="s">
        <v>24</v>
      </c>
      <c r="G137">
        <v>155840</v>
      </c>
      <c r="H137">
        <v>156337</v>
      </c>
      <c r="I137" t="s">
        <v>25</v>
      </c>
      <c r="J137" t="s">
        <v>525</v>
      </c>
      <c r="K137" t="s">
        <v>526</v>
      </c>
      <c r="L137" t="s">
        <v>523</v>
      </c>
      <c r="M137">
        <v>498</v>
      </c>
      <c r="N137">
        <v>165</v>
      </c>
    </row>
    <row r="138" spans="1:14" ht="15" hidden="1" customHeight="1" x14ac:dyDescent="0.25">
      <c r="A138" t="s">
        <v>28</v>
      </c>
      <c r="B138" t="s">
        <v>29</v>
      </c>
      <c r="C138" t="s">
        <v>22</v>
      </c>
      <c r="D138" t="s">
        <v>23</v>
      </c>
      <c r="E138" t="s">
        <v>5</v>
      </c>
      <c r="F138" t="s">
        <v>24</v>
      </c>
      <c r="G138">
        <v>156910</v>
      </c>
      <c r="H138">
        <v>159264</v>
      </c>
      <c r="I138" t="s">
        <v>25</v>
      </c>
      <c r="J138" t="s">
        <v>529</v>
      </c>
      <c r="K138" t="s">
        <v>530</v>
      </c>
      <c r="L138" t="s">
        <v>527</v>
      </c>
      <c r="M138">
        <v>2355</v>
      </c>
      <c r="N138">
        <v>784</v>
      </c>
    </row>
    <row r="139" spans="1:14" x14ac:dyDescent="0.25">
      <c r="A139" t="s">
        <v>28</v>
      </c>
      <c r="B139" t="s">
        <v>29</v>
      </c>
      <c r="C139" t="s">
        <v>22</v>
      </c>
      <c r="D139" t="s">
        <v>23</v>
      </c>
      <c r="E139" t="s">
        <v>5</v>
      </c>
      <c r="F139" t="s">
        <v>24</v>
      </c>
      <c r="G139">
        <v>159489</v>
      </c>
      <c r="H139">
        <v>159962</v>
      </c>
      <c r="I139" t="s">
        <v>25</v>
      </c>
      <c r="J139" t="s">
        <v>533</v>
      </c>
      <c r="K139" t="s">
        <v>534</v>
      </c>
      <c r="L139" t="s">
        <v>531</v>
      </c>
      <c r="M139">
        <v>474</v>
      </c>
      <c r="N139">
        <v>157</v>
      </c>
    </row>
    <row r="140" spans="1:14" ht="15" hidden="1" customHeight="1" x14ac:dyDescent="0.25">
      <c r="A140" t="s">
        <v>28</v>
      </c>
      <c r="B140" t="s">
        <v>29</v>
      </c>
      <c r="C140" t="s">
        <v>22</v>
      </c>
      <c r="D140" t="s">
        <v>23</v>
      </c>
      <c r="E140" t="s">
        <v>5</v>
      </c>
      <c r="F140" t="s">
        <v>24</v>
      </c>
      <c r="G140">
        <v>159987</v>
      </c>
      <c r="H140">
        <v>161285</v>
      </c>
      <c r="I140" t="s">
        <v>80</v>
      </c>
      <c r="J140" t="s">
        <v>537</v>
      </c>
      <c r="K140" t="s">
        <v>538</v>
      </c>
      <c r="L140" t="s">
        <v>535</v>
      </c>
      <c r="M140">
        <v>1299</v>
      </c>
      <c r="N140">
        <v>432</v>
      </c>
    </row>
    <row r="141" spans="1:14" x14ac:dyDescent="0.25">
      <c r="A141" t="s">
        <v>28</v>
      </c>
      <c r="B141" t="s">
        <v>29</v>
      </c>
      <c r="C141" t="s">
        <v>22</v>
      </c>
      <c r="D141" t="s">
        <v>23</v>
      </c>
      <c r="E141" t="s">
        <v>5</v>
      </c>
      <c r="F141" t="s">
        <v>24</v>
      </c>
      <c r="G141">
        <v>161378</v>
      </c>
      <c r="H141">
        <v>161992</v>
      </c>
      <c r="I141" t="s">
        <v>80</v>
      </c>
      <c r="J141" t="s">
        <v>541</v>
      </c>
      <c r="K141" t="s">
        <v>542</v>
      </c>
      <c r="L141" t="s">
        <v>539</v>
      </c>
      <c r="M141">
        <v>615</v>
      </c>
      <c r="N141">
        <v>204</v>
      </c>
    </row>
    <row r="142" spans="1:14" x14ac:dyDescent="0.25">
      <c r="A142" t="s">
        <v>28</v>
      </c>
      <c r="B142" t="s">
        <v>29</v>
      </c>
      <c r="C142" t="s">
        <v>22</v>
      </c>
      <c r="D142" t="s">
        <v>23</v>
      </c>
      <c r="E142" t="s">
        <v>5</v>
      </c>
      <c r="F142" t="s">
        <v>24</v>
      </c>
      <c r="G142">
        <v>162022</v>
      </c>
      <c r="H142">
        <v>162642</v>
      </c>
      <c r="I142" t="s">
        <v>80</v>
      </c>
      <c r="J142" t="s">
        <v>545</v>
      </c>
      <c r="K142" t="s">
        <v>542</v>
      </c>
      <c r="L142" t="s">
        <v>543</v>
      </c>
      <c r="M142">
        <v>621</v>
      </c>
      <c r="N142">
        <v>206</v>
      </c>
    </row>
    <row r="143" spans="1:14" x14ac:dyDescent="0.25">
      <c r="A143" t="s">
        <v>28</v>
      </c>
      <c r="B143" t="s">
        <v>29</v>
      </c>
      <c r="C143" t="s">
        <v>22</v>
      </c>
      <c r="D143" t="s">
        <v>23</v>
      </c>
      <c r="E143" t="s">
        <v>5</v>
      </c>
      <c r="F143" t="s">
        <v>24</v>
      </c>
      <c r="G143">
        <v>163057</v>
      </c>
      <c r="H143">
        <v>163842</v>
      </c>
      <c r="I143" t="s">
        <v>25</v>
      </c>
      <c r="J143" t="s">
        <v>548</v>
      </c>
      <c r="K143" t="s">
        <v>310</v>
      </c>
      <c r="L143" t="s">
        <v>546</v>
      </c>
      <c r="M143">
        <v>786</v>
      </c>
      <c r="N143">
        <v>261</v>
      </c>
    </row>
    <row r="144" spans="1:14" x14ac:dyDescent="0.25">
      <c r="A144" t="s">
        <v>28</v>
      </c>
      <c r="B144" t="s">
        <v>29</v>
      </c>
      <c r="C144" t="s">
        <v>22</v>
      </c>
      <c r="D144" t="s">
        <v>23</v>
      </c>
      <c r="E144" t="s">
        <v>5</v>
      </c>
      <c r="F144" t="s">
        <v>24</v>
      </c>
      <c r="G144">
        <v>163958</v>
      </c>
      <c r="H144">
        <v>164710</v>
      </c>
      <c r="I144" t="s">
        <v>25</v>
      </c>
      <c r="J144" t="s">
        <v>551</v>
      </c>
      <c r="K144" t="s">
        <v>552</v>
      </c>
      <c r="L144" t="s">
        <v>549</v>
      </c>
      <c r="M144">
        <v>753</v>
      </c>
      <c r="N144">
        <v>250</v>
      </c>
    </row>
    <row r="145" spans="1:14" x14ac:dyDescent="0.25">
      <c r="A145" t="s">
        <v>28</v>
      </c>
      <c r="B145" t="s">
        <v>29</v>
      </c>
      <c r="C145" t="s">
        <v>22</v>
      </c>
      <c r="D145" t="s">
        <v>23</v>
      </c>
      <c r="E145" t="s">
        <v>5</v>
      </c>
      <c r="F145" t="s">
        <v>24</v>
      </c>
      <c r="G145">
        <v>164721</v>
      </c>
      <c r="H145">
        <v>165347</v>
      </c>
      <c r="I145" t="s">
        <v>80</v>
      </c>
      <c r="J145" t="s">
        <v>555</v>
      </c>
      <c r="K145" t="s">
        <v>556</v>
      </c>
      <c r="L145" t="s">
        <v>553</v>
      </c>
      <c r="M145">
        <v>627</v>
      </c>
      <c r="N145">
        <v>208</v>
      </c>
    </row>
    <row r="146" spans="1:14" ht="15" hidden="1" customHeight="1" x14ac:dyDescent="0.25">
      <c r="A146" t="s">
        <v>28</v>
      </c>
      <c r="B146" t="s">
        <v>29</v>
      </c>
      <c r="C146" t="s">
        <v>22</v>
      </c>
      <c r="D146" t="s">
        <v>23</v>
      </c>
      <c r="E146" t="s">
        <v>5</v>
      </c>
      <c r="F146" t="s">
        <v>24</v>
      </c>
      <c r="G146">
        <v>165620</v>
      </c>
      <c r="H146">
        <v>166486</v>
      </c>
      <c r="I146" t="s">
        <v>80</v>
      </c>
      <c r="J146" t="s">
        <v>559</v>
      </c>
      <c r="K146" t="s">
        <v>560</v>
      </c>
      <c r="L146" t="s">
        <v>557</v>
      </c>
      <c r="M146">
        <v>867</v>
      </c>
      <c r="N146">
        <v>288</v>
      </c>
    </row>
    <row r="147" spans="1:14" ht="15" hidden="1" customHeight="1" x14ac:dyDescent="0.25">
      <c r="A147" t="s">
        <v>28</v>
      </c>
      <c r="B147" t="s">
        <v>29</v>
      </c>
      <c r="C147" t="s">
        <v>22</v>
      </c>
      <c r="D147" t="s">
        <v>23</v>
      </c>
      <c r="E147" t="s">
        <v>5</v>
      </c>
      <c r="F147" t="s">
        <v>24</v>
      </c>
      <c r="G147">
        <v>166709</v>
      </c>
      <c r="H147">
        <v>167332</v>
      </c>
      <c r="I147" t="s">
        <v>80</v>
      </c>
      <c r="J147" t="s">
        <v>562</v>
      </c>
      <c r="K147" t="s">
        <v>283</v>
      </c>
      <c r="L147" t="s">
        <v>561</v>
      </c>
      <c r="M147">
        <v>624</v>
      </c>
      <c r="N147">
        <v>207</v>
      </c>
    </row>
    <row r="148" spans="1:14" x14ac:dyDescent="0.25">
      <c r="A148" t="s">
        <v>28</v>
      </c>
      <c r="B148" t="s">
        <v>29</v>
      </c>
      <c r="C148" t="s">
        <v>22</v>
      </c>
      <c r="D148" t="s">
        <v>23</v>
      </c>
      <c r="E148" t="s">
        <v>5</v>
      </c>
      <c r="F148" t="s">
        <v>24</v>
      </c>
      <c r="G148">
        <v>168164</v>
      </c>
      <c r="H148">
        <v>169300</v>
      </c>
      <c r="I148" t="s">
        <v>80</v>
      </c>
      <c r="J148" t="s">
        <v>565</v>
      </c>
      <c r="K148" t="s">
        <v>566</v>
      </c>
      <c r="L148" t="s">
        <v>563</v>
      </c>
      <c r="M148">
        <v>1137</v>
      </c>
      <c r="N148">
        <v>378</v>
      </c>
    </row>
    <row r="149" spans="1:14" ht="15" hidden="1" customHeight="1" x14ac:dyDescent="0.25">
      <c r="A149" t="s">
        <v>28</v>
      </c>
      <c r="B149" t="s">
        <v>29</v>
      </c>
      <c r="C149" t="s">
        <v>22</v>
      </c>
      <c r="D149" t="s">
        <v>23</v>
      </c>
      <c r="E149" t="s">
        <v>5</v>
      </c>
      <c r="F149" t="s">
        <v>24</v>
      </c>
      <c r="G149">
        <v>169570</v>
      </c>
      <c r="H149">
        <v>169992</v>
      </c>
      <c r="I149" t="s">
        <v>25</v>
      </c>
      <c r="J149" t="s">
        <v>569</v>
      </c>
      <c r="K149" t="s">
        <v>570</v>
      </c>
      <c r="L149" t="s">
        <v>567</v>
      </c>
      <c r="M149">
        <v>423</v>
      </c>
      <c r="N149">
        <v>140</v>
      </c>
    </row>
    <row r="150" spans="1:14" x14ac:dyDescent="0.25">
      <c r="A150" t="s">
        <v>28</v>
      </c>
      <c r="B150" t="s">
        <v>29</v>
      </c>
      <c r="C150" t="s">
        <v>22</v>
      </c>
      <c r="D150" t="s">
        <v>23</v>
      </c>
      <c r="E150" t="s">
        <v>5</v>
      </c>
      <c r="F150" t="s">
        <v>24</v>
      </c>
      <c r="G150">
        <v>170878</v>
      </c>
      <c r="H150">
        <v>171678</v>
      </c>
      <c r="I150" t="s">
        <v>25</v>
      </c>
      <c r="J150" t="s">
        <v>573</v>
      </c>
      <c r="K150" t="s">
        <v>574</v>
      </c>
      <c r="L150" t="s">
        <v>571</v>
      </c>
      <c r="M150">
        <v>801</v>
      </c>
      <c r="N150">
        <v>266</v>
      </c>
    </row>
    <row r="151" spans="1:14" ht="15" hidden="1" customHeight="1" x14ac:dyDescent="0.25">
      <c r="A151" t="s">
        <v>28</v>
      </c>
      <c r="B151" t="s">
        <v>29</v>
      </c>
      <c r="C151" t="s">
        <v>22</v>
      </c>
      <c r="D151" t="s">
        <v>23</v>
      </c>
      <c r="E151" t="s">
        <v>5</v>
      </c>
      <c r="F151" t="s">
        <v>24</v>
      </c>
      <c r="G151">
        <v>171869</v>
      </c>
      <c r="H151">
        <v>173890</v>
      </c>
      <c r="I151" t="s">
        <v>25</v>
      </c>
      <c r="J151" t="s">
        <v>577</v>
      </c>
      <c r="K151" t="s">
        <v>84</v>
      </c>
      <c r="L151" t="s">
        <v>575</v>
      </c>
      <c r="M151">
        <v>2022</v>
      </c>
      <c r="N151">
        <v>673</v>
      </c>
    </row>
    <row r="152" spans="1:14" x14ac:dyDescent="0.25">
      <c r="A152" t="s">
        <v>28</v>
      </c>
      <c r="B152" t="s">
        <v>29</v>
      </c>
      <c r="C152" t="s">
        <v>22</v>
      </c>
      <c r="D152" t="s">
        <v>23</v>
      </c>
      <c r="E152" t="s">
        <v>5</v>
      </c>
      <c r="F152" t="s">
        <v>24</v>
      </c>
      <c r="G152">
        <v>173973</v>
      </c>
      <c r="H152">
        <v>174743</v>
      </c>
      <c r="I152" t="s">
        <v>25</v>
      </c>
      <c r="J152" t="s">
        <v>580</v>
      </c>
      <c r="K152" t="s">
        <v>581</v>
      </c>
      <c r="L152" t="s">
        <v>578</v>
      </c>
      <c r="M152">
        <v>771</v>
      </c>
      <c r="N152">
        <v>256</v>
      </c>
    </row>
    <row r="153" spans="1:14" x14ac:dyDescent="0.25">
      <c r="A153" t="s">
        <v>28</v>
      </c>
      <c r="B153" t="s">
        <v>29</v>
      </c>
      <c r="C153" t="s">
        <v>22</v>
      </c>
      <c r="D153" t="s">
        <v>23</v>
      </c>
      <c r="E153" t="s">
        <v>5</v>
      </c>
      <c r="F153" t="s">
        <v>24</v>
      </c>
      <c r="G153">
        <v>175058</v>
      </c>
      <c r="H153">
        <v>175630</v>
      </c>
      <c r="I153" t="s">
        <v>25</v>
      </c>
      <c r="J153" t="s">
        <v>584</v>
      </c>
      <c r="K153" t="s">
        <v>585</v>
      </c>
      <c r="L153" t="s">
        <v>582</v>
      </c>
      <c r="M153">
        <v>573</v>
      </c>
      <c r="N153">
        <v>190</v>
      </c>
    </row>
    <row r="154" spans="1:14" ht="15" hidden="1" customHeight="1" x14ac:dyDescent="0.25">
      <c r="A154" t="s">
        <v>28</v>
      </c>
      <c r="B154" t="s">
        <v>29</v>
      </c>
      <c r="C154" t="s">
        <v>22</v>
      </c>
      <c r="D154" t="s">
        <v>23</v>
      </c>
      <c r="E154" t="s">
        <v>5</v>
      </c>
      <c r="F154" t="s">
        <v>24</v>
      </c>
      <c r="G154">
        <v>175809</v>
      </c>
      <c r="H154">
        <v>176639</v>
      </c>
      <c r="I154" t="s">
        <v>25</v>
      </c>
      <c r="J154" t="s">
        <v>588</v>
      </c>
      <c r="K154" t="s">
        <v>229</v>
      </c>
      <c r="L154" t="s">
        <v>586</v>
      </c>
      <c r="M154">
        <v>831</v>
      </c>
      <c r="N154">
        <v>276</v>
      </c>
    </row>
    <row r="155" spans="1:14" x14ac:dyDescent="0.25">
      <c r="A155" t="s">
        <v>28</v>
      </c>
      <c r="B155" t="s">
        <v>29</v>
      </c>
      <c r="C155" t="s">
        <v>22</v>
      </c>
      <c r="D155" t="s">
        <v>23</v>
      </c>
      <c r="E155" t="s">
        <v>5</v>
      </c>
      <c r="F155" t="s">
        <v>24</v>
      </c>
      <c r="G155">
        <v>176721</v>
      </c>
      <c r="H155">
        <v>176981</v>
      </c>
      <c r="I155" t="s">
        <v>25</v>
      </c>
      <c r="J155" t="s">
        <v>591</v>
      </c>
      <c r="K155" t="s">
        <v>59</v>
      </c>
      <c r="L155" t="s">
        <v>589</v>
      </c>
      <c r="M155">
        <v>261</v>
      </c>
      <c r="N155">
        <v>86</v>
      </c>
    </row>
    <row r="156" spans="1:14" x14ac:dyDescent="0.25">
      <c r="A156" t="s">
        <v>28</v>
      </c>
      <c r="B156" t="s">
        <v>29</v>
      </c>
      <c r="C156" t="s">
        <v>22</v>
      </c>
      <c r="D156" t="s">
        <v>23</v>
      </c>
      <c r="E156" t="s">
        <v>5</v>
      </c>
      <c r="F156" t="s">
        <v>24</v>
      </c>
      <c r="G156">
        <v>177021</v>
      </c>
      <c r="H156">
        <v>177260</v>
      </c>
      <c r="I156" t="s">
        <v>25</v>
      </c>
      <c r="J156" t="s">
        <v>594</v>
      </c>
      <c r="K156" t="s">
        <v>59</v>
      </c>
      <c r="L156" t="s">
        <v>592</v>
      </c>
      <c r="M156">
        <v>240</v>
      </c>
      <c r="N156">
        <v>79</v>
      </c>
    </row>
    <row r="157" spans="1:14" ht="15" hidden="1" customHeight="1" x14ac:dyDescent="0.25">
      <c r="A157" t="s">
        <v>28</v>
      </c>
      <c r="B157" t="s">
        <v>29</v>
      </c>
      <c r="C157" t="s">
        <v>22</v>
      </c>
      <c r="D157" t="s">
        <v>23</v>
      </c>
      <c r="E157" t="s">
        <v>5</v>
      </c>
      <c r="F157" t="s">
        <v>24</v>
      </c>
      <c r="G157">
        <v>177500</v>
      </c>
      <c r="H157">
        <v>178849</v>
      </c>
      <c r="I157" t="s">
        <v>25</v>
      </c>
      <c r="J157" t="s">
        <v>597</v>
      </c>
      <c r="K157" t="s">
        <v>598</v>
      </c>
      <c r="L157" t="s">
        <v>595</v>
      </c>
      <c r="M157">
        <v>1350</v>
      </c>
      <c r="N157">
        <v>449</v>
      </c>
    </row>
    <row r="158" spans="1:14" x14ac:dyDescent="0.25">
      <c r="A158" t="s">
        <v>28</v>
      </c>
      <c r="B158" t="s">
        <v>29</v>
      </c>
      <c r="C158" t="s">
        <v>22</v>
      </c>
      <c r="D158" t="s">
        <v>23</v>
      </c>
      <c r="E158" t="s">
        <v>5</v>
      </c>
      <c r="F158" t="s">
        <v>24</v>
      </c>
      <c r="G158">
        <v>178975</v>
      </c>
      <c r="H158">
        <v>179661</v>
      </c>
      <c r="I158" t="s">
        <v>80</v>
      </c>
      <c r="J158" t="s">
        <v>601</v>
      </c>
      <c r="K158" t="s">
        <v>602</v>
      </c>
      <c r="L158" t="s">
        <v>599</v>
      </c>
      <c r="M158">
        <v>687</v>
      </c>
      <c r="N158">
        <v>228</v>
      </c>
    </row>
    <row r="159" spans="1:14" ht="15" hidden="1" customHeight="1" x14ac:dyDescent="0.25">
      <c r="A159" t="s">
        <v>28</v>
      </c>
      <c r="B159" t="s">
        <v>29</v>
      </c>
      <c r="C159" t="s">
        <v>22</v>
      </c>
      <c r="D159" t="s">
        <v>23</v>
      </c>
      <c r="E159" t="s">
        <v>5</v>
      </c>
      <c r="F159" t="s">
        <v>24</v>
      </c>
      <c r="G159">
        <v>179703</v>
      </c>
      <c r="H159">
        <v>180659</v>
      </c>
      <c r="I159" t="s">
        <v>80</v>
      </c>
      <c r="J159" t="s">
        <v>605</v>
      </c>
      <c r="K159" t="s">
        <v>321</v>
      </c>
      <c r="L159" t="s">
        <v>603</v>
      </c>
      <c r="M159">
        <v>957</v>
      </c>
      <c r="N159">
        <v>318</v>
      </c>
    </row>
    <row r="160" spans="1:14" ht="15" hidden="1" customHeight="1" x14ac:dyDescent="0.25">
      <c r="A160" t="s">
        <v>28</v>
      </c>
      <c r="B160" t="s">
        <v>29</v>
      </c>
      <c r="C160" t="s">
        <v>22</v>
      </c>
      <c r="D160" t="s">
        <v>23</v>
      </c>
      <c r="E160" t="s">
        <v>5</v>
      </c>
      <c r="F160" t="s">
        <v>24</v>
      </c>
      <c r="G160">
        <v>180859</v>
      </c>
      <c r="H160">
        <v>181566</v>
      </c>
      <c r="I160" t="s">
        <v>25</v>
      </c>
      <c r="J160" t="s">
        <v>608</v>
      </c>
      <c r="K160" t="s">
        <v>609</v>
      </c>
      <c r="L160" t="s">
        <v>606</v>
      </c>
      <c r="M160">
        <v>708</v>
      </c>
      <c r="N160">
        <v>235</v>
      </c>
    </row>
    <row r="161" spans="1:14" x14ac:dyDescent="0.25">
      <c r="A161" t="s">
        <v>28</v>
      </c>
      <c r="B161" t="s">
        <v>29</v>
      </c>
      <c r="C161" t="s">
        <v>22</v>
      </c>
      <c r="D161" t="s">
        <v>23</v>
      </c>
      <c r="E161" t="s">
        <v>5</v>
      </c>
      <c r="F161" t="s">
        <v>24</v>
      </c>
      <c r="G161">
        <v>181600</v>
      </c>
      <c r="H161">
        <v>182082</v>
      </c>
      <c r="I161" t="s">
        <v>25</v>
      </c>
      <c r="J161" t="s">
        <v>612</v>
      </c>
      <c r="K161" t="s">
        <v>59</v>
      </c>
      <c r="L161" t="s">
        <v>610</v>
      </c>
      <c r="M161">
        <v>483</v>
      </c>
      <c r="N161">
        <v>160</v>
      </c>
    </row>
    <row r="162" spans="1:14" ht="15" hidden="1" customHeight="1" x14ac:dyDescent="0.25">
      <c r="A162" t="s">
        <v>28</v>
      </c>
      <c r="B162" t="s">
        <v>29</v>
      </c>
      <c r="C162" t="s">
        <v>22</v>
      </c>
      <c r="D162" t="s">
        <v>23</v>
      </c>
      <c r="E162" t="s">
        <v>5</v>
      </c>
      <c r="F162" t="s">
        <v>24</v>
      </c>
      <c r="G162">
        <v>182115</v>
      </c>
      <c r="H162">
        <v>184412</v>
      </c>
      <c r="I162" t="s">
        <v>25</v>
      </c>
      <c r="J162" t="s">
        <v>615</v>
      </c>
      <c r="K162" t="s">
        <v>616</v>
      </c>
      <c r="L162" t="s">
        <v>613</v>
      </c>
      <c r="M162">
        <v>2298</v>
      </c>
      <c r="N162">
        <v>765</v>
      </c>
    </row>
    <row r="163" spans="1:14" x14ac:dyDescent="0.25">
      <c r="A163" t="s">
        <v>28</v>
      </c>
      <c r="B163" t="s">
        <v>29</v>
      </c>
      <c r="C163" t="s">
        <v>22</v>
      </c>
      <c r="D163" t="s">
        <v>23</v>
      </c>
      <c r="E163" t="s">
        <v>5</v>
      </c>
      <c r="F163" t="s">
        <v>24</v>
      </c>
      <c r="G163">
        <v>184499</v>
      </c>
      <c r="H163">
        <v>184687</v>
      </c>
      <c r="I163" t="s">
        <v>80</v>
      </c>
      <c r="J163" t="s">
        <v>618</v>
      </c>
      <c r="K163" t="s">
        <v>59</v>
      </c>
      <c r="L163" t="s">
        <v>617</v>
      </c>
      <c r="M163">
        <v>189</v>
      </c>
      <c r="N163">
        <v>62</v>
      </c>
    </row>
    <row r="164" spans="1:14" x14ac:dyDescent="0.25">
      <c r="A164" t="s">
        <v>28</v>
      </c>
      <c r="B164" t="s">
        <v>29</v>
      </c>
      <c r="C164" t="s">
        <v>22</v>
      </c>
      <c r="D164" t="s">
        <v>23</v>
      </c>
      <c r="E164" t="s">
        <v>5</v>
      </c>
      <c r="F164" t="s">
        <v>24</v>
      </c>
      <c r="G164">
        <v>184930</v>
      </c>
      <c r="H164">
        <v>186039</v>
      </c>
      <c r="I164" t="s">
        <v>25</v>
      </c>
      <c r="J164" t="s">
        <v>621</v>
      </c>
      <c r="K164" t="s">
        <v>59</v>
      </c>
      <c r="L164" t="s">
        <v>619</v>
      </c>
      <c r="M164">
        <v>1110</v>
      </c>
      <c r="N164">
        <v>369</v>
      </c>
    </row>
    <row r="165" spans="1:14" x14ac:dyDescent="0.25">
      <c r="A165" t="s">
        <v>28</v>
      </c>
      <c r="B165" t="s">
        <v>29</v>
      </c>
      <c r="C165" t="s">
        <v>22</v>
      </c>
      <c r="D165" t="s">
        <v>23</v>
      </c>
      <c r="E165" t="s">
        <v>5</v>
      </c>
      <c r="F165" t="s">
        <v>24</v>
      </c>
      <c r="G165">
        <v>186124</v>
      </c>
      <c r="H165">
        <v>186354</v>
      </c>
      <c r="I165" t="s">
        <v>25</v>
      </c>
      <c r="J165" t="s">
        <v>624</v>
      </c>
      <c r="K165" t="s">
        <v>59</v>
      </c>
      <c r="L165" t="s">
        <v>622</v>
      </c>
      <c r="M165">
        <v>231</v>
      </c>
      <c r="N165">
        <v>76</v>
      </c>
    </row>
    <row r="166" spans="1:14" ht="15" hidden="1" customHeight="1" x14ac:dyDescent="0.25">
      <c r="A166" t="s">
        <v>28</v>
      </c>
      <c r="B166" t="s">
        <v>29</v>
      </c>
      <c r="C166" t="s">
        <v>22</v>
      </c>
      <c r="D166" t="s">
        <v>23</v>
      </c>
      <c r="E166" t="s">
        <v>5</v>
      </c>
      <c r="F166" t="s">
        <v>24</v>
      </c>
      <c r="G166">
        <v>186809</v>
      </c>
      <c r="H166">
        <v>187594</v>
      </c>
      <c r="I166" t="s">
        <v>80</v>
      </c>
      <c r="J166" t="s">
        <v>627</v>
      </c>
      <c r="K166" t="s">
        <v>628</v>
      </c>
      <c r="L166" t="s">
        <v>625</v>
      </c>
      <c r="M166">
        <v>786</v>
      </c>
      <c r="N166">
        <v>261</v>
      </c>
    </row>
    <row r="167" spans="1:14" x14ac:dyDescent="0.25">
      <c r="A167" t="s">
        <v>28</v>
      </c>
      <c r="B167" t="s">
        <v>29</v>
      </c>
      <c r="C167" t="s">
        <v>22</v>
      </c>
      <c r="D167" t="s">
        <v>23</v>
      </c>
      <c r="E167" t="s">
        <v>5</v>
      </c>
      <c r="F167" t="s">
        <v>24</v>
      </c>
      <c r="G167">
        <v>187692</v>
      </c>
      <c r="H167">
        <v>189401</v>
      </c>
      <c r="I167" t="s">
        <v>80</v>
      </c>
      <c r="J167" t="s">
        <v>631</v>
      </c>
      <c r="K167" t="s">
        <v>233</v>
      </c>
      <c r="L167" t="s">
        <v>629</v>
      </c>
      <c r="M167">
        <v>1710</v>
      </c>
      <c r="N167">
        <v>569</v>
      </c>
    </row>
    <row r="168" spans="1:14" x14ac:dyDescent="0.25">
      <c r="A168" t="s">
        <v>28</v>
      </c>
      <c r="B168" t="s">
        <v>29</v>
      </c>
      <c r="C168" t="s">
        <v>22</v>
      </c>
      <c r="D168" t="s">
        <v>23</v>
      </c>
      <c r="E168" t="s">
        <v>5</v>
      </c>
      <c r="F168" t="s">
        <v>24</v>
      </c>
      <c r="G168">
        <v>190024</v>
      </c>
      <c r="H168">
        <v>190854</v>
      </c>
      <c r="I168" t="s">
        <v>25</v>
      </c>
      <c r="J168" t="s">
        <v>634</v>
      </c>
      <c r="K168" t="s">
        <v>581</v>
      </c>
      <c r="L168" t="s">
        <v>632</v>
      </c>
      <c r="M168">
        <v>831</v>
      </c>
      <c r="N168">
        <v>276</v>
      </c>
    </row>
    <row r="169" spans="1:14" x14ac:dyDescent="0.25">
      <c r="A169" t="s">
        <v>28</v>
      </c>
      <c r="B169" t="s">
        <v>29</v>
      </c>
      <c r="C169" t="s">
        <v>22</v>
      </c>
      <c r="D169" t="s">
        <v>23</v>
      </c>
      <c r="E169" t="s">
        <v>5</v>
      </c>
      <c r="F169" t="s">
        <v>24</v>
      </c>
      <c r="G169">
        <v>190824</v>
      </c>
      <c r="H169">
        <v>191249</v>
      </c>
      <c r="I169" t="s">
        <v>80</v>
      </c>
      <c r="J169" t="s">
        <v>637</v>
      </c>
      <c r="K169" t="s">
        <v>638</v>
      </c>
      <c r="L169" t="s">
        <v>635</v>
      </c>
      <c r="M169">
        <v>426</v>
      </c>
      <c r="N169">
        <v>141</v>
      </c>
    </row>
    <row r="170" spans="1:14" ht="15" hidden="1" customHeight="1" x14ac:dyDescent="0.25">
      <c r="A170" t="s">
        <v>28</v>
      </c>
      <c r="B170" t="s">
        <v>29</v>
      </c>
      <c r="C170" t="s">
        <v>22</v>
      </c>
      <c r="D170" t="s">
        <v>23</v>
      </c>
      <c r="E170" t="s">
        <v>5</v>
      </c>
      <c r="F170" t="s">
        <v>24</v>
      </c>
      <c r="G170">
        <v>191410</v>
      </c>
      <c r="H170">
        <v>192951</v>
      </c>
      <c r="I170" t="s">
        <v>80</v>
      </c>
      <c r="J170" t="s">
        <v>641</v>
      </c>
      <c r="K170" t="s">
        <v>642</v>
      </c>
      <c r="L170" t="s">
        <v>639</v>
      </c>
      <c r="M170">
        <v>1542</v>
      </c>
      <c r="N170">
        <v>513</v>
      </c>
    </row>
    <row r="171" spans="1:14" x14ac:dyDescent="0.25">
      <c r="A171" t="s">
        <v>28</v>
      </c>
      <c r="B171" t="s">
        <v>29</v>
      </c>
      <c r="C171" t="s">
        <v>22</v>
      </c>
      <c r="D171" t="s">
        <v>23</v>
      </c>
      <c r="E171" t="s">
        <v>5</v>
      </c>
      <c r="F171" t="s">
        <v>24</v>
      </c>
      <c r="G171">
        <v>193322</v>
      </c>
      <c r="H171">
        <v>194029</v>
      </c>
      <c r="I171" t="s">
        <v>25</v>
      </c>
      <c r="J171" t="s">
        <v>645</v>
      </c>
      <c r="K171" t="s">
        <v>59</v>
      </c>
      <c r="L171" t="s">
        <v>643</v>
      </c>
      <c r="M171">
        <v>708</v>
      </c>
      <c r="N171">
        <v>235</v>
      </c>
    </row>
    <row r="172" spans="1:14" ht="15" hidden="1" customHeight="1" x14ac:dyDescent="0.25">
      <c r="A172" t="s">
        <v>28</v>
      </c>
      <c r="B172" t="s">
        <v>29</v>
      </c>
      <c r="C172" t="s">
        <v>22</v>
      </c>
      <c r="D172" t="s">
        <v>23</v>
      </c>
      <c r="E172" t="s">
        <v>5</v>
      </c>
      <c r="F172" t="s">
        <v>24</v>
      </c>
      <c r="G172">
        <v>194123</v>
      </c>
      <c r="H172">
        <v>194836</v>
      </c>
      <c r="I172" t="s">
        <v>25</v>
      </c>
      <c r="J172" t="s">
        <v>648</v>
      </c>
      <c r="K172" t="s">
        <v>344</v>
      </c>
      <c r="L172" t="s">
        <v>646</v>
      </c>
      <c r="M172">
        <v>714</v>
      </c>
      <c r="N172">
        <v>237</v>
      </c>
    </row>
    <row r="173" spans="1:14" ht="15" hidden="1" customHeight="1" x14ac:dyDescent="0.25">
      <c r="A173" t="s">
        <v>28</v>
      </c>
      <c r="B173" t="s">
        <v>29</v>
      </c>
      <c r="C173" t="s">
        <v>22</v>
      </c>
      <c r="D173" t="s">
        <v>23</v>
      </c>
      <c r="E173" t="s">
        <v>5</v>
      </c>
      <c r="F173" t="s">
        <v>24</v>
      </c>
      <c r="G173">
        <v>194919</v>
      </c>
      <c r="H173">
        <v>195878</v>
      </c>
      <c r="I173" t="s">
        <v>25</v>
      </c>
      <c r="J173" t="s">
        <v>651</v>
      </c>
      <c r="K173" t="s">
        <v>652</v>
      </c>
      <c r="L173" t="s">
        <v>649</v>
      </c>
      <c r="M173">
        <v>960</v>
      </c>
      <c r="N173">
        <v>319</v>
      </c>
    </row>
    <row r="174" spans="1:14" x14ac:dyDescent="0.25">
      <c r="A174" t="s">
        <v>28</v>
      </c>
      <c r="B174" t="s">
        <v>29</v>
      </c>
      <c r="C174" t="s">
        <v>22</v>
      </c>
      <c r="D174" t="s">
        <v>23</v>
      </c>
      <c r="E174" t="s">
        <v>5</v>
      </c>
      <c r="F174" t="s">
        <v>24</v>
      </c>
      <c r="G174">
        <v>195927</v>
      </c>
      <c r="H174">
        <v>196280</v>
      </c>
      <c r="I174" t="s">
        <v>80</v>
      </c>
      <c r="J174" t="s">
        <v>655</v>
      </c>
      <c r="K174" t="s">
        <v>656</v>
      </c>
      <c r="L174" t="s">
        <v>653</v>
      </c>
      <c r="M174">
        <v>354</v>
      </c>
      <c r="N174">
        <v>117</v>
      </c>
    </row>
    <row r="175" spans="1:14" x14ac:dyDescent="0.25">
      <c r="A175" t="s">
        <v>28</v>
      </c>
      <c r="B175" t="s">
        <v>29</v>
      </c>
      <c r="C175" t="s">
        <v>22</v>
      </c>
      <c r="D175" t="s">
        <v>23</v>
      </c>
      <c r="E175" t="s">
        <v>5</v>
      </c>
      <c r="F175" t="s">
        <v>24</v>
      </c>
      <c r="G175">
        <v>196277</v>
      </c>
      <c r="H175">
        <v>196651</v>
      </c>
      <c r="I175" t="s">
        <v>80</v>
      </c>
      <c r="J175" t="s">
        <v>659</v>
      </c>
      <c r="K175" t="s">
        <v>656</v>
      </c>
      <c r="L175" t="s">
        <v>657</v>
      </c>
      <c r="M175">
        <v>375</v>
      </c>
      <c r="N175">
        <v>124</v>
      </c>
    </row>
    <row r="176" spans="1:14" ht="15" hidden="1" customHeight="1" x14ac:dyDescent="0.25">
      <c r="A176" t="s">
        <v>28</v>
      </c>
      <c r="B176" t="s">
        <v>29</v>
      </c>
      <c r="C176" t="s">
        <v>22</v>
      </c>
      <c r="D176" t="s">
        <v>23</v>
      </c>
      <c r="E176" t="s">
        <v>5</v>
      </c>
      <c r="F176" t="s">
        <v>24</v>
      </c>
      <c r="G176">
        <v>196854</v>
      </c>
      <c r="H176">
        <v>197234</v>
      </c>
      <c r="I176" t="s">
        <v>25</v>
      </c>
      <c r="J176" t="s">
        <v>662</v>
      </c>
      <c r="K176" t="s">
        <v>663</v>
      </c>
      <c r="L176" t="s">
        <v>660</v>
      </c>
      <c r="M176">
        <v>381</v>
      </c>
      <c r="N176">
        <v>126</v>
      </c>
    </row>
    <row r="177" spans="1:15" ht="15" hidden="1" customHeight="1" x14ac:dyDescent="0.25">
      <c r="A177" t="s">
        <v>28</v>
      </c>
      <c r="B177" t="s">
        <v>29</v>
      </c>
      <c r="C177" t="s">
        <v>22</v>
      </c>
      <c r="D177" t="s">
        <v>23</v>
      </c>
      <c r="E177" t="s">
        <v>5</v>
      </c>
      <c r="F177" t="s">
        <v>24</v>
      </c>
      <c r="G177">
        <v>197344</v>
      </c>
      <c r="H177">
        <v>198060</v>
      </c>
      <c r="I177" t="s">
        <v>80</v>
      </c>
      <c r="J177" t="s">
        <v>666</v>
      </c>
      <c r="K177" t="s">
        <v>667</v>
      </c>
      <c r="L177" t="s">
        <v>664</v>
      </c>
      <c r="M177">
        <v>717</v>
      </c>
      <c r="N177">
        <v>238</v>
      </c>
    </row>
    <row r="178" spans="1:15" ht="15" hidden="1" customHeight="1" x14ac:dyDescent="0.25">
      <c r="A178" t="s">
        <v>28</v>
      </c>
      <c r="B178" t="s">
        <v>29</v>
      </c>
      <c r="C178" t="s">
        <v>22</v>
      </c>
      <c r="D178" t="s">
        <v>23</v>
      </c>
      <c r="E178" t="s">
        <v>5</v>
      </c>
      <c r="F178" t="s">
        <v>24</v>
      </c>
      <c r="G178">
        <v>198067</v>
      </c>
      <c r="H178">
        <v>198921</v>
      </c>
      <c r="I178" t="s">
        <v>80</v>
      </c>
      <c r="J178" t="s">
        <v>670</v>
      </c>
      <c r="K178" t="s">
        <v>671</v>
      </c>
      <c r="L178" t="s">
        <v>668</v>
      </c>
      <c r="M178">
        <v>855</v>
      </c>
      <c r="N178">
        <v>284</v>
      </c>
    </row>
    <row r="179" spans="1:15" ht="15" hidden="1" customHeight="1" x14ac:dyDescent="0.25">
      <c r="A179" t="s">
        <v>28</v>
      </c>
      <c r="B179" t="s">
        <v>29</v>
      </c>
      <c r="C179" t="s">
        <v>22</v>
      </c>
      <c r="D179" t="s">
        <v>23</v>
      </c>
      <c r="E179" t="s">
        <v>5</v>
      </c>
      <c r="F179" t="s">
        <v>24</v>
      </c>
      <c r="G179">
        <v>199004</v>
      </c>
      <c r="H179">
        <v>199267</v>
      </c>
      <c r="I179" t="s">
        <v>80</v>
      </c>
      <c r="J179" t="s">
        <v>674</v>
      </c>
      <c r="K179" t="s">
        <v>675</v>
      </c>
      <c r="L179" t="s">
        <v>672</v>
      </c>
      <c r="M179">
        <v>264</v>
      </c>
      <c r="N179">
        <v>87</v>
      </c>
    </row>
    <row r="180" spans="1:15" ht="15" hidden="1" customHeight="1" x14ac:dyDescent="0.25">
      <c r="A180" t="s">
        <v>28</v>
      </c>
      <c r="B180" t="s">
        <v>115</v>
      </c>
      <c r="C180" t="s">
        <v>22</v>
      </c>
      <c r="D180" t="s">
        <v>23</v>
      </c>
      <c r="E180" t="s">
        <v>5</v>
      </c>
      <c r="F180" t="s">
        <v>24</v>
      </c>
      <c r="G180">
        <v>199389</v>
      </c>
      <c r="H180">
        <v>200216</v>
      </c>
      <c r="I180" t="s">
        <v>80</v>
      </c>
      <c r="K180" t="s">
        <v>678</v>
      </c>
      <c r="L180" t="s">
        <v>676</v>
      </c>
      <c r="M180">
        <v>828</v>
      </c>
      <c r="O180" t="s">
        <v>114</v>
      </c>
    </row>
    <row r="181" spans="1:15" x14ac:dyDescent="0.25">
      <c r="A181" t="s">
        <v>28</v>
      </c>
      <c r="B181" t="s">
        <v>29</v>
      </c>
      <c r="C181" t="s">
        <v>22</v>
      </c>
      <c r="D181" t="s">
        <v>23</v>
      </c>
      <c r="E181" t="s">
        <v>5</v>
      </c>
      <c r="F181" t="s">
        <v>24</v>
      </c>
      <c r="G181">
        <v>200301</v>
      </c>
      <c r="H181">
        <v>200744</v>
      </c>
      <c r="I181" t="s">
        <v>80</v>
      </c>
      <c r="J181" t="s">
        <v>681</v>
      </c>
      <c r="K181" t="s">
        <v>204</v>
      </c>
      <c r="L181" t="s">
        <v>679</v>
      </c>
      <c r="M181">
        <v>444</v>
      </c>
      <c r="N181">
        <v>147</v>
      </c>
    </row>
    <row r="182" spans="1:15" ht="15" hidden="1" customHeight="1" x14ac:dyDescent="0.25">
      <c r="A182" t="s">
        <v>28</v>
      </c>
      <c r="B182" t="s">
        <v>29</v>
      </c>
      <c r="C182" t="s">
        <v>22</v>
      </c>
      <c r="D182" t="s">
        <v>23</v>
      </c>
      <c r="E182" t="s">
        <v>5</v>
      </c>
      <c r="F182" t="s">
        <v>24</v>
      </c>
      <c r="G182">
        <v>200854</v>
      </c>
      <c r="H182">
        <v>201096</v>
      </c>
      <c r="I182" t="s">
        <v>80</v>
      </c>
      <c r="J182" t="s">
        <v>684</v>
      </c>
      <c r="K182" t="s">
        <v>685</v>
      </c>
      <c r="L182" t="s">
        <v>682</v>
      </c>
      <c r="M182">
        <v>243</v>
      </c>
      <c r="N182">
        <v>80</v>
      </c>
    </row>
    <row r="183" spans="1:15" ht="15" hidden="1" customHeight="1" x14ac:dyDescent="0.25">
      <c r="A183" t="s">
        <v>28</v>
      </c>
      <c r="B183" t="s">
        <v>29</v>
      </c>
      <c r="C183" t="s">
        <v>22</v>
      </c>
      <c r="D183" t="s">
        <v>23</v>
      </c>
      <c r="E183" t="s">
        <v>5</v>
      </c>
      <c r="F183" t="s">
        <v>24</v>
      </c>
      <c r="G183">
        <v>201549</v>
      </c>
      <c r="H183">
        <v>202148</v>
      </c>
      <c r="I183" t="s">
        <v>25</v>
      </c>
      <c r="J183" t="s">
        <v>688</v>
      </c>
      <c r="K183" t="s">
        <v>689</v>
      </c>
      <c r="L183" t="s">
        <v>686</v>
      </c>
      <c r="M183">
        <v>600</v>
      </c>
      <c r="N183">
        <v>199</v>
      </c>
    </row>
    <row r="184" spans="1:15" ht="15" hidden="1" customHeight="1" x14ac:dyDescent="0.25">
      <c r="A184" t="s">
        <v>28</v>
      </c>
      <c r="B184" t="s">
        <v>29</v>
      </c>
      <c r="C184" t="s">
        <v>22</v>
      </c>
      <c r="D184" t="s">
        <v>23</v>
      </c>
      <c r="E184" t="s">
        <v>5</v>
      </c>
      <c r="F184" t="s">
        <v>24</v>
      </c>
      <c r="G184">
        <v>202521</v>
      </c>
      <c r="H184">
        <v>203633</v>
      </c>
      <c r="I184" t="s">
        <v>25</v>
      </c>
      <c r="J184" t="s">
        <v>692</v>
      </c>
      <c r="K184" t="s">
        <v>693</v>
      </c>
      <c r="L184" t="s">
        <v>690</v>
      </c>
      <c r="M184">
        <v>1113</v>
      </c>
      <c r="N184">
        <v>370</v>
      </c>
    </row>
    <row r="185" spans="1:15" ht="15" hidden="1" customHeight="1" x14ac:dyDescent="0.25">
      <c r="A185" t="s">
        <v>28</v>
      </c>
      <c r="B185" t="s">
        <v>29</v>
      </c>
      <c r="C185" t="s">
        <v>22</v>
      </c>
      <c r="D185" t="s">
        <v>23</v>
      </c>
      <c r="E185" t="s">
        <v>5</v>
      </c>
      <c r="F185" t="s">
        <v>24</v>
      </c>
      <c r="G185">
        <v>203630</v>
      </c>
      <c r="H185">
        <v>204613</v>
      </c>
      <c r="I185" t="s">
        <v>25</v>
      </c>
      <c r="J185" t="s">
        <v>696</v>
      </c>
      <c r="K185" t="s">
        <v>697</v>
      </c>
      <c r="L185" t="s">
        <v>694</v>
      </c>
      <c r="M185">
        <v>984</v>
      </c>
      <c r="N185">
        <v>327</v>
      </c>
    </row>
    <row r="186" spans="1:15" ht="15" hidden="1" customHeight="1" x14ac:dyDescent="0.25">
      <c r="A186" t="s">
        <v>28</v>
      </c>
      <c r="B186" t="s">
        <v>29</v>
      </c>
      <c r="C186" t="s">
        <v>22</v>
      </c>
      <c r="D186" t="s">
        <v>23</v>
      </c>
      <c r="E186" t="s">
        <v>5</v>
      </c>
      <c r="F186" t="s">
        <v>24</v>
      </c>
      <c r="G186">
        <v>204624</v>
      </c>
      <c r="H186">
        <v>205964</v>
      </c>
      <c r="I186" t="s">
        <v>25</v>
      </c>
      <c r="J186" t="s">
        <v>700</v>
      </c>
      <c r="K186" t="s">
        <v>701</v>
      </c>
      <c r="L186" t="s">
        <v>698</v>
      </c>
      <c r="M186">
        <v>1341</v>
      </c>
      <c r="N186">
        <v>446</v>
      </c>
    </row>
    <row r="187" spans="1:15" x14ac:dyDescent="0.25">
      <c r="A187" t="s">
        <v>28</v>
      </c>
      <c r="B187" t="s">
        <v>29</v>
      </c>
      <c r="C187" t="s">
        <v>22</v>
      </c>
      <c r="D187" t="s">
        <v>23</v>
      </c>
      <c r="E187" t="s">
        <v>5</v>
      </c>
      <c r="F187" t="s">
        <v>24</v>
      </c>
      <c r="G187">
        <v>206054</v>
      </c>
      <c r="H187">
        <v>206272</v>
      </c>
      <c r="I187" t="s">
        <v>80</v>
      </c>
      <c r="J187" t="s">
        <v>703</v>
      </c>
      <c r="K187" t="s">
        <v>59</v>
      </c>
      <c r="L187" t="s">
        <v>702</v>
      </c>
      <c r="M187">
        <v>219</v>
      </c>
      <c r="N187">
        <v>72</v>
      </c>
    </row>
    <row r="188" spans="1:15" ht="15" hidden="1" customHeight="1" x14ac:dyDescent="0.25">
      <c r="A188" t="s">
        <v>28</v>
      </c>
      <c r="B188" t="s">
        <v>29</v>
      </c>
      <c r="C188" t="s">
        <v>22</v>
      </c>
      <c r="D188" t="s">
        <v>23</v>
      </c>
      <c r="E188" t="s">
        <v>5</v>
      </c>
      <c r="F188" t="s">
        <v>24</v>
      </c>
      <c r="G188">
        <v>206397</v>
      </c>
      <c r="H188">
        <v>207149</v>
      </c>
      <c r="I188" t="s">
        <v>25</v>
      </c>
      <c r="J188" t="s">
        <v>706</v>
      </c>
      <c r="K188" t="s">
        <v>707</v>
      </c>
      <c r="L188" t="s">
        <v>704</v>
      </c>
      <c r="M188">
        <v>753</v>
      </c>
      <c r="N188">
        <v>250</v>
      </c>
    </row>
    <row r="189" spans="1:15" ht="15" hidden="1" customHeight="1" x14ac:dyDescent="0.25">
      <c r="A189" t="s">
        <v>28</v>
      </c>
      <c r="B189" t="s">
        <v>29</v>
      </c>
      <c r="C189" t="s">
        <v>22</v>
      </c>
      <c r="D189" t="s">
        <v>23</v>
      </c>
      <c r="E189" t="s">
        <v>5</v>
      </c>
      <c r="F189" t="s">
        <v>24</v>
      </c>
      <c r="G189">
        <v>207175</v>
      </c>
      <c r="H189">
        <v>209025</v>
      </c>
      <c r="I189" t="s">
        <v>25</v>
      </c>
      <c r="J189" t="s">
        <v>710</v>
      </c>
      <c r="K189" t="s">
        <v>711</v>
      </c>
      <c r="L189" t="s">
        <v>708</v>
      </c>
      <c r="M189">
        <v>1851</v>
      </c>
      <c r="N189">
        <v>616</v>
      </c>
    </row>
    <row r="190" spans="1:15" x14ac:dyDescent="0.25">
      <c r="A190" t="s">
        <v>28</v>
      </c>
      <c r="B190" t="s">
        <v>29</v>
      </c>
      <c r="C190" t="s">
        <v>22</v>
      </c>
      <c r="D190" t="s">
        <v>23</v>
      </c>
      <c r="E190" t="s">
        <v>5</v>
      </c>
      <c r="F190" t="s">
        <v>24</v>
      </c>
      <c r="G190">
        <v>209081</v>
      </c>
      <c r="H190">
        <v>209806</v>
      </c>
      <c r="I190" t="s">
        <v>80</v>
      </c>
      <c r="J190" t="s">
        <v>714</v>
      </c>
      <c r="K190" t="s">
        <v>715</v>
      </c>
      <c r="L190" t="s">
        <v>712</v>
      </c>
      <c r="M190">
        <v>726</v>
      </c>
      <c r="N190">
        <v>241</v>
      </c>
    </row>
    <row r="191" spans="1:15" x14ac:dyDescent="0.25">
      <c r="A191" t="s">
        <v>28</v>
      </c>
      <c r="B191" t="s">
        <v>29</v>
      </c>
      <c r="C191" t="s">
        <v>22</v>
      </c>
      <c r="D191" t="s">
        <v>23</v>
      </c>
      <c r="E191" t="s">
        <v>5</v>
      </c>
      <c r="F191" t="s">
        <v>24</v>
      </c>
      <c r="G191">
        <v>209915</v>
      </c>
      <c r="H191">
        <v>210253</v>
      </c>
      <c r="I191" t="s">
        <v>80</v>
      </c>
      <c r="J191" t="s">
        <v>718</v>
      </c>
      <c r="K191" t="s">
        <v>59</v>
      </c>
      <c r="L191" t="s">
        <v>716</v>
      </c>
      <c r="M191">
        <v>339</v>
      </c>
      <c r="N191">
        <v>112</v>
      </c>
    </row>
    <row r="192" spans="1:15" x14ac:dyDescent="0.25">
      <c r="A192" t="s">
        <v>28</v>
      </c>
      <c r="B192" t="s">
        <v>29</v>
      </c>
      <c r="C192" t="s">
        <v>22</v>
      </c>
      <c r="D192" t="s">
        <v>23</v>
      </c>
      <c r="E192" t="s">
        <v>5</v>
      </c>
      <c r="F192" t="s">
        <v>24</v>
      </c>
      <c r="G192">
        <v>210474</v>
      </c>
      <c r="H192">
        <v>210806</v>
      </c>
      <c r="I192" t="s">
        <v>25</v>
      </c>
      <c r="J192" t="s">
        <v>721</v>
      </c>
      <c r="K192" t="s">
        <v>59</v>
      </c>
      <c r="L192" t="s">
        <v>719</v>
      </c>
      <c r="M192">
        <v>333</v>
      </c>
      <c r="N192">
        <v>110</v>
      </c>
    </row>
    <row r="193" spans="1:14" ht="15" hidden="1" customHeight="1" x14ac:dyDescent="0.25">
      <c r="A193" t="s">
        <v>28</v>
      </c>
      <c r="B193" t="s">
        <v>29</v>
      </c>
      <c r="C193" t="s">
        <v>22</v>
      </c>
      <c r="D193" t="s">
        <v>23</v>
      </c>
      <c r="E193" t="s">
        <v>5</v>
      </c>
      <c r="F193" t="s">
        <v>24</v>
      </c>
      <c r="G193">
        <v>210803</v>
      </c>
      <c r="H193">
        <v>211435</v>
      </c>
      <c r="I193" t="s">
        <v>80</v>
      </c>
      <c r="J193" t="s">
        <v>724</v>
      </c>
      <c r="K193" t="s">
        <v>725</v>
      </c>
      <c r="L193" t="s">
        <v>722</v>
      </c>
      <c r="M193">
        <v>633</v>
      </c>
      <c r="N193">
        <v>210</v>
      </c>
    </row>
    <row r="194" spans="1:14" ht="15" hidden="1" customHeight="1" x14ac:dyDescent="0.25">
      <c r="A194" t="s">
        <v>28</v>
      </c>
      <c r="B194" t="s">
        <v>29</v>
      </c>
      <c r="C194" t="s">
        <v>22</v>
      </c>
      <c r="D194" t="s">
        <v>23</v>
      </c>
      <c r="E194" t="s">
        <v>5</v>
      </c>
      <c r="F194" t="s">
        <v>24</v>
      </c>
      <c r="G194">
        <v>211440</v>
      </c>
      <c r="H194">
        <v>212459</v>
      </c>
      <c r="I194" t="s">
        <v>80</v>
      </c>
      <c r="J194" t="s">
        <v>728</v>
      </c>
      <c r="K194" t="s">
        <v>729</v>
      </c>
      <c r="L194" t="s">
        <v>726</v>
      </c>
      <c r="M194">
        <v>1020</v>
      </c>
      <c r="N194">
        <v>339</v>
      </c>
    </row>
    <row r="195" spans="1:14" x14ac:dyDescent="0.25">
      <c r="A195" t="s">
        <v>28</v>
      </c>
      <c r="B195" t="s">
        <v>29</v>
      </c>
      <c r="C195" t="s">
        <v>22</v>
      </c>
      <c r="D195" t="s">
        <v>23</v>
      </c>
      <c r="E195" t="s">
        <v>5</v>
      </c>
      <c r="F195" t="s">
        <v>24</v>
      </c>
      <c r="G195">
        <v>212622</v>
      </c>
      <c r="H195">
        <v>213200</v>
      </c>
      <c r="I195" t="s">
        <v>80</v>
      </c>
      <c r="J195" t="s">
        <v>732</v>
      </c>
      <c r="K195" t="s">
        <v>733</v>
      </c>
      <c r="L195" t="s">
        <v>730</v>
      </c>
      <c r="M195">
        <v>579</v>
      </c>
      <c r="N195">
        <v>192</v>
      </c>
    </row>
    <row r="196" spans="1:14" ht="15" hidden="1" customHeight="1" x14ac:dyDescent="0.25">
      <c r="A196" t="s">
        <v>28</v>
      </c>
      <c r="B196" t="s">
        <v>29</v>
      </c>
      <c r="C196" t="s">
        <v>22</v>
      </c>
      <c r="D196" t="s">
        <v>23</v>
      </c>
      <c r="E196" t="s">
        <v>5</v>
      </c>
      <c r="F196" t="s">
        <v>24</v>
      </c>
      <c r="G196">
        <v>214092</v>
      </c>
      <c r="H196">
        <v>214541</v>
      </c>
      <c r="I196" t="s">
        <v>25</v>
      </c>
      <c r="J196" t="s">
        <v>735</v>
      </c>
      <c r="K196" t="s">
        <v>736</v>
      </c>
      <c r="L196" t="s">
        <v>734</v>
      </c>
      <c r="M196">
        <v>450</v>
      </c>
      <c r="N196">
        <v>149</v>
      </c>
    </row>
    <row r="197" spans="1:14" x14ac:dyDescent="0.25">
      <c r="A197" t="s">
        <v>28</v>
      </c>
      <c r="B197" t="s">
        <v>29</v>
      </c>
      <c r="C197" t="s">
        <v>22</v>
      </c>
      <c r="D197" t="s">
        <v>23</v>
      </c>
      <c r="E197" t="s">
        <v>5</v>
      </c>
      <c r="F197" t="s">
        <v>24</v>
      </c>
      <c r="G197">
        <v>214616</v>
      </c>
      <c r="H197">
        <v>215782</v>
      </c>
      <c r="I197" t="s">
        <v>80</v>
      </c>
      <c r="J197" t="s">
        <v>739</v>
      </c>
      <c r="K197" t="s">
        <v>59</v>
      </c>
      <c r="L197" t="s">
        <v>737</v>
      </c>
      <c r="M197">
        <v>1167</v>
      </c>
      <c r="N197">
        <v>388</v>
      </c>
    </row>
    <row r="198" spans="1:14" x14ac:dyDescent="0.25">
      <c r="A198" t="s">
        <v>28</v>
      </c>
      <c r="B198" t="s">
        <v>29</v>
      </c>
      <c r="C198" t="s">
        <v>22</v>
      </c>
      <c r="D198" t="s">
        <v>23</v>
      </c>
      <c r="E198" t="s">
        <v>5</v>
      </c>
      <c r="F198" t="s">
        <v>24</v>
      </c>
      <c r="G198">
        <v>216122</v>
      </c>
      <c r="H198">
        <v>216661</v>
      </c>
      <c r="I198" t="s">
        <v>25</v>
      </c>
      <c r="J198" t="s">
        <v>742</v>
      </c>
      <c r="K198" t="s">
        <v>743</v>
      </c>
      <c r="L198" t="s">
        <v>740</v>
      </c>
      <c r="M198">
        <v>540</v>
      </c>
      <c r="N198">
        <v>179</v>
      </c>
    </row>
    <row r="199" spans="1:14" x14ac:dyDescent="0.25">
      <c r="A199" t="s">
        <v>28</v>
      </c>
      <c r="B199" t="s">
        <v>29</v>
      </c>
      <c r="C199" t="s">
        <v>22</v>
      </c>
      <c r="D199" t="s">
        <v>23</v>
      </c>
      <c r="E199" t="s">
        <v>5</v>
      </c>
      <c r="F199" t="s">
        <v>24</v>
      </c>
      <c r="G199">
        <v>218298</v>
      </c>
      <c r="H199">
        <v>218522</v>
      </c>
      <c r="I199" t="s">
        <v>25</v>
      </c>
      <c r="J199" t="s">
        <v>746</v>
      </c>
      <c r="K199" t="s">
        <v>59</v>
      </c>
      <c r="L199" t="s">
        <v>744</v>
      </c>
      <c r="M199">
        <v>225</v>
      </c>
      <c r="N199">
        <v>74</v>
      </c>
    </row>
    <row r="200" spans="1:14" x14ac:dyDescent="0.25">
      <c r="A200" t="s">
        <v>28</v>
      </c>
      <c r="B200" t="s">
        <v>29</v>
      </c>
      <c r="C200" t="s">
        <v>22</v>
      </c>
      <c r="D200" t="s">
        <v>23</v>
      </c>
      <c r="E200" t="s">
        <v>5</v>
      </c>
      <c r="F200" t="s">
        <v>24</v>
      </c>
      <c r="G200">
        <v>218961</v>
      </c>
      <c r="H200">
        <v>221111</v>
      </c>
      <c r="I200" t="s">
        <v>80</v>
      </c>
      <c r="J200" t="s">
        <v>749</v>
      </c>
      <c r="K200" t="s">
        <v>750</v>
      </c>
      <c r="L200" t="s">
        <v>747</v>
      </c>
      <c r="M200">
        <v>2151</v>
      </c>
      <c r="N200">
        <v>716</v>
      </c>
    </row>
    <row r="201" spans="1:14" ht="15" hidden="1" customHeight="1" x14ac:dyDescent="0.25">
      <c r="A201" t="s">
        <v>28</v>
      </c>
      <c r="B201" t="s">
        <v>29</v>
      </c>
      <c r="C201" t="s">
        <v>22</v>
      </c>
      <c r="D201" t="s">
        <v>23</v>
      </c>
      <c r="E201" t="s">
        <v>5</v>
      </c>
      <c r="F201" t="s">
        <v>24</v>
      </c>
      <c r="G201">
        <v>221550</v>
      </c>
      <c r="H201">
        <v>223391</v>
      </c>
      <c r="I201" t="s">
        <v>25</v>
      </c>
      <c r="J201" t="s">
        <v>753</v>
      </c>
      <c r="K201" t="s">
        <v>754</v>
      </c>
      <c r="L201" t="s">
        <v>751</v>
      </c>
      <c r="M201">
        <v>1842</v>
      </c>
      <c r="N201">
        <v>613</v>
      </c>
    </row>
    <row r="202" spans="1:14" ht="15" hidden="1" customHeight="1" x14ac:dyDescent="0.25">
      <c r="A202" t="s">
        <v>28</v>
      </c>
      <c r="B202" t="s">
        <v>29</v>
      </c>
      <c r="C202" t="s">
        <v>22</v>
      </c>
      <c r="D202" t="s">
        <v>23</v>
      </c>
      <c r="E202" t="s">
        <v>5</v>
      </c>
      <c r="F202" t="s">
        <v>24</v>
      </c>
      <c r="G202">
        <v>223425</v>
      </c>
      <c r="H202">
        <v>224219</v>
      </c>
      <c r="I202" t="s">
        <v>25</v>
      </c>
      <c r="J202" t="s">
        <v>757</v>
      </c>
      <c r="K202" t="s">
        <v>758</v>
      </c>
      <c r="L202" t="s">
        <v>755</v>
      </c>
      <c r="M202">
        <v>795</v>
      </c>
      <c r="N202">
        <v>264</v>
      </c>
    </row>
    <row r="203" spans="1:14" ht="15" hidden="1" customHeight="1" x14ac:dyDescent="0.25">
      <c r="A203" t="s">
        <v>28</v>
      </c>
      <c r="B203" t="s">
        <v>29</v>
      </c>
      <c r="C203" t="s">
        <v>22</v>
      </c>
      <c r="D203" t="s">
        <v>23</v>
      </c>
      <c r="E203" t="s">
        <v>5</v>
      </c>
      <c r="F203" t="s">
        <v>24</v>
      </c>
      <c r="G203">
        <v>224318</v>
      </c>
      <c r="H203">
        <v>225454</v>
      </c>
      <c r="I203" t="s">
        <v>25</v>
      </c>
      <c r="J203" t="s">
        <v>761</v>
      </c>
      <c r="K203" t="s">
        <v>762</v>
      </c>
      <c r="L203" t="s">
        <v>759</v>
      </c>
      <c r="M203">
        <v>1137</v>
      </c>
      <c r="N203">
        <v>378</v>
      </c>
    </row>
    <row r="204" spans="1:14" ht="15" hidden="1" customHeight="1" x14ac:dyDescent="0.25">
      <c r="A204" t="s">
        <v>28</v>
      </c>
      <c r="B204" t="s">
        <v>29</v>
      </c>
      <c r="C204" t="s">
        <v>22</v>
      </c>
      <c r="D204" t="s">
        <v>23</v>
      </c>
      <c r="E204" t="s">
        <v>5</v>
      </c>
      <c r="F204" t="s">
        <v>24</v>
      </c>
      <c r="G204">
        <v>225460</v>
      </c>
      <c r="H204">
        <v>225903</v>
      </c>
      <c r="I204" t="s">
        <v>25</v>
      </c>
      <c r="J204" t="s">
        <v>765</v>
      </c>
      <c r="K204" t="s">
        <v>410</v>
      </c>
      <c r="L204" t="s">
        <v>763</v>
      </c>
      <c r="M204">
        <v>444</v>
      </c>
      <c r="N204">
        <v>147</v>
      </c>
    </row>
    <row r="205" spans="1:14" ht="15" hidden="1" customHeight="1" x14ac:dyDescent="0.25">
      <c r="A205" t="s">
        <v>28</v>
      </c>
      <c r="B205" t="s">
        <v>29</v>
      </c>
      <c r="C205" t="s">
        <v>22</v>
      </c>
      <c r="D205" t="s">
        <v>23</v>
      </c>
      <c r="E205" t="s">
        <v>5</v>
      </c>
      <c r="F205" t="s">
        <v>24</v>
      </c>
      <c r="G205">
        <v>226000</v>
      </c>
      <c r="H205">
        <v>228603</v>
      </c>
      <c r="I205" t="s">
        <v>25</v>
      </c>
      <c r="J205" t="s">
        <v>768</v>
      </c>
      <c r="K205" t="s">
        <v>769</v>
      </c>
      <c r="L205" t="s">
        <v>766</v>
      </c>
      <c r="M205">
        <v>2604</v>
      </c>
      <c r="N205">
        <v>867</v>
      </c>
    </row>
    <row r="206" spans="1:14" x14ac:dyDescent="0.25">
      <c r="A206" t="s">
        <v>28</v>
      </c>
      <c r="B206" t="s">
        <v>29</v>
      </c>
      <c r="C206" t="s">
        <v>22</v>
      </c>
      <c r="D206" t="s">
        <v>23</v>
      </c>
      <c r="E206" t="s">
        <v>5</v>
      </c>
      <c r="F206" t="s">
        <v>24</v>
      </c>
      <c r="G206">
        <v>228887</v>
      </c>
      <c r="H206">
        <v>229081</v>
      </c>
      <c r="I206" t="s">
        <v>25</v>
      </c>
      <c r="J206" t="s">
        <v>772</v>
      </c>
      <c r="K206" t="s">
        <v>59</v>
      </c>
      <c r="L206" t="s">
        <v>770</v>
      </c>
      <c r="M206">
        <v>195</v>
      </c>
      <c r="N206">
        <v>64</v>
      </c>
    </row>
    <row r="207" spans="1:14" x14ac:dyDescent="0.25">
      <c r="A207" t="s">
        <v>28</v>
      </c>
      <c r="B207" t="s">
        <v>29</v>
      </c>
      <c r="C207" t="s">
        <v>22</v>
      </c>
      <c r="D207" t="s">
        <v>23</v>
      </c>
      <c r="E207" t="s">
        <v>5</v>
      </c>
      <c r="F207" t="s">
        <v>24</v>
      </c>
      <c r="G207">
        <v>229336</v>
      </c>
      <c r="H207">
        <v>229899</v>
      </c>
      <c r="I207" t="s">
        <v>80</v>
      </c>
      <c r="J207" t="s">
        <v>775</v>
      </c>
      <c r="K207" t="s">
        <v>59</v>
      </c>
      <c r="L207" t="s">
        <v>773</v>
      </c>
      <c r="M207">
        <v>564</v>
      </c>
      <c r="N207">
        <v>187</v>
      </c>
    </row>
    <row r="208" spans="1:14" ht="15" hidden="1" customHeight="1" x14ac:dyDescent="0.25">
      <c r="A208" t="s">
        <v>28</v>
      </c>
      <c r="B208" t="s">
        <v>29</v>
      </c>
      <c r="C208" t="s">
        <v>22</v>
      </c>
      <c r="D208" t="s">
        <v>23</v>
      </c>
      <c r="E208" t="s">
        <v>5</v>
      </c>
      <c r="F208" t="s">
        <v>24</v>
      </c>
      <c r="G208">
        <v>230236</v>
      </c>
      <c r="H208">
        <v>231198</v>
      </c>
      <c r="I208" t="s">
        <v>25</v>
      </c>
      <c r="J208" t="s">
        <v>778</v>
      </c>
      <c r="K208" t="s">
        <v>779</v>
      </c>
      <c r="L208" t="s">
        <v>776</v>
      </c>
      <c r="M208">
        <v>963</v>
      </c>
      <c r="N208">
        <v>320</v>
      </c>
    </row>
    <row r="209" spans="1:15" x14ac:dyDescent="0.25">
      <c r="A209" t="s">
        <v>28</v>
      </c>
      <c r="B209" t="s">
        <v>29</v>
      </c>
      <c r="C209" t="s">
        <v>22</v>
      </c>
      <c r="D209" t="s">
        <v>23</v>
      </c>
      <c r="E209" t="s">
        <v>5</v>
      </c>
      <c r="F209" t="s">
        <v>24</v>
      </c>
      <c r="G209">
        <v>231243</v>
      </c>
      <c r="H209">
        <v>232298</v>
      </c>
      <c r="I209" t="s">
        <v>25</v>
      </c>
      <c r="J209" t="s">
        <v>782</v>
      </c>
      <c r="K209" t="s">
        <v>59</v>
      </c>
      <c r="L209" t="s">
        <v>780</v>
      </c>
      <c r="M209">
        <v>1056</v>
      </c>
      <c r="N209">
        <v>351</v>
      </c>
    </row>
    <row r="210" spans="1:15" ht="15" hidden="1" customHeight="1" x14ac:dyDescent="0.25">
      <c r="A210" t="s">
        <v>28</v>
      </c>
      <c r="B210" t="s">
        <v>29</v>
      </c>
      <c r="C210" t="s">
        <v>22</v>
      </c>
      <c r="D210" t="s">
        <v>23</v>
      </c>
      <c r="E210" t="s">
        <v>5</v>
      </c>
      <c r="F210" t="s">
        <v>24</v>
      </c>
      <c r="G210">
        <v>232298</v>
      </c>
      <c r="H210">
        <v>233101</v>
      </c>
      <c r="I210" t="s">
        <v>25</v>
      </c>
      <c r="J210" t="s">
        <v>785</v>
      </c>
      <c r="K210" t="s">
        <v>229</v>
      </c>
      <c r="L210" t="s">
        <v>783</v>
      </c>
      <c r="M210">
        <v>804</v>
      </c>
      <c r="N210">
        <v>267</v>
      </c>
    </row>
    <row r="211" spans="1:15" x14ac:dyDescent="0.25">
      <c r="A211" t="s">
        <v>28</v>
      </c>
      <c r="B211" t="s">
        <v>29</v>
      </c>
      <c r="C211" t="s">
        <v>22</v>
      </c>
      <c r="D211" t="s">
        <v>23</v>
      </c>
      <c r="E211" t="s">
        <v>5</v>
      </c>
      <c r="F211" t="s">
        <v>24</v>
      </c>
      <c r="G211">
        <v>233098</v>
      </c>
      <c r="H211">
        <v>234393</v>
      </c>
      <c r="I211" t="s">
        <v>25</v>
      </c>
      <c r="J211" t="s">
        <v>788</v>
      </c>
      <c r="K211" t="s">
        <v>789</v>
      </c>
      <c r="L211" t="s">
        <v>786</v>
      </c>
      <c r="M211">
        <v>1296</v>
      </c>
      <c r="N211">
        <v>431</v>
      </c>
    </row>
    <row r="212" spans="1:15" x14ac:dyDescent="0.25">
      <c r="A212" t="s">
        <v>28</v>
      </c>
      <c r="B212" t="s">
        <v>29</v>
      </c>
      <c r="C212" t="s">
        <v>22</v>
      </c>
      <c r="D212" t="s">
        <v>23</v>
      </c>
      <c r="E212" t="s">
        <v>5</v>
      </c>
      <c r="F212" t="s">
        <v>24</v>
      </c>
      <c r="G212">
        <v>234281</v>
      </c>
      <c r="H212">
        <v>235654</v>
      </c>
      <c r="I212" t="s">
        <v>80</v>
      </c>
      <c r="J212" t="s">
        <v>792</v>
      </c>
      <c r="K212" t="s">
        <v>59</v>
      </c>
      <c r="L212" t="s">
        <v>790</v>
      </c>
      <c r="M212">
        <v>1374</v>
      </c>
      <c r="N212">
        <v>457</v>
      </c>
    </row>
    <row r="213" spans="1:15" x14ac:dyDescent="0.25">
      <c r="A213" t="s">
        <v>28</v>
      </c>
      <c r="B213" t="s">
        <v>29</v>
      </c>
      <c r="C213" t="s">
        <v>22</v>
      </c>
      <c r="D213" t="s">
        <v>23</v>
      </c>
      <c r="E213" t="s">
        <v>5</v>
      </c>
      <c r="F213" t="s">
        <v>24</v>
      </c>
      <c r="G213">
        <v>235931</v>
      </c>
      <c r="H213">
        <v>236314</v>
      </c>
      <c r="I213" t="s">
        <v>25</v>
      </c>
      <c r="J213" t="s">
        <v>794</v>
      </c>
      <c r="K213" t="s">
        <v>59</v>
      </c>
      <c r="L213" t="s">
        <v>793</v>
      </c>
      <c r="M213">
        <v>384</v>
      </c>
      <c r="N213">
        <v>127</v>
      </c>
    </row>
    <row r="214" spans="1:15" x14ac:dyDescent="0.25">
      <c r="A214" t="s">
        <v>28</v>
      </c>
      <c r="B214" t="s">
        <v>29</v>
      </c>
      <c r="C214" t="s">
        <v>22</v>
      </c>
      <c r="D214" t="s">
        <v>23</v>
      </c>
      <c r="E214" t="s">
        <v>5</v>
      </c>
      <c r="F214" t="s">
        <v>24</v>
      </c>
      <c r="G214">
        <v>236555</v>
      </c>
      <c r="H214">
        <v>237076</v>
      </c>
      <c r="I214" t="s">
        <v>25</v>
      </c>
      <c r="J214" t="s">
        <v>797</v>
      </c>
      <c r="K214" t="s">
        <v>59</v>
      </c>
      <c r="L214" t="s">
        <v>795</v>
      </c>
      <c r="M214">
        <v>522</v>
      </c>
      <c r="N214">
        <v>173</v>
      </c>
    </row>
    <row r="215" spans="1:15" ht="15" hidden="1" customHeight="1" x14ac:dyDescent="0.25">
      <c r="A215" t="s">
        <v>28</v>
      </c>
      <c r="B215" t="s">
        <v>29</v>
      </c>
      <c r="C215" t="s">
        <v>22</v>
      </c>
      <c r="D215" t="s">
        <v>23</v>
      </c>
      <c r="E215" t="s">
        <v>5</v>
      </c>
      <c r="F215" t="s">
        <v>24</v>
      </c>
      <c r="G215">
        <v>237191</v>
      </c>
      <c r="H215">
        <v>239014</v>
      </c>
      <c r="I215" t="s">
        <v>25</v>
      </c>
      <c r="J215" t="s">
        <v>800</v>
      </c>
      <c r="K215" t="s">
        <v>279</v>
      </c>
      <c r="L215" t="s">
        <v>798</v>
      </c>
      <c r="M215">
        <v>1824</v>
      </c>
      <c r="N215">
        <v>607</v>
      </c>
    </row>
    <row r="216" spans="1:15" x14ac:dyDescent="0.25">
      <c r="A216" t="s">
        <v>28</v>
      </c>
      <c r="B216" t="s">
        <v>29</v>
      </c>
      <c r="C216" t="s">
        <v>22</v>
      </c>
      <c r="D216" t="s">
        <v>23</v>
      </c>
      <c r="E216" t="s">
        <v>5</v>
      </c>
      <c r="F216" t="s">
        <v>24</v>
      </c>
      <c r="G216">
        <v>239062</v>
      </c>
      <c r="H216">
        <v>240729</v>
      </c>
      <c r="I216" t="s">
        <v>80</v>
      </c>
      <c r="J216" t="s">
        <v>803</v>
      </c>
      <c r="K216" t="s">
        <v>59</v>
      </c>
      <c r="L216" t="s">
        <v>801</v>
      </c>
      <c r="M216">
        <v>1668</v>
      </c>
      <c r="N216">
        <v>555</v>
      </c>
    </row>
    <row r="217" spans="1:15" ht="15" hidden="1" customHeight="1" x14ac:dyDescent="0.25">
      <c r="A217" t="s">
        <v>28</v>
      </c>
      <c r="B217" t="s">
        <v>29</v>
      </c>
      <c r="C217" t="s">
        <v>22</v>
      </c>
      <c r="D217" t="s">
        <v>23</v>
      </c>
      <c r="E217" t="s">
        <v>5</v>
      </c>
      <c r="F217" t="s">
        <v>24</v>
      </c>
      <c r="G217">
        <v>240817</v>
      </c>
      <c r="H217">
        <v>242217</v>
      </c>
      <c r="I217" t="s">
        <v>25</v>
      </c>
      <c r="J217" t="s">
        <v>806</v>
      </c>
      <c r="K217" t="s">
        <v>807</v>
      </c>
      <c r="L217" t="s">
        <v>804</v>
      </c>
      <c r="M217">
        <v>1401</v>
      </c>
      <c r="N217">
        <v>466</v>
      </c>
    </row>
    <row r="218" spans="1:15" ht="15" hidden="1" customHeight="1" x14ac:dyDescent="0.25">
      <c r="A218" t="s">
        <v>28</v>
      </c>
      <c r="B218" t="s">
        <v>29</v>
      </c>
      <c r="C218" t="s">
        <v>22</v>
      </c>
      <c r="D218" t="s">
        <v>23</v>
      </c>
      <c r="E218" t="s">
        <v>5</v>
      </c>
      <c r="F218" t="s">
        <v>24</v>
      </c>
      <c r="G218">
        <v>242293</v>
      </c>
      <c r="H218">
        <v>243267</v>
      </c>
      <c r="I218" t="s">
        <v>25</v>
      </c>
      <c r="J218" t="s">
        <v>810</v>
      </c>
      <c r="K218" t="s">
        <v>811</v>
      </c>
      <c r="L218" t="s">
        <v>808</v>
      </c>
      <c r="M218">
        <v>975</v>
      </c>
      <c r="N218">
        <v>324</v>
      </c>
    </row>
    <row r="219" spans="1:15" ht="15" hidden="1" customHeight="1" x14ac:dyDescent="0.25">
      <c r="A219" t="s">
        <v>60</v>
      </c>
      <c r="C219" t="s">
        <v>22</v>
      </c>
      <c r="D219" t="s">
        <v>23</v>
      </c>
      <c r="E219" t="s">
        <v>5</v>
      </c>
      <c r="F219" t="s">
        <v>24</v>
      </c>
      <c r="G219">
        <v>243307</v>
      </c>
      <c r="H219">
        <v>243382</v>
      </c>
      <c r="I219" t="s">
        <v>25</v>
      </c>
      <c r="K219" t="s">
        <v>814</v>
      </c>
      <c r="L219" t="s">
        <v>812</v>
      </c>
      <c r="M219">
        <v>76</v>
      </c>
      <c r="O219" t="s">
        <v>815</v>
      </c>
    </row>
    <row r="220" spans="1:15" ht="15" hidden="1" customHeight="1" x14ac:dyDescent="0.25">
      <c r="A220" t="s">
        <v>28</v>
      </c>
      <c r="B220" t="s">
        <v>29</v>
      </c>
      <c r="C220" t="s">
        <v>22</v>
      </c>
      <c r="D220" t="s">
        <v>23</v>
      </c>
      <c r="E220" t="s">
        <v>5</v>
      </c>
      <c r="F220" t="s">
        <v>24</v>
      </c>
      <c r="G220">
        <v>243597</v>
      </c>
      <c r="H220">
        <v>244430</v>
      </c>
      <c r="I220" t="s">
        <v>25</v>
      </c>
      <c r="J220" t="s">
        <v>818</v>
      </c>
      <c r="K220" t="s">
        <v>819</v>
      </c>
      <c r="L220" t="s">
        <v>816</v>
      </c>
      <c r="M220">
        <v>834</v>
      </c>
      <c r="N220">
        <v>277</v>
      </c>
    </row>
    <row r="221" spans="1:15" x14ac:dyDescent="0.25">
      <c r="A221" t="s">
        <v>28</v>
      </c>
      <c r="B221" t="s">
        <v>29</v>
      </c>
      <c r="C221" t="s">
        <v>22</v>
      </c>
      <c r="D221" t="s">
        <v>23</v>
      </c>
      <c r="E221" t="s">
        <v>5</v>
      </c>
      <c r="F221" t="s">
        <v>24</v>
      </c>
      <c r="G221">
        <v>244532</v>
      </c>
      <c r="H221">
        <v>244714</v>
      </c>
      <c r="I221" t="s">
        <v>80</v>
      </c>
      <c r="J221" t="s">
        <v>822</v>
      </c>
      <c r="K221" t="s">
        <v>363</v>
      </c>
      <c r="L221" t="s">
        <v>820</v>
      </c>
      <c r="M221">
        <v>183</v>
      </c>
      <c r="N221">
        <v>60</v>
      </c>
    </row>
    <row r="222" spans="1:15" ht="15" hidden="1" customHeight="1" x14ac:dyDescent="0.25">
      <c r="A222" t="s">
        <v>28</v>
      </c>
      <c r="B222" t="s">
        <v>29</v>
      </c>
      <c r="C222" t="s">
        <v>22</v>
      </c>
      <c r="D222" t="s">
        <v>23</v>
      </c>
      <c r="E222" t="s">
        <v>5</v>
      </c>
      <c r="F222" t="s">
        <v>24</v>
      </c>
      <c r="G222">
        <v>244725</v>
      </c>
      <c r="H222">
        <v>245561</v>
      </c>
      <c r="I222" t="s">
        <v>80</v>
      </c>
      <c r="J222" t="s">
        <v>825</v>
      </c>
      <c r="K222" t="s">
        <v>360</v>
      </c>
      <c r="L222" t="s">
        <v>823</v>
      </c>
      <c r="M222">
        <v>837</v>
      </c>
      <c r="N222">
        <v>278</v>
      </c>
    </row>
    <row r="223" spans="1:15" x14ac:dyDescent="0.25">
      <c r="A223" t="s">
        <v>28</v>
      </c>
      <c r="B223" t="s">
        <v>29</v>
      </c>
      <c r="C223" t="s">
        <v>22</v>
      </c>
      <c r="D223" t="s">
        <v>23</v>
      </c>
      <c r="E223" t="s">
        <v>5</v>
      </c>
      <c r="F223" t="s">
        <v>24</v>
      </c>
      <c r="G223">
        <v>245764</v>
      </c>
      <c r="H223">
        <v>246144</v>
      </c>
      <c r="I223" t="s">
        <v>25</v>
      </c>
      <c r="J223" t="s">
        <v>828</v>
      </c>
      <c r="K223" t="s">
        <v>59</v>
      </c>
      <c r="L223" t="s">
        <v>826</v>
      </c>
      <c r="M223">
        <v>381</v>
      </c>
      <c r="N223">
        <v>126</v>
      </c>
    </row>
    <row r="224" spans="1:15" x14ac:dyDescent="0.25">
      <c r="A224" t="s">
        <v>28</v>
      </c>
      <c r="B224" t="s">
        <v>29</v>
      </c>
      <c r="C224" t="s">
        <v>22</v>
      </c>
      <c r="D224" t="s">
        <v>23</v>
      </c>
      <c r="E224" t="s">
        <v>5</v>
      </c>
      <c r="F224" t="s">
        <v>24</v>
      </c>
      <c r="G224">
        <v>246144</v>
      </c>
      <c r="H224">
        <v>246347</v>
      </c>
      <c r="I224" t="s">
        <v>25</v>
      </c>
      <c r="J224" t="s">
        <v>830</v>
      </c>
      <c r="K224" t="s">
        <v>59</v>
      </c>
      <c r="L224" t="s">
        <v>829</v>
      </c>
      <c r="M224">
        <v>204</v>
      </c>
      <c r="N224">
        <v>67</v>
      </c>
    </row>
    <row r="225" spans="1:14" x14ac:dyDescent="0.25">
      <c r="A225" t="s">
        <v>28</v>
      </c>
      <c r="B225" t="s">
        <v>29</v>
      </c>
      <c r="C225" t="s">
        <v>22</v>
      </c>
      <c r="D225" t="s">
        <v>23</v>
      </c>
      <c r="E225" t="s">
        <v>5</v>
      </c>
      <c r="F225" t="s">
        <v>24</v>
      </c>
      <c r="G225">
        <v>247073</v>
      </c>
      <c r="H225">
        <v>247345</v>
      </c>
      <c r="I225" t="s">
        <v>80</v>
      </c>
      <c r="J225" t="s">
        <v>833</v>
      </c>
      <c r="K225" t="s">
        <v>59</v>
      </c>
      <c r="L225" t="s">
        <v>831</v>
      </c>
      <c r="M225">
        <v>273</v>
      </c>
      <c r="N225">
        <v>90</v>
      </c>
    </row>
    <row r="226" spans="1:14" x14ac:dyDescent="0.25">
      <c r="A226" t="s">
        <v>28</v>
      </c>
      <c r="B226" t="s">
        <v>29</v>
      </c>
      <c r="C226" t="s">
        <v>22</v>
      </c>
      <c r="D226" t="s">
        <v>23</v>
      </c>
      <c r="E226" t="s">
        <v>5</v>
      </c>
      <c r="F226" t="s">
        <v>24</v>
      </c>
      <c r="G226">
        <v>247449</v>
      </c>
      <c r="H226">
        <v>247931</v>
      </c>
      <c r="I226" t="s">
        <v>25</v>
      </c>
      <c r="J226" t="s">
        <v>836</v>
      </c>
      <c r="K226" t="s">
        <v>59</v>
      </c>
      <c r="L226" t="s">
        <v>834</v>
      </c>
      <c r="M226">
        <v>483</v>
      </c>
      <c r="N226">
        <v>160</v>
      </c>
    </row>
    <row r="227" spans="1:14" ht="15" hidden="1" customHeight="1" x14ac:dyDescent="0.25">
      <c r="A227" t="s">
        <v>28</v>
      </c>
      <c r="B227" t="s">
        <v>29</v>
      </c>
      <c r="C227" t="s">
        <v>22</v>
      </c>
      <c r="D227" t="s">
        <v>23</v>
      </c>
      <c r="E227" t="s">
        <v>5</v>
      </c>
      <c r="F227" t="s">
        <v>24</v>
      </c>
      <c r="G227">
        <v>248360</v>
      </c>
      <c r="H227">
        <v>249379</v>
      </c>
      <c r="I227" t="s">
        <v>25</v>
      </c>
      <c r="J227" t="s">
        <v>839</v>
      </c>
      <c r="K227" t="s">
        <v>840</v>
      </c>
      <c r="L227" t="s">
        <v>837</v>
      </c>
      <c r="M227">
        <v>1020</v>
      </c>
      <c r="N227">
        <v>339</v>
      </c>
    </row>
    <row r="228" spans="1:14" ht="15" hidden="1" customHeight="1" x14ac:dyDescent="0.25">
      <c r="A228" t="s">
        <v>28</v>
      </c>
      <c r="B228" t="s">
        <v>29</v>
      </c>
      <c r="C228" t="s">
        <v>22</v>
      </c>
      <c r="D228" t="s">
        <v>23</v>
      </c>
      <c r="E228" t="s">
        <v>5</v>
      </c>
      <c r="F228" t="s">
        <v>24</v>
      </c>
      <c r="G228">
        <v>249369</v>
      </c>
      <c r="H228">
        <v>250619</v>
      </c>
      <c r="I228" t="s">
        <v>80</v>
      </c>
      <c r="J228" t="s">
        <v>843</v>
      </c>
      <c r="K228" t="s">
        <v>844</v>
      </c>
      <c r="L228" t="s">
        <v>841</v>
      </c>
      <c r="M228">
        <v>1251</v>
      </c>
      <c r="N228">
        <v>416</v>
      </c>
    </row>
    <row r="229" spans="1:14" x14ac:dyDescent="0.25">
      <c r="A229" t="s">
        <v>28</v>
      </c>
      <c r="B229" t="s">
        <v>29</v>
      </c>
      <c r="C229" t="s">
        <v>22</v>
      </c>
      <c r="D229" t="s">
        <v>23</v>
      </c>
      <c r="E229" t="s">
        <v>5</v>
      </c>
      <c r="F229" t="s">
        <v>24</v>
      </c>
      <c r="G229">
        <v>250690</v>
      </c>
      <c r="H229">
        <v>251535</v>
      </c>
      <c r="I229" t="s">
        <v>80</v>
      </c>
      <c r="J229" t="s">
        <v>847</v>
      </c>
      <c r="K229" t="s">
        <v>59</v>
      </c>
      <c r="L229" t="s">
        <v>845</v>
      </c>
      <c r="M229">
        <v>846</v>
      </c>
      <c r="N229">
        <v>281</v>
      </c>
    </row>
    <row r="230" spans="1:14" x14ac:dyDescent="0.25">
      <c r="A230" t="s">
        <v>28</v>
      </c>
      <c r="B230" t="s">
        <v>29</v>
      </c>
      <c r="C230" t="s">
        <v>22</v>
      </c>
      <c r="D230" t="s">
        <v>23</v>
      </c>
      <c r="E230" t="s">
        <v>5</v>
      </c>
      <c r="F230" t="s">
        <v>24</v>
      </c>
      <c r="G230">
        <v>251681</v>
      </c>
      <c r="H230">
        <v>251926</v>
      </c>
      <c r="I230" t="s">
        <v>25</v>
      </c>
      <c r="J230" t="s">
        <v>850</v>
      </c>
      <c r="K230" t="s">
        <v>851</v>
      </c>
      <c r="L230" t="s">
        <v>848</v>
      </c>
      <c r="M230">
        <v>246</v>
      </c>
      <c r="N230">
        <v>81</v>
      </c>
    </row>
    <row r="231" spans="1:14" ht="15" hidden="1" customHeight="1" x14ac:dyDescent="0.25">
      <c r="A231" t="s">
        <v>28</v>
      </c>
      <c r="B231" t="s">
        <v>29</v>
      </c>
      <c r="C231" t="s">
        <v>22</v>
      </c>
      <c r="D231" t="s">
        <v>23</v>
      </c>
      <c r="E231" t="s">
        <v>5</v>
      </c>
      <c r="F231" t="s">
        <v>24</v>
      </c>
      <c r="G231">
        <v>252058</v>
      </c>
      <c r="H231">
        <v>252876</v>
      </c>
      <c r="I231" t="s">
        <v>25</v>
      </c>
      <c r="J231" t="s">
        <v>854</v>
      </c>
      <c r="K231" t="s">
        <v>855</v>
      </c>
      <c r="L231" t="s">
        <v>852</v>
      </c>
      <c r="M231">
        <v>819</v>
      </c>
      <c r="N231">
        <v>272</v>
      </c>
    </row>
    <row r="232" spans="1:14" ht="15" hidden="1" customHeight="1" x14ac:dyDescent="0.25">
      <c r="A232" t="s">
        <v>28</v>
      </c>
      <c r="B232" t="s">
        <v>29</v>
      </c>
      <c r="C232" t="s">
        <v>22</v>
      </c>
      <c r="D232" t="s">
        <v>23</v>
      </c>
      <c r="E232" t="s">
        <v>5</v>
      </c>
      <c r="F232" t="s">
        <v>24</v>
      </c>
      <c r="G232">
        <v>253119</v>
      </c>
      <c r="H232">
        <v>254558</v>
      </c>
      <c r="I232" t="s">
        <v>80</v>
      </c>
      <c r="J232" t="s">
        <v>858</v>
      </c>
      <c r="K232" t="s">
        <v>859</v>
      </c>
      <c r="L232" t="s">
        <v>856</v>
      </c>
      <c r="M232">
        <v>1440</v>
      </c>
      <c r="N232">
        <v>479</v>
      </c>
    </row>
    <row r="233" spans="1:14" ht="15" hidden="1" customHeight="1" x14ac:dyDescent="0.25">
      <c r="A233" t="s">
        <v>28</v>
      </c>
      <c r="B233" t="s">
        <v>29</v>
      </c>
      <c r="C233" t="s">
        <v>22</v>
      </c>
      <c r="D233" t="s">
        <v>23</v>
      </c>
      <c r="E233" t="s">
        <v>5</v>
      </c>
      <c r="F233" t="s">
        <v>24</v>
      </c>
      <c r="G233">
        <v>254976</v>
      </c>
      <c r="H233">
        <v>256244</v>
      </c>
      <c r="I233" t="s">
        <v>25</v>
      </c>
      <c r="J233" t="s">
        <v>862</v>
      </c>
      <c r="K233" t="s">
        <v>863</v>
      </c>
      <c r="L233" t="s">
        <v>860</v>
      </c>
      <c r="M233">
        <v>1269</v>
      </c>
      <c r="N233">
        <v>422</v>
      </c>
    </row>
    <row r="234" spans="1:14" x14ac:dyDescent="0.25">
      <c r="A234" t="s">
        <v>28</v>
      </c>
      <c r="B234" t="s">
        <v>29</v>
      </c>
      <c r="C234" t="s">
        <v>22</v>
      </c>
      <c r="D234" t="s">
        <v>23</v>
      </c>
      <c r="E234" t="s">
        <v>5</v>
      </c>
      <c r="F234" t="s">
        <v>24</v>
      </c>
      <c r="G234">
        <v>256314</v>
      </c>
      <c r="H234">
        <v>256592</v>
      </c>
      <c r="I234" t="s">
        <v>25</v>
      </c>
      <c r="J234" t="s">
        <v>866</v>
      </c>
      <c r="K234" t="s">
        <v>867</v>
      </c>
      <c r="L234" t="s">
        <v>864</v>
      </c>
      <c r="M234">
        <v>279</v>
      </c>
      <c r="N234">
        <v>92</v>
      </c>
    </row>
    <row r="235" spans="1:14" ht="15" hidden="1" customHeight="1" x14ac:dyDescent="0.25">
      <c r="A235" t="s">
        <v>28</v>
      </c>
      <c r="B235" t="s">
        <v>29</v>
      </c>
      <c r="C235" t="s">
        <v>22</v>
      </c>
      <c r="D235" t="s">
        <v>23</v>
      </c>
      <c r="E235" t="s">
        <v>5</v>
      </c>
      <c r="F235" t="s">
        <v>24</v>
      </c>
      <c r="G235">
        <v>256923</v>
      </c>
      <c r="H235">
        <v>258548</v>
      </c>
      <c r="I235" t="s">
        <v>25</v>
      </c>
      <c r="J235" t="s">
        <v>870</v>
      </c>
      <c r="K235" t="s">
        <v>871</v>
      </c>
      <c r="L235" t="s">
        <v>868</v>
      </c>
      <c r="M235">
        <v>1626</v>
      </c>
      <c r="N235">
        <v>541</v>
      </c>
    </row>
    <row r="236" spans="1:14" x14ac:dyDescent="0.25">
      <c r="A236" t="s">
        <v>28</v>
      </c>
      <c r="B236" t="s">
        <v>29</v>
      </c>
      <c r="C236" t="s">
        <v>22</v>
      </c>
      <c r="D236" t="s">
        <v>23</v>
      </c>
      <c r="E236" t="s">
        <v>5</v>
      </c>
      <c r="F236" t="s">
        <v>24</v>
      </c>
      <c r="G236">
        <v>258636</v>
      </c>
      <c r="H236">
        <v>259061</v>
      </c>
      <c r="I236" t="s">
        <v>80</v>
      </c>
      <c r="J236" t="s">
        <v>874</v>
      </c>
      <c r="K236" t="s">
        <v>392</v>
      </c>
      <c r="L236" t="s">
        <v>872</v>
      </c>
      <c r="M236">
        <v>426</v>
      </c>
      <c r="N236">
        <v>141</v>
      </c>
    </row>
    <row r="237" spans="1:14" x14ac:dyDescent="0.25">
      <c r="A237" t="s">
        <v>28</v>
      </c>
      <c r="B237" t="s">
        <v>29</v>
      </c>
      <c r="C237" t="s">
        <v>22</v>
      </c>
      <c r="D237" t="s">
        <v>23</v>
      </c>
      <c r="E237" t="s">
        <v>5</v>
      </c>
      <c r="F237" t="s">
        <v>24</v>
      </c>
      <c r="G237">
        <v>259194</v>
      </c>
      <c r="H237">
        <v>259505</v>
      </c>
      <c r="I237" t="s">
        <v>25</v>
      </c>
      <c r="J237" t="s">
        <v>876</v>
      </c>
      <c r="K237" t="s">
        <v>59</v>
      </c>
      <c r="L237" t="s">
        <v>875</v>
      </c>
      <c r="M237">
        <v>312</v>
      </c>
      <c r="N237">
        <v>103</v>
      </c>
    </row>
    <row r="238" spans="1:14" x14ac:dyDescent="0.25">
      <c r="A238" t="s">
        <v>28</v>
      </c>
      <c r="B238" t="s">
        <v>29</v>
      </c>
      <c r="C238" t="s">
        <v>22</v>
      </c>
      <c r="D238" t="s">
        <v>23</v>
      </c>
      <c r="E238" t="s">
        <v>5</v>
      </c>
      <c r="F238" t="s">
        <v>24</v>
      </c>
      <c r="G238">
        <v>259546</v>
      </c>
      <c r="H238">
        <v>259953</v>
      </c>
      <c r="I238" t="s">
        <v>80</v>
      </c>
      <c r="J238" t="s">
        <v>879</v>
      </c>
      <c r="K238" t="s">
        <v>59</v>
      </c>
      <c r="L238" t="s">
        <v>877</v>
      </c>
      <c r="M238">
        <v>408</v>
      </c>
      <c r="N238">
        <v>135</v>
      </c>
    </row>
    <row r="239" spans="1:14" x14ac:dyDescent="0.25">
      <c r="A239" t="s">
        <v>28</v>
      </c>
      <c r="B239" t="s">
        <v>29</v>
      </c>
      <c r="C239" t="s">
        <v>22</v>
      </c>
      <c r="D239" t="s">
        <v>23</v>
      </c>
      <c r="E239" t="s">
        <v>5</v>
      </c>
      <c r="F239" t="s">
        <v>24</v>
      </c>
      <c r="G239">
        <v>260015</v>
      </c>
      <c r="H239">
        <v>260422</v>
      </c>
      <c r="I239" t="s">
        <v>80</v>
      </c>
      <c r="J239" t="s">
        <v>882</v>
      </c>
      <c r="K239" t="s">
        <v>59</v>
      </c>
      <c r="L239" t="s">
        <v>880</v>
      </c>
      <c r="M239">
        <v>408</v>
      </c>
      <c r="N239">
        <v>135</v>
      </c>
    </row>
    <row r="240" spans="1:14" x14ac:dyDescent="0.25">
      <c r="A240" t="s">
        <v>28</v>
      </c>
      <c r="B240" t="s">
        <v>29</v>
      </c>
      <c r="C240" t="s">
        <v>22</v>
      </c>
      <c r="D240" t="s">
        <v>23</v>
      </c>
      <c r="E240" t="s">
        <v>5</v>
      </c>
      <c r="F240" t="s">
        <v>24</v>
      </c>
      <c r="G240">
        <v>261374</v>
      </c>
      <c r="H240">
        <v>261757</v>
      </c>
      <c r="I240" t="s">
        <v>25</v>
      </c>
      <c r="J240" t="s">
        <v>885</v>
      </c>
      <c r="K240" t="s">
        <v>886</v>
      </c>
      <c r="L240" t="s">
        <v>883</v>
      </c>
      <c r="M240">
        <v>384</v>
      </c>
      <c r="N240">
        <v>127</v>
      </c>
    </row>
    <row r="241" spans="1:14" x14ac:dyDescent="0.25">
      <c r="A241" t="s">
        <v>28</v>
      </c>
      <c r="B241" t="s">
        <v>29</v>
      </c>
      <c r="C241" t="s">
        <v>22</v>
      </c>
      <c r="D241" t="s">
        <v>23</v>
      </c>
      <c r="E241" t="s">
        <v>5</v>
      </c>
      <c r="F241" t="s">
        <v>24</v>
      </c>
      <c r="G241">
        <v>261894</v>
      </c>
      <c r="H241">
        <v>262712</v>
      </c>
      <c r="I241" t="s">
        <v>25</v>
      </c>
      <c r="J241" t="s">
        <v>889</v>
      </c>
      <c r="K241" t="s">
        <v>890</v>
      </c>
      <c r="L241" t="s">
        <v>887</v>
      </c>
      <c r="M241">
        <v>819</v>
      </c>
      <c r="N241">
        <v>272</v>
      </c>
    </row>
    <row r="242" spans="1:14" x14ac:dyDescent="0.25">
      <c r="A242" t="s">
        <v>28</v>
      </c>
      <c r="B242" t="s">
        <v>29</v>
      </c>
      <c r="C242" t="s">
        <v>22</v>
      </c>
      <c r="D242" t="s">
        <v>23</v>
      </c>
      <c r="E242" t="s">
        <v>5</v>
      </c>
      <c r="F242" t="s">
        <v>24</v>
      </c>
      <c r="G242">
        <v>262990</v>
      </c>
      <c r="H242">
        <v>263649</v>
      </c>
      <c r="I242" t="s">
        <v>25</v>
      </c>
      <c r="J242" t="s">
        <v>893</v>
      </c>
      <c r="K242" t="s">
        <v>894</v>
      </c>
      <c r="L242" t="s">
        <v>891</v>
      </c>
      <c r="M242">
        <v>660</v>
      </c>
      <c r="N242">
        <v>219</v>
      </c>
    </row>
    <row r="243" spans="1:14" x14ac:dyDescent="0.25">
      <c r="A243" t="s">
        <v>28</v>
      </c>
      <c r="B243" t="s">
        <v>29</v>
      </c>
      <c r="C243" t="s">
        <v>22</v>
      </c>
      <c r="D243" t="s">
        <v>23</v>
      </c>
      <c r="E243" t="s">
        <v>5</v>
      </c>
      <c r="F243" t="s">
        <v>24</v>
      </c>
      <c r="G243">
        <v>263655</v>
      </c>
      <c r="H243">
        <v>266714</v>
      </c>
      <c r="I243" t="s">
        <v>80</v>
      </c>
      <c r="J243" t="s">
        <v>897</v>
      </c>
      <c r="K243" t="s">
        <v>59</v>
      </c>
      <c r="L243" t="s">
        <v>895</v>
      </c>
      <c r="M243">
        <v>3060</v>
      </c>
      <c r="N243">
        <v>1019</v>
      </c>
    </row>
    <row r="244" spans="1:14" x14ac:dyDescent="0.25">
      <c r="A244" t="s">
        <v>28</v>
      </c>
      <c r="B244" t="s">
        <v>29</v>
      </c>
      <c r="C244" t="s">
        <v>22</v>
      </c>
      <c r="D244" t="s">
        <v>23</v>
      </c>
      <c r="E244" t="s">
        <v>5</v>
      </c>
      <c r="F244" t="s">
        <v>24</v>
      </c>
      <c r="G244">
        <v>266788</v>
      </c>
      <c r="H244">
        <v>268272</v>
      </c>
      <c r="I244" t="s">
        <v>80</v>
      </c>
      <c r="J244" t="s">
        <v>900</v>
      </c>
      <c r="K244" t="s">
        <v>602</v>
      </c>
      <c r="L244" t="s">
        <v>898</v>
      </c>
      <c r="M244">
        <v>1485</v>
      </c>
      <c r="N244">
        <v>494</v>
      </c>
    </row>
    <row r="245" spans="1:14" x14ac:dyDescent="0.25">
      <c r="A245" t="s">
        <v>28</v>
      </c>
      <c r="B245" t="s">
        <v>29</v>
      </c>
      <c r="C245" t="s">
        <v>22</v>
      </c>
      <c r="D245" t="s">
        <v>23</v>
      </c>
      <c r="E245" t="s">
        <v>5</v>
      </c>
      <c r="F245" t="s">
        <v>24</v>
      </c>
      <c r="G245">
        <v>268311</v>
      </c>
      <c r="H245">
        <v>268655</v>
      </c>
      <c r="I245" t="s">
        <v>80</v>
      </c>
      <c r="J245" t="s">
        <v>903</v>
      </c>
      <c r="K245" t="s">
        <v>904</v>
      </c>
      <c r="L245" t="s">
        <v>901</v>
      </c>
      <c r="M245">
        <v>345</v>
      </c>
      <c r="N245">
        <v>114</v>
      </c>
    </row>
    <row r="246" spans="1:14" ht="15" hidden="1" customHeight="1" x14ac:dyDescent="0.25">
      <c r="A246" t="s">
        <v>28</v>
      </c>
      <c r="B246" t="s">
        <v>29</v>
      </c>
      <c r="C246" t="s">
        <v>22</v>
      </c>
      <c r="D246" t="s">
        <v>23</v>
      </c>
      <c r="E246" t="s">
        <v>5</v>
      </c>
      <c r="F246" t="s">
        <v>24</v>
      </c>
      <c r="G246">
        <v>268816</v>
      </c>
      <c r="H246">
        <v>270267</v>
      </c>
      <c r="I246" t="s">
        <v>25</v>
      </c>
      <c r="J246" t="s">
        <v>907</v>
      </c>
      <c r="K246" t="s">
        <v>908</v>
      </c>
      <c r="L246" t="s">
        <v>905</v>
      </c>
      <c r="M246">
        <v>1452</v>
      </c>
      <c r="N246">
        <v>483</v>
      </c>
    </row>
    <row r="247" spans="1:14" ht="15" hidden="1" customHeight="1" x14ac:dyDescent="0.25">
      <c r="A247" t="s">
        <v>28</v>
      </c>
      <c r="B247" t="s">
        <v>29</v>
      </c>
      <c r="C247" t="s">
        <v>22</v>
      </c>
      <c r="D247" t="s">
        <v>23</v>
      </c>
      <c r="E247" t="s">
        <v>5</v>
      </c>
      <c r="F247" t="s">
        <v>24</v>
      </c>
      <c r="G247">
        <v>270407</v>
      </c>
      <c r="H247">
        <v>270862</v>
      </c>
      <c r="I247" t="s">
        <v>25</v>
      </c>
      <c r="J247" t="s">
        <v>911</v>
      </c>
      <c r="K247" t="s">
        <v>912</v>
      </c>
      <c r="L247" t="s">
        <v>909</v>
      </c>
      <c r="M247">
        <v>456</v>
      </c>
      <c r="N247">
        <v>151</v>
      </c>
    </row>
    <row r="248" spans="1:14" ht="15" hidden="1" customHeight="1" x14ac:dyDescent="0.25">
      <c r="A248" t="s">
        <v>28</v>
      </c>
      <c r="B248" t="s">
        <v>29</v>
      </c>
      <c r="C248" t="s">
        <v>22</v>
      </c>
      <c r="D248" t="s">
        <v>23</v>
      </c>
      <c r="E248" t="s">
        <v>5</v>
      </c>
      <c r="F248" t="s">
        <v>24</v>
      </c>
      <c r="G248">
        <v>271001</v>
      </c>
      <c r="H248">
        <v>272275</v>
      </c>
      <c r="I248" t="s">
        <v>25</v>
      </c>
      <c r="J248" t="s">
        <v>915</v>
      </c>
      <c r="K248" t="s">
        <v>916</v>
      </c>
      <c r="L248" t="s">
        <v>913</v>
      </c>
      <c r="M248">
        <v>1275</v>
      </c>
      <c r="N248">
        <v>424</v>
      </c>
    </row>
    <row r="249" spans="1:14" ht="15" hidden="1" customHeight="1" x14ac:dyDescent="0.25">
      <c r="A249" t="s">
        <v>28</v>
      </c>
      <c r="B249" t="s">
        <v>29</v>
      </c>
      <c r="C249" t="s">
        <v>22</v>
      </c>
      <c r="D249" t="s">
        <v>23</v>
      </c>
      <c r="E249" t="s">
        <v>5</v>
      </c>
      <c r="F249" t="s">
        <v>24</v>
      </c>
      <c r="G249">
        <v>272275</v>
      </c>
      <c r="H249">
        <v>272823</v>
      </c>
      <c r="I249" t="s">
        <v>25</v>
      </c>
      <c r="J249" t="s">
        <v>919</v>
      </c>
      <c r="K249" t="s">
        <v>920</v>
      </c>
      <c r="L249" t="s">
        <v>917</v>
      </c>
      <c r="M249">
        <v>549</v>
      </c>
      <c r="N249">
        <v>182</v>
      </c>
    </row>
    <row r="250" spans="1:14" x14ac:dyDescent="0.25">
      <c r="A250" t="s">
        <v>28</v>
      </c>
      <c r="B250" t="s">
        <v>29</v>
      </c>
      <c r="C250" t="s">
        <v>22</v>
      </c>
      <c r="D250" t="s">
        <v>23</v>
      </c>
      <c r="E250" t="s">
        <v>5</v>
      </c>
      <c r="F250" t="s">
        <v>24</v>
      </c>
      <c r="G250">
        <v>273077</v>
      </c>
      <c r="H250">
        <v>274111</v>
      </c>
      <c r="I250" t="s">
        <v>25</v>
      </c>
      <c r="J250" t="s">
        <v>923</v>
      </c>
      <c r="K250" t="s">
        <v>59</v>
      </c>
      <c r="L250" t="s">
        <v>921</v>
      </c>
      <c r="M250">
        <v>1035</v>
      </c>
      <c r="N250">
        <v>344</v>
      </c>
    </row>
    <row r="251" spans="1:14" ht="15" hidden="1" customHeight="1" x14ac:dyDescent="0.25">
      <c r="A251" t="s">
        <v>28</v>
      </c>
      <c r="B251" t="s">
        <v>29</v>
      </c>
      <c r="C251" t="s">
        <v>22</v>
      </c>
      <c r="D251" t="s">
        <v>23</v>
      </c>
      <c r="E251" t="s">
        <v>5</v>
      </c>
      <c r="F251" t="s">
        <v>24</v>
      </c>
      <c r="G251">
        <v>274217</v>
      </c>
      <c r="H251">
        <v>275215</v>
      </c>
      <c r="I251" t="s">
        <v>80</v>
      </c>
      <c r="J251" t="s">
        <v>926</v>
      </c>
      <c r="K251" t="s">
        <v>927</v>
      </c>
      <c r="L251" t="s">
        <v>924</v>
      </c>
      <c r="M251">
        <v>999</v>
      </c>
      <c r="N251">
        <v>332</v>
      </c>
    </row>
    <row r="252" spans="1:14" ht="15" hidden="1" customHeight="1" x14ac:dyDescent="0.25">
      <c r="A252" t="s">
        <v>28</v>
      </c>
      <c r="B252" t="s">
        <v>29</v>
      </c>
      <c r="C252" t="s">
        <v>22</v>
      </c>
      <c r="D252" t="s">
        <v>23</v>
      </c>
      <c r="E252" t="s">
        <v>5</v>
      </c>
      <c r="F252" t="s">
        <v>24</v>
      </c>
      <c r="G252">
        <v>275316</v>
      </c>
      <c r="H252">
        <v>276437</v>
      </c>
      <c r="I252" t="s">
        <v>80</v>
      </c>
      <c r="J252" t="s">
        <v>930</v>
      </c>
      <c r="K252" t="s">
        <v>931</v>
      </c>
      <c r="L252" t="s">
        <v>928</v>
      </c>
      <c r="M252">
        <v>1122</v>
      </c>
      <c r="N252">
        <v>373</v>
      </c>
    </row>
    <row r="253" spans="1:14" ht="15" hidden="1" customHeight="1" x14ac:dyDescent="0.25">
      <c r="A253" t="s">
        <v>28</v>
      </c>
      <c r="B253" t="s">
        <v>29</v>
      </c>
      <c r="C253" t="s">
        <v>22</v>
      </c>
      <c r="D253" t="s">
        <v>23</v>
      </c>
      <c r="E253" t="s">
        <v>5</v>
      </c>
      <c r="F253" t="s">
        <v>24</v>
      </c>
      <c r="G253">
        <v>276595</v>
      </c>
      <c r="H253">
        <v>277701</v>
      </c>
      <c r="I253" t="s">
        <v>80</v>
      </c>
      <c r="J253" t="s">
        <v>934</v>
      </c>
      <c r="K253" t="s">
        <v>935</v>
      </c>
      <c r="L253" t="s">
        <v>932</v>
      </c>
      <c r="M253">
        <v>1107</v>
      </c>
      <c r="N253">
        <v>368</v>
      </c>
    </row>
    <row r="254" spans="1:14" ht="15" hidden="1" customHeight="1" x14ac:dyDescent="0.25">
      <c r="A254" t="s">
        <v>28</v>
      </c>
      <c r="B254" t="s">
        <v>29</v>
      </c>
      <c r="C254" t="s">
        <v>22</v>
      </c>
      <c r="D254" t="s">
        <v>23</v>
      </c>
      <c r="E254" t="s">
        <v>5</v>
      </c>
      <c r="F254" t="s">
        <v>24</v>
      </c>
      <c r="G254">
        <v>277842</v>
      </c>
      <c r="H254">
        <v>278507</v>
      </c>
      <c r="I254" t="s">
        <v>25</v>
      </c>
      <c r="J254" t="s">
        <v>938</v>
      </c>
      <c r="K254" t="s">
        <v>939</v>
      </c>
      <c r="L254" t="s">
        <v>936</v>
      </c>
      <c r="M254">
        <v>666</v>
      </c>
      <c r="N254">
        <v>221</v>
      </c>
    </row>
    <row r="255" spans="1:14" ht="15" hidden="1" customHeight="1" x14ac:dyDescent="0.25">
      <c r="A255" t="s">
        <v>28</v>
      </c>
      <c r="B255" t="s">
        <v>29</v>
      </c>
      <c r="C255" t="s">
        <v>22</v>
      </c>
      <c r="D255" t="s">
        <v>23</v>
      </c>
      <c r="E255" t="s">
        <v>5</v>
      </c>
      <c r="F255" t="s">
        <v>24</v>
      </c>
      <c r="G255">
        <v>278761</v>
      </c>
      <c r="H255">
        <v>279471</v>
      </c>
      <c r="I255" t="s">
        <v>25</v>
      </c>
      <c r="J255" t="s">
        <v>942</v>
      </c>
      <c r="K255" t="s">
        <v>943</v>
      </c>
      <c r="L255" t="s">
        <v>940</v>
      </c>
      <c r="M255">
        <v>711</v>
      </c>
      <c r="N255">
        <v>236</v>
      </c>
    </row>
    <row r="256" spans="1:14" x14ac:dyDescent="0.25">
      <c r="A256" t="s">
        <v>28</v>
      </c>
      <c r="B256" t="s">
        <v>29</v>
      </c>
      <c r="C256" t="s">
        <v>22</v>
      </c>
      <c r="D256" t="s">
        <v>23</v>
      </c>
      <c r="E256" t="s">
        <v>5</v>
      </c>
      <c r="F256" t="s">
        <v>24</v>
      </c>
      <c r="G256">
        <v>279658</v>
      </c>
      <c r="H256">
        <v>281919</v>
      </c>
      <c r="I256" t="s">
        <v>25</v>
      </c>
      <c r="J256" t="s">
        <v>946</v>
      </c>
      <c r="K256" t="s">
        <v>425</v>
      </c>
      <c r="L256" t="s">
        <v>944</v>
      </c>
      <c r="M256">
        <v>2262</v>
      </c>
      <c r="N256">
        <v>753</v>
      </c>
    </row>
    <row r="257" spans="1:14" x14ac:dyDescent="0.25">
      <c r="A257" t="s">
        <v>28</v>
      </c>
      <c r="B257" t="s">
        <v>29</v>
      </c>
      <c r="C257" t="s">
        <v>22</v>
      </c>
      <c r="D257" t="s">
        <v>23</v>
      </c>
      <c r="E257" t="s">
        <v>5</v>
      </c>
      <c r="F257" t="s">
        <v>24</v>
      </c>
      <c r="G257">
        <v>281979</v>
      </c>
      <c r="H257">
        <v>282980</v>
      </c>
      <c r="I257" t="s">
        <v>80</v>
      </c>
      <c r="J257" t="s">
        <v>949</v>
      </c>
      <c r="K257" t="s">
        <v>950</v>
      </c>
      <c r="L257" t="s">
        <v>947</v>
      </c>
      <c r="M257">
        <v>1002</v>
      </c>
      <c r="N257">
        <v>333</v>
      </c>
    </row>
    <row r="258" spans="1:14" ht="15" hidden="1" customHeight="1" x14ac:dyDescent="0.25">
      <c r="A258" t="s">
        <v>28</v>
      </c>
      <c r="B258" t="s">
        <v>29</v>
      </c>
      <c r="C258" t="s">
        <v>22</v>
      </c>
      <c r="D258" t="s">
        <v>23</v>
      </c>
      <c r="E258" t="s">
        <v>5</v>
      </c>
      <c r="F258" t="s">
        <v>24</v>
      </c>
      <c r="G258">
        <v>283496</v>
      </c>
      <c r="H258">
        <v>284638</v>
      </c>
      <c r="I258" t="s">
        <v>25</v>
      </c>
      <c r="J258" t="s">
        <v>953</v>
      </c>
      <c r="K258" t="s">
        <v>954</v>
      </c>
      <c r="L258" t="s">
        <v>951</v>
      </c>
      <c r="M258">
        <v>1143</v>
      </c>
      <c r="N258">
        <v>380</v>
      </c>
    </row>
    <row r="259" spans="1:14" x14ac:dyDescent="0.25">
      <c r="A259" t="s">
        <v>28</v>
      </c>
      <c r="B259" t="s">
        <v>29</v>
      </c>
      <c r="C259" t="s">
        <v>22</v>
      </c>
      <c r="D259" t="s">
        <v>23</v>
      </c>
      <c r="E259" t="s">
        <v>5</v>
      </c>
      <c r="F259" t="s">
        <v>24</v>
      </c>
      <c r="G259">
        <v>284679</v>
      </c>
      <c r="H259">
        <v>285890</v>
      </c>
      <c r="I259" t="s">
        <v>80</v>
      </c>
      <c r="J259" t="s">
        <v>957</v>
      </c>
      <c r="K259" t="s">
        <v>958</v>
      </c>
      <c r="L259" t="s">
        <v>955</v>
      </c>
      <c r="M259">
        <v>1212</v>
      </c>
      <c r="N259">
        <v>403</v>
      </c>
    </row>
    <row r="260" spans="1:14" x14ac:dyDescent="0.25">
      <c r="A260" t="s">
        <v>28</v>
      </c>
      <c r="B260" t="s">
        <v>29</v>
      </c>
      <c r="C260" t="s">
        <v>22</v>
      </c>
      <c r="D260" t="s">
        <v>23</v>
      </c>
      <c r="E260" t="s">
        <v>5</v>
      </c>
      <c r="F260" t="s">
        <v>24</v>
      </c>
      <c r="G260">
        <v>285922</v>
      </c>
      <c r="H260">
        <v>286440</v>
      </c>
      <c r="I260" t="s">
        <v>80</v>
      </c>
      <c r="J260" t="s">
        <v>961</v>
      </c>
      <c r="K260" t="s">
        <v>59</v>
      </c>
      <c r="L260" t="s">
        <v>959</v>
      </c>
      <c r="M260">
        <v>519</v>
      </c>
      <c r="N260">
        <v>172</v>
      </c>
    </row>
    <row r="261" spans="1:14" ht="15" hidden="1" customHeight="1" x14ac:dyDescent="0.25">
      <c r="A261" t="s">
        <v>28</v>
      </c>
      <c r="B261" t="s">
        <v>29</v>
      </c>
      <c r="C261" t="s">
        <v>22</v>
      </c>
      <c r="D261" t="s">
        <v>23</v>
      </c>
      <c r="E261" t="s">
        <v>5</v>
      </c>
      <c r="F261" t="s">
        <v>24</v>
      </c>
      <c r="G261">
        <v>286805</v>
      </c>
      <c r="H261">
        <v>288229</v>
      </c>
      <c r="I261" t="s">
        <v>80</v>
      </c>
      <c r="J261" t="s">
        <v>964</v>
      </c>
      <c r="K261" t="s">
        <v>965</v>
      </c>
      <c r="L261" t="s">
        <v>962</v>
      </c>
      <c r="M261">
        <v>1425</v>
      </c>
      <c r="N261">
        <v>474</v>
      </c>
    </row>
    <row r="262" spans="1:14" ht="15" hidden="1" customHeight="1" x14ac:dyDescent="0.25">
      <c r="A262" t="s">
        <v>28</v>
      </c>
      <c r="B262" t="s">
        <v>29</v>
      </c>
      <c r="C262" t="s">
        <v>22</v>
      </c>
      <c r="D262" t="s">
        <v>23</v>
      </c>
      <c r="E262" t="s">
        <v>5</v>
      </c>
      <c r="F262" t="s">
        <v>24</v>
      </c>
      <c r="G262">
        <v>288226</v>
      </c>
      <c r="H262">
        <v>288951</v>
      </c>
      <c r="I262" t="s">
        <v>80</v>
      </c>
      <c r="J262" t="s">
        <v>968</v>
      </c>
      <c r="K262" t="s">
        <v>969</v>
      </c>
      <c r="L262" t="s">
        <v>966</v>
      </c>
      <c r="M262">
        <v>726</v>
      </c>
      <c r="N262">
        <v>241</v>
      </c>
    </row>
    <row r="263" spans="1:14" ht="15" hidden="1" customHeight="1" x14ac:dyDescent="0.25">
      <c r="A263" t="s">
        <v>28</v>
      </c>
      <c r="B263" t="s">
        <v>29</v>
      </c>
      <c r="C263" t="s">
        <v>22</v>
      </c>
      <c r="D263" t="s">
        <v>23</v>
      </c>
      <c r="E263" t="s">
        <v>5</v>
      </c>
      <c r="F263" t="s">
        <v>24</v>
      </c>
      <c r="G263">
        <v>289275</v>
      </c>
      <c r="H263">
        <v>290069</v>
      </c>
      <c r="I263" t="s">
        <v>25</v>
      </c>
      <c r="J263" t="s">
        <v>972</v>
      </c>
      <c r="K263" t="s">
        <v>973</v>
      </c>
      <c r="L263" t="s">
        <v>970</v>
      </c>
      <c r="M263">
        <v>795</v>
      </c>
      <c r="N263">
        <v>264</v>
      </c>
    </row>
    <row r="264" spans="1:14" ht="15" hidden="1" customHeight="1" x14ac:dyDescent="0.25">
      <c r="A264" t="s">
        <v>28</v>
      </c>
      <c r="B264" t="s">
        <v>29</v>
      </c>
      <c r="C264" t="s">
        <v>22</v>
      </c>
      <c r="D264" t="s">
        <v>23</v>
      </c>
      <c r="E264" t="s">
        <v>5</v>
      </c>
      <c r="F264" t="s">
        <v>24</v>
      </c>
      <c r="G264">
        <v>290106</v>
      </c>
      <c r="H264">
        <v>290993</v>
      </c>
      <c r="I264" t="s">
        <v>25</v>
      </c>
      <c r="J264" t="s">
        <v>976</v>
      </c>
      <c r="K264" t="s">
        <v>977</v>
      </c>
      <c r="L264" t="s">
        <v>974</v>
      </c>
      <c r="M264">
        <v>888</v>
      </c>
      <c r="N264">
        <v>295</v>
      </c>
    </row>
    <row r="265" spans="1:14" x14ac:dyDescent="0.25">
      <c r="A265" t="s">
        <v>28</v>
      </c>
      <c r="B265" t="s">
        <v>29</v>
      </c>
      <c r="C265" t="s">
        <v>22</v>
      </c>
      <c r="D265" t="s">
        <v>23</v>
      </c>
      <c r="E265" t="s">
        <v>5</v>
      </c>
      <c r="F265" t="s">
        <v>24</v>
      </c>
      <c r="G265">
        <v>291087</v>
      </c>
      <c r="H265">
        <v>291710</v>
      </c>
      <c r="I265" t="s">
        <v>80</v>
      </c>
      <c r="J265" t="s">
        <v>980</v>
      </c>
      <c r="K265" t="s">
        <v>981</v>
      </c>
      <c r="L265" t="s">
        <v>978</v>
      </c>
      <c r="M265">
        <v>624</v>
      </c>
      <c r="N265">
        <v>207</v>
      </c>
    </row>
    <row r="266" spans="1:14" ht="15" hidden="1" customHeight="1" x14ac:dyDescent="0.25">
      <c r="A266" t="s">
        <v>28</v>
      </c>
      <c r="B266" t="s">
        <v>29</v>
      </c>
      <c r="C266" t="s">
        <v>22</v>
      </c>
      <c r="D266" t="s">
        <v>23</v>
      </c>
      <c r="E266" t="s">
        <v>5</v>
      </c>
      <c r="F266" t="s">
        <v>24</v>
      </c>
      <c r="G266">
        <v>291938</v>
      </c>
      <c r="H266">
        <v>293980</v>
      </c>
      <c r="I266" t="s">
        <v>25</v>
      </c>
      <c r="J266" t="s">
        <v>984</v>
      </c>
      <c r="K266" t="s">
        <v>985</v>
      </c>
      <c r="L266" t="s">
        <v>982</v>
      </c>
      <c r="M266">
        <v>2043</v>
      </c>
      <c r="N266">
        <v>680</v>
      </c>
    </row>
    <row r="267" spans="1:14" x14ac:dyDescent="0.25">
      <c r="A267" t="s">
        <v>28</v>
      </c>
      <c r="B267" t="s">
        <v>29</v>
      </c>
      <c r="C267" t="s">
        <v>22</v>
      </c>
      <c r="D267" t="s">
        <v>23</v>
      </c>
      <c r="E267" t="s">
        <v>5</v>
      </c>
      <c r="F267" t="s">
        <v>24</v>
      </c>
      <c r="G267">
        <v>294442</v>
      </c>
      <c r="H267">
        <v>294630</v>
      </c>
      <c r="I267" t="s">
        <v>80</v>
      </c>
      <c r="J267" t="s">
        <v>988</v>
      </c>
      <c r="K267" t="s">
        <v>363</v>
      </c>
      <c r="L267" t="s">
        <v>986</v>
      </c>
      <c r="M267">
        <v>189</v>
      </c>
      <c r="N267">
        <v>62</v>
      </c>
    </row>
    <row r="268" spans="1:14" x14ac:dyDescent="0.25">
      <c r="A268" t="s">
        <v>28</v>
      </c>
      <c r="B268" t="s">
        <v>29</v>
      </c>
      <c r="C268" t="s">
        <v>22</v>
      </c>
      <c r="D268" t="s">
        <v>23</v>
      </c>
      <c r="E268" t="s">
        <v>5</v>
      </c>
      <c r="F268" t="s">
        <v>24</v>
      </c>
      <c r="G268">
        <v>294627</v>
      </c>
      <c r="H268">
        <v>294920</v>
      </c>
      <c r="I268" t="s">
        <v>80</v>
      </c>
      <c r="J268" t="s">
        <v>991</v>
      </c>
      <c r="K268" t="s">
        <v>59</v>
      </c>
      <c r="L268" t="s">
        <v>989</v>
      </c>
      <c r="M268">
        <v>294</v>
      </c>
      <c r="N268">
        <v>97</v>
      </c>
    </row>
    <row r="269" spans="1:14" ht="15" hidden="1" customHeight="1" x14ac:dyDescent="0.25">
      <c r="A269" t="s">
        <v>28</v>
      </c>
      <c r="B269" t="s">
        <v>29</v>
      </c>
      <c r="C269" t="s">
        <v>22</v>
      </c>
      <c r="D269" t="s">
        <v>23</v>
      </c>
      <c r="E269" t="s">
        <v>5</v>
      </c>
      <c r="F269" t="s">
        <v>24</v>
      </c>
      <c r="G269">
        <v>294998</v>
      </c>
      <c r="H269">
        <v>295438</v>
      </c>
      <c r="I269" t="s">
        <v>80</v>
      </c>
      <c r="J269" t="s">
        <v>994</v>
      </c>
      <c r="K269" t="s">
        <v>360</v>
      </c>
      <c r="L269" t="s">
        <v>992</v>
      </c>
      <c r="M269">
        <v>441</v>
      </c>
      <c r="N269">
        <v>146</v>
      </c>
    </row>
    <row r="270" spans="1:14" x14ac:dyDescent="0.25">
      <c r="A270" t="s">
        <v>28</v>
      </c>
      <c r="B270" t="s">
        <v>29</v>
      </c>
      <c r="C270" t="s">
        <v>22</v>
      </c>
      <c r="D270" t="s">
        <v>23</v>
      </c>
      <c r="E270" t="s">
        <v>5</v>
      </c>
      <c r="F270" t="s">
        <v>24</v>
      </c>
      <c r="G270">
        <v>295785</v>
      </c>
      <c r="H270">
        <v>296204</v>
      </c>
      <c r="I270" t="s">
        <v>25</v>
      </c>
      <c r="J270" t="s">
        <v>997</v>
      </c>
      <c r="K270" t="s">
        <v>204</v>
      </c>
      <c r="L270" t="s">
        <v>995</v>
      </c>
      <c r="M270">
        <v>420</v>
      </c>
      <c r="N270">
        <v>139</v>
      </c>
    </row>
    <row r="271" spans="1:14" x14ac:dyDescent="0.25">
      <c r="A271" t="s">
        <v>28</v>
      </c>
      <c r="B271" t="s">
        <v>29</v>
      </c>
      <c r="C271" t="s">
        <v>22</v>
      </c>
      <c r="D271" t="s">
        <v>23</v>
      </c>
      <c r="E271" t="s">
        <v>5</v>
      </c>
      <c r="F271" t="s">
        <v>24</v>
      </c>
      <c r="G271">
        <v>296341</v>
      </c>
      <c r="H271">
        <v>296664</v>
      </c>
      <c r="I271" t="s">
        <v>25</v>
      </c>
      <c r="J271" t="s">
        <v>999</v>
      </c>
      <c r="K271" t="s">
        <v>59</v>
      </c>
      <c r="L271" t="s">
        <v>998</v>
      </c>
      <c r="M271">
        <v>324</v>
      </c>
      <c r="N271">
        <v>107</v>
      </c>
    </row>
    <row r="272" spans="1:14" ht="15" hidden="1" customHeight="1" x14ac:dyDescent="0.25">
      <c r="A272" t="s">
        <v>28</v>
      </c>
      <c r="B272" t="s">
        <v>29</v>
      </c>
      <c r="C272" t="s">
        <v>22</v>
      </c>
      <c r="D272" t="s">
        <v>23</v>
      </c>
      <c r="E272" t="s">
        <v>5</v>
      </c>
      <c r="F272" t="s">
        <v>24</v>
      </c>
      <c r="G272">
        <v>296910</v>
      </c>
      <c r="H272">
        <v>297866</v>
      </c>
      <c r="I272" t="s">
        <v>25</v>
      </c>
      <c r="J272" t="s">
        <v>1002</v>
      </c>
      <c r="K272" t="s">
        <v>321</v>
      </c>
      <c r="L272" t="s">
        <v>1000</v>
      </c>
      <c r="M272">
        <v>957</v>
      </c>
      <c r="N272">
        <v>318</v>
      </c>
    </row>
    <row r="273" spans="1:14" x14ac:dyDescent="0.25">
      <c r="A273" t="s">
        <v>28</v>
      </c>
      <c r="B273" t="s">
        <v>29</v>
      </c>
      <c r="C273" t="s">
        <v>22</v>
      </c>
      <c r="D273" t="s">
        <v>23</v>
      </c>
      <c r="E273" t="s">
        <v>5</v>
      </c>
      <c r="F273" t="s">
        <v>24</v>
      </c>
      <c r="G273">
        <v>297917</v>
      </c>
      <c r="H273">
        <v>298516</v>
      </c>
      <c r="I273" t="s">
        <v>80</v>
      </c>
      <c r="J273" t="s">
        <v>1005</v>
      </c>
      <c r="K273" t="s">
        <v>1006</v>
      </c>
      <c r="L273" t="s">
        <v>1003</v>
      </c>
      <c r="M273">
        <v>600</v>
      </c>
      <c r="N273">
        <v>199</v>
      </c>
    </row>
    <row r="274" spans="1:14" ht="15" hidden="1" customHeight="1" x14ac:dyDescent="0.25">
      <c r="A274" t="s">
        <v>28</v>
      </c>
      <c r="B274" t="s">
        <v>29</v>
      </c>
      <c r="C274" t="s">
        <v>22</v>
      </c>
      <c r="D274" t="s">
        <v>23</v>
      </c>
      <c r="E274" t="s">
        <v>5</v>
      </c>
      <c r="F274" t="s">
        <v>24</v>
      </c>
      <c r="G274">
        <v>298664</v>
      </c>
      <c r="H274">
        <v>300394</v>
      </c>
      <c r="I274" t="s">
        <v>80</v>
      </c>
      <c r="J274" t="s">
        <v>1009</v>
      </c>
      <c r="K274" t="s">
        <v>1010</v>
      </c>
      <c r="L274" t="s">
        <v>1007</v>
      </c>
      <c r="M274">
        <v>1731</v>
      </c>
      <c r="N274">
        <v>576</v>
      </c>
    </row>
    <row r="275" spans="1:14" x14ac:dyDescent="0.25">
      <c r="A275" t="s">
        <v>28</v>
      </c>
      <c r="B275" t="s">
        <v>29</v>
      </c>
      <c r="C275" t="s">
        <v>22</v>
      </c>
      <c r="D275" t="s">
        <v>23</v>
      </c>
      <c r="E275" t="s">
        <v>5</v>
      </c>
      <c r="F275" t="s">
        <v>24</v>
      </c>
      <c r="G275">
        <v>300444</v>
      </c>
      <c r="H275">
        <v>301769</v>
      </c>
      <c r="I275" t="s">
        <v>80</v>
      </c>
      <c r="J275" t="s">
        <v>1013</v>
      </c>
      <c r="K275" t="s">
        <v>59</v>
      </c>
      <c r="L275" t="s">
        <v>1011</v>
      </c>
      <c r="M275">
        <v>1326</v>
      </c>
      <c r="N275">
        <v>441</v>
      </c>
    </row>
    <row r="276" spans="1:14" ht="15" hidden="1" customHeight="1" x14ac:dyDescent="0.25">
      <c r="A276" t="s">
        <v>28</v>
      </c>
      <c r="B276" t="s">
        <v>29</v>
      </c>
      <c r="C276" t="s">
        <v>22</v>
      </c>
      <c r="D276" t="s">
        <v>23</v>
      </c>
      <c r="E276" t="s">
        <v>5</v>
      </c>
      <c r="F276" t="s">
        <v>24</v>
      </c>
      <c r="G276">
        <v>301822</v>
      </c>
      <c r="H276">
        <v>302904</v>
      </c>
      <c r="I276" t="s">
        <v>80</v>
      </c>
      <c r="J276" t="s">
        <v>1016</v>
      </c>
      <c r="K276" t="s">
        <v>1017</v>
      </c>
      <c r="L276" t="s">
        <v>1014</v>
      </c>
      <c r="M276">
        <v>1083</v>
      </c>
      <c r="N276">
        <v>360</v>
      </c>
    </row>
    <row r="277" spans="1:14" ht="15" hidden="1" customHeight="1" x14ac:dyDescent="0.25">
      <c r="A277" t="s">
        <v>28</v>
      </c>
      <c r="B277" t="s">
        <v>29</v>
      </c>
      <c r="C277" t="s">
        <v>22</v>
      </c>
      <c r="D277" t="s">
        <v>23</v>
      </c>
      <c r="E277" t="s">
        <v>5</v>
      </c>
      <c r="F277" t="s">
        <v>24</v>
      </c>
      <c r="G277">
        <v>303305</v>
      </c>
      <c r="H277">
        <v>304648</v>
      </c>
      <c r="I277" t="s">
        <v>25</v>
      </c>
      <c r="J277" t="s">
        <v>1020</v>
      </c>
      <c r="K277" t="s">
        <v>1021</v>
      </c>
      <c r="L277" t="s">
        <v>1018</v>
      </c>
      <c r="M277">
        <v>1344</v>
      </c>
      <c r="N277">
        <v>447</v>
      </c>
    </row>
    <row r="278" spans="1:14" ht="15" hidden="1" customHeight="1" x14ac:dyDescent="0.25">
      <c r="A278" t="s">
        <v>28</v>
      </c>
      <c r="B278" t="s">
        <v>29</v>
      </c>
      <c r="C278" t="s">
        <v>22</v>
      </c>
      <c r="D278" t="s">
        <v>23</v>
      </c>
      <c r="E278" t="s">
        <v>5</v>
      </c>
      <c r="F278" t="s">
        <v>24</v>
      </c>
      <c r="G278">
        <v>304625</v>
      </c>
      <c r="H278">
        <v>305710</v>
      </c>
      <c r="I278" t="s">
        <v>80</v>
      </c>
      <c r="J278" t="s">
        <v>1024</v>
      </c>
      <c r="K278" t="s">
        <v>1025</v>
      </c>
      <c r="L278" t="s">
        <v>1022</v>
      </c>
      <c r="M278">
        <v>1086</v>
      </c>
      <c r="N278">
        <v>361</v>
      </c>
    </row>
    <row r="279" spans="1:14" x14ac:dyDescent="0.25">
      <c r="A279" t="s">
        <v>28</v>
      </c>
      <c r="B279" t="s">
        <v>29</v>
      </c>
      <c r="C279" t="s">
        <v>22</v>
      </c>
      <c r="D279" t="s">
        <v>23</v>
      </c>
      <c r="E279" t="s">
        <v>5</v>
      </c>
      <c r="F279" t="s">
        <v>24</v>
      </c>
      <c r="G279">
        <v>305720</v>
      </c>
      <c r="H279">
        <v>306550</v>
      </c>
      <c r="I279" t="s">
        <v>80</v>
      </c>
      <c r="J279" t="s">
        <v>1028</v>
      </c>
      <c r="K279" t="s">
        <v>59</v>
      </c>
      <c r="L279" t="s">
        <v>1026</v>
      </c>
      <c r="M279">
        <v>831</v>
      </c>
      <c r="N279">
        <v>276</v>
      </c>
    </row>
    <row r="280" spans="1:14" x14ac:dyDescent="0.25">
      <c r="A280" t="s">
        <v>28</v>
      </c>
      <c r="B280" t="s">
        <v>29</v>
      </c>
      <c r="C280" t="s">
        <v>22</v>
      </c>
      <c r="D280" t="s">
        <v>23</v>
      </c>
      <c r="E280" t="s">
        <v>5</v>
      </c>
      <c r="F280" t="s">
        <v>24</v>
      </c>
      <c r="G280">
        <v>306878</v>
      </c>
      <c r="H280">
        <v>307651</v>
      </c>
      <c r="I280" t="s">
        <v>25</v>
      </c>
      <c r="J280" t="s">
        <v>1031</v>
      </c>
      <c r="K280" t="s">
        <v>1032</v>
      </c>
      <c r="L280" t="s">
        <v>1029</v>
      </c>
      <c r="M280">
        <v>774</v>
      </c>
      <c r="N280">
        <v>257</v>
      </c>
    </row>
    <row r="281" spans="1:14" ht="15" hidden="1" customHeight="1" x14ac:dyDescent="0.25">
      <c r="A281" t="s">
        <v>28</v>
      </c>
      <c r="B281" t="s">
        <v>29</v>
      </c>
      <c r="C281" t="s">
        <v>22</v>
      </c>
      <c r="D281" t="s">
        <v>23</v>
      </c>
      <c r="E281" t="s">
        <v>5</v>
      </c>
      <c r="F281" t="s">
        <v>24</v>
      </c>
      <c r="G281">
        <v>307663</v>
      </c>
      <c r="H281">
        <v>308427</v>
      </c>
      <c r="I281" t="s">
        <v>25</v>
      </c>
      <c r="J281" t="s">
        <v>1035</v>
      </c>
      <c r="K281" t="s">
        <v>275</v>
      </c>
      <c r="L281" t="s">
        <v>1033</v>
      </c>
      <c r="M281">
        <v>765</v>
      </c>
      <c r="N281">
        <v>254</v>
      </c>
    </row>
    <row r="282" spans="1:14" x14ac:dyDescent="0.25">
      <c r="A282" t="s">
        <v>28</v>
      </c>
      <c r="B282" t="s">
        <v>29</v>
      </c>
      <c r="C282" t="s">
        <v>22</v>
      </c>
      <c r="D282" t="s">
        <v>23</v>
      </c>
      <c r="E282" t="s">
        <v>5</v>
      </c>
      <c r="F282" t="s">
        <v>24</v>
      </c>
      <c r="G282">
        <v>309714</v>
      </c>
      <c r="H282">
        <v>311207</v>
      </c>
      <c r="I282" t="s">
        <v>80</v>
      </c>
      <c r="J282" t="s">
        <v>1038</v>
      </c>
      <c r="K282" t="s">
        <v>789</v>
      </c>
      <c r="L282" t="s">
        <v>1036</v>
      </c>
      <c r="M282">
        <v>1494</v>
      </c>
      <c r="N282">
        <v>497</v>
      </c>
    </row>
    <row r="283" spans="1:14" ht="15" hidden="1" customHeight="1" x14ac:dyDescent="0.25">
      <c r="A283" t="s">
        <v>28</v>
      </c>
      <c r="B283" t="s">
        <v>29</v>
      </c>
      <c r="C283" t="s">
        <v>22</v>
      </c>
      <c r="D283" t="s">
        <v>23</v>
      </c>
      <c r="E283" t="s">
        <v>5</v>
      </c>
      <c r="F283" t="s">
        <v>24</v>
      </c>
      <c r="G283">
        <v>311344</v>
      </c>
      <c r="H283">
        <v>312798</v>
      </c>
      <c r="I283" t="s">
        <v>25</v>
      </c>
      <c r="J283" t="s">
        <v>1041</v>
      </c>
      <c r="K283" t="s">
        <v>1042</v>
      </c>
      <c r="L283" t="s">
        <v>1039</v>
      </c>
      <c r="M283">
        <v>1455</v>
      </c>
      <c r="N283">
        <v>484</v>
      </c>
    </row>
    <row r="284" spans="1:14" x14ac:dyDescent="0.25">
      <c r="A284" t="s">
        <v>28</v>
      </c>
      <c r="B284" t="s">
        <v>29</v>
      </c>
      <c r="C284" t="s">
        <v>22</v>
      </c>
      <c r="D284" t="s">
        <v>23</v>
      </c>
      <c r="E284" t="s">
        <v>5</v>
      </c>
      <c r="F284" t="s">
        <v>24</v>
      </c>
      <c r="G284">
        <v>312892</v>
      </c>
      <c r="H284">
        <v>314046</v>
      </c>
      <c r="I284" t="s">
        <v>25</v>
      </c>
      <c r="J284" t="s">
        <v>1045</v>
      </c>
      <c r="K284" t="s">
        <v>1046</v>
      </c>
      <c r="L284" t="s">
        <v>1043</v>
      </c>
      <c r="M284">
        <v>1155</v>
      </c>
      <c r="N284">
        <v>384</v>
      </c>
    </row>
    <row r="285" spans="1:14" x14ac:dyDescent="0.25">
      <c r="A285" t="s">
        <v>28</v>
      </c>
      <c r="B285" t="s">
        <v>29</v>
      </c>
      <c r="C285" t="s">
        <v>22</v>
      </c>
      <c r="D285" t="s">
        <v>23</v>
      </c>
      <c r="E285" t="s">
        <v>5</v>
      </c>
      <c r="F285" t="s">
        <v>24</v>
      </c>
      <c r="G285">
        <v>314157</v>
      </c>
      <c r="H285">
        <v>315338</v>
      </c>
      <c r="I285" t="s">
        <v>25</v>
      </c>
      <c r="J285" t="s">
        <v>1049</v>
      </c>
      <c r="K285" t="s">
        <v>1050</v>
      </c>
      <c r="L285" t="s">
        <v>1047</v>
      </c>
      <c r="M285">
        <v>1182</v>
      </c>
      <c r="N285">
        <v>393</v>
      </c>
    </row>
    <row r="286" spans="1:14" ht="15" hidden="1" customHeight="1" x14ac:dyDescent="0.25">
      <c r="A286" t="s">
        <v>28</v>
      </c>
      <c r="B286" t="s">
        <v>29</v>
      </c>
      <c r="C286" t="s">
        <v>22</v>
      </c>
      <c r="D286" t="s">
        <v>23</v>
      </c>
      <c r="E286" t="s">
        <v>5</v>
      </c>
      <c r="F286" t="s">
        <v>24</v>
      </c>
      <c r="G286">
        <v>315345</v>
      </c>
      <c r="H286">
        <v>316208</v>
      </c>
      <c r="I286" t="s">
        <v>25</v>
      </c>
      <c r="J286" t="s">
        <v>1053</v>
      </c>
      <c r="K286" t="s">
        <v>1054</v>
      </c>
      <c r="L286" t="s">
        <v>1051</v>
      </c>
      <c r="M286">
        <v>864</v>
      </c>
      <c r="N286">
        <v>287</v>
      </c>
    </row>
    <row r="287" spans="1:14" ht="15" hidden="1" customHeight="1" x14ac:dyDescent="0.25">
      <c r="A287" t="s">
        <v>28</v>
      </c>
      <c r="B287" t="s">
        <v>29</v>
      </c>
      <c r="C287" t="s">
        <v>22</v>
      </c>
      <c r="D287" t="s">
        <v>23</v>
      </c>
      <c r="E287" t="s">
        <v>5</v>
      </c>
      <c r="F287" t="s">
        <v>24</v>
      </c>
      <c r="G287">
        <v>316205</v>
      </c>
      <c r="H287">
        <v>317029</v>
      </c>
      <c r="I287" t="s">
        <v>25</v>
      </c>
      <c r="J287" t="s">
        <v>1057</v>
      </c>
      <c r="K287" t="s">
        <v>1054</v>
      </c>
      <c r="L287" t="s">
        <v>1055</v>
      </c>
      <c r="M287">
        <v>825</v>
      </c>
      <c r="N287">
        <v>274</v>
      </c>
    </row>
    <row r="288" spans="1:14" ht="15" hidden="1" customHeight="1" x14ac:dyDescent="0.25">
      <c r="A288" t="s">
        <v>28</v>
      </c>
      <c r="B288" t="s">
        <v>29</v>
      </c>
      <c r="C288" t="s">
        <v>22</v>
      </c>
      <c r="D288" t="s">
        <v>23</v>
      </c>
      <c r="E288" t="s">
        <v>5</v>
      </c>
      <c r="F288" t="s">
        <v>24</v>
      </c>
      <c r="G288">
        <v>317069</v>
      </c>
      <c r="H288">
        <v>318490</v>
      </c>
      <c r="I288" t="s">
        <v>25</v>
      </c>
      <c r="J288" t="s">
        <v>1060</v>
      </c>
      <c r="K288" t="s">
        <v>1061</v>
      </c>
      <c r="L288" t="s">
        <v>1058</v>
      </c>
      <c r="M288">
        <v>1422</v>
      </c>
      <c r="N288">
        <v>473</v>
      </c>
    </row>
    <row r="289" spans="1:14" ht="15" hidden="1" customHeight="1" x14ac:dyDescent="0.25">
      <c r="A289" t="s">
        <v>28</v>
      </c>
      <c r="B289" t="s">
        <v>29</v>
      </c>
      <c r="C289" t="s">
        <v>22</v>
      </c>
      <c r="D289" t="s">
        <v>23</v>
      </c>
      <c r="E289" t="s">
        <v>5</v>
      </c>
      <c r="F289" t="s">
        <v>24</v>
      </c>
      <c r="G289">
        <v>318539</v>
      </c>
      <c r="H289">
        <v>319159</v>
      </c>
      <c r="I289" t="s">
        <v>80</v>
      </c>
      <c r="J289" t="s">
        <v>1064</v>
      </c>
      <c r="K289" t="s">
        <v>1065</v>
      </c>
      <c r="L289" t="s">
        <v>1062</v>
      </c>
      <c r="M289">
        <v>621</v>
      </c>
      <c r="N289">
        <v>206</v>
      </c>
    </row>
    <row r="290" spans="1:14" ht="15" hidden="1" customHeight="1" x14ac:dyDescent="0.25">
      <c r="A290" t="s">
        <v>28</v>
      </c>
      <c r="B290" t="s">
        <v>29</v>
      </c>
      <c r="C290" t="s">
        <v>22</v>
      </c>
      <c r="D290" t="s">
        <v>23</v>
      </c>
      <c r="E290" t="s">
        <v>5</v>
      </c>
      <c r="F290" t="s">
        <v>24</v>
      </c>
      <c r="G290">
        <v>319162</v>
      </c>
      <c r="H290">
        <v>323370</v>
      </c>
      <c r="I290" t="s">
        <v>80</v>
      </c>
      <c r="J290" t="s">
        <v>1068</v>
      </c>
      <c r="K290" t="s">
        <v>1069</v>
      </c>
      <c r="L290" t="s">
        <v>1066</v>
      </c>
      <c r="M290">
        <v>4209</v>
      </c>
      <c r="N290">
        <v>1402</v>
      </c>
    </row>
    <row r="291" spans="1:14" x14ac:dyDescent="0.25">
      <c r="A291" t="s">
        <v>28</v>
      </c>
      <c r="B291" t="s">
        <v>29</v>
      </c>
      <c r="C291" t="s">
        <v>22</v>
      </c>
      <c r="D291" t="s">
        <v>23</v>
      </c>
      <c r="E291" t="s">
        <v>5</v>
      </c>
      <c r="F291" t="s">
        <v>24</v>
      </c>
      <c r="G291">
        <v>323675</v>
      </c>
      <c r="H291">
        <v>325906</v>
      </c>
      <c r="I291" t="s">
        <v>25</v>
      </c>
      <c r="J291" t="s">
        <v>1072</v>
      </c>
      <c r="K291" t="s">
        <v>1073</v>
      </c>
      <c r="L291" t="s">
        <v>1070</v>
      </c>
      <c r="M291">
        <v>2232</v>
      </c>
      <c r="N291">
        <v>743</v>
      </c>
    </row>
    <row r="292" spans="1:14" ht="15" hidden="1" customHeight="1" x14ac:dyDescent="0.25">
      <c r="A292" t="s">
        <v>28</v>
      </c>
      <c r="B292" t="s">
        <v>29</v>
      </c>
      <c r="C292" t="s">
        <v>22</v>
      </c>
      <c r="D292" t="s">
        <v>23</v>
      </c>
      <c r="E292" t="s">
        <v>5</v>
      </c>
      <c r="F292" t="s">
        <v>24</v>
      </c>
      <c r="G292">
        <v>325968</v>
      </c>
      <c r="H292">
        <v>326573</v>
      </c>
      <c r="I292" t="s">
        <v>80</v>
      </c>
      <c r="J292" t="s">
        <v>1076</v>
      </c>
      <c r="K292" t="s">
        <v>969</v>
      </c>
      <c r="L292" t="s">
        <v>1074</v>
      </c>
      <c r="M292">
        <v>606</v>
      </c>
      <c r="N292">
        <v>201</v>
      </c>
    </row>
    <row r="293" spans="1:14" ht="15" hidden="1" customHeight="1" x14ac:dyDescent="0.25">
      <c r="A293" t="s">
        <v>28</v>
      </c>
      <c r="B293" t="s">
        <v>29</v>
      </c>
      <c r="C293" t="s">
        <v>22</v>
      </c>
      <c r="D293" t="s">
        <v>23</v>
      </c>
      <c r="E293" t="s">
        <v>5</v>
      </c>
      <c r="F293" t="s">
        <v>24</v>
      </c>
      <c r="G293">
        <v>326570</v>
      </c>
      <c r="H293">
        <v>327841</v>
      </c>
      <c r="I293" t="s">
        <v>80</v>
      </c>
      <c r="J293" t="s">
        <v>1079</v>
      </c>
      <c r="K293" t="s">
        <v>965</v>
      </c>
      <c r="L293" t="s">
        <v>1077</v>
      </c>
      <c r="M293">
        <v>1272</v>
      </c>
      <c r="N293">
        <v>423</v>
      </c>
    </row>
    <row r="294" spans="1:14" x14ac:dyDescent="0.25">
      <c r="A294" t="s">
        <v>28</v>
      </c>
      <c r="B294" t="s">
        <v>29</v>
      </c>
      <c r="C294" t="s">
        <v>22</v>
      </c>
      <c r="D294" t="s">
        <v>23</v>
      </c>
      <c r="E294" t="s">
        <v>5</v>
      </c>
      <c r="F294" t="s">
        <v>24</v>
      </c>
      <c r="G294">
        <v>327914</v>
      </c>
      <c r="H294">
        <v>328771</v>
      </c>
      <c r="I294" t="s">
        <v>80</v>
      </c>
      <c r="J294" t="s">
        <v>1082</v>
      </c>
      <c r="K294" t="s">
        <v>59</v>
      </c>
      <c r="L294" t="s">
        <v>1080</v>
      </c>
      <c r="M294">
        <v>858</v>
      </c>
      <c r="N294">
        <v>285</v>
      </c>
    </row>
    <row r="295" spans="1:14" x14ac:dyDescent="0.25">
      <c r="A295" t="s">
        <v>28</v>
      </c>
      <c r="B295" t="s">
        <v>29</v>
      </c>
      <c r="C295" t="s">
        <v>22</v>
      </c>
      <c r="D295" t="s">
        <v>23</v>
      </c>
      <c r="E295" t="s">
        <v>5</v>
      </c>
      <c r="F295" t="s">
        <v>24</v>
      </c>
      <c r="G295">
        <v>328804</v>
      </c>
      <c r="H295">
        <v>329778</v>
      </c>
      <c r="I295" t="s">
        <v>80</v>
      </c>
      <c r="J295" t="s">
        <v>1085</v>
      </c>
      <c r="K295" t="s">
        <v>310</v>
      </c>
      <c r="L295" t="s">
        <v>1083</v>
      </c>
      <c r="M295">
        <v>975</v>
      </c>
      <c r="N295">
        <v>324</v>
      </c>
    </row>
    <row r="296" spans="1:14" ht="15" hidden="1" customHeight="1" x14ac:dyDescent="0.25">
      <c r="A296" t="s">
        <v>28</v>
      </c>
      <c r="B296" t="s">
        <v>29</v>
      </c>
      <c r="C296" t="s">
        <v>22</v>
      </c>
      <c r="D296" t="s">
        <v>23</v>
      </c>
      <c r="E296" t="s">
        <v>5</v>
      </c>
      <c r="F296" t="s">
        <v>24</v>
      </c>
      <c r="G296">
        <v>329916</v>
      </c>
      <c r="H296">
        <v>331067</v>
      </c>
      <c r="I296" t="s">
        <v>80</v>
      </c>
      <c r="J296" t="s">
        <v>1088</v>
      </c>
      <c r="K296" t="s">
        <v>1069</v>
      </c>
      <c r="L296" t="s">
        <v>1086</v>
      </c>
      <c r="M296">
        <v>1152</v>
      </c>
      <c r="N296">
        <v>383</v>
      </c>
    </row>
    <row r="297" spans="1:14" x14ac:dyDescent="0.25">
      <c r="A297" t="s">
        <v>28</v>
      </c>
      <c r="B297" t="s">
        <v>29</v>
      </c>
      <c r="C297" t="s">
        <v>22</v>
      </c>
      <c r="D297" t="s">
        <v>23</v>
      </c>
      <c r="E297" t="s">
        <v>5</v>
      </c>
      <c r="F297" t="s">
        <v>24</v>
      </c>
      <c r="G297">
        <v>331295</v>
      </c>
      <c r="H297">
        <v>332044</v>
      </c>
      <c r="I297" t="s">
        <v>25</v>
      </c>
      <c r="J297" t="s">
        <v>1091</v>
      </c>
      <c r="K297" t="s">
        <v>1092</v>
      </c>
      <c r="L297" t="s">
        <v>1089</v>
      </c>
      <c r="M297">
        <v>750</v>
      </c>
      <c r="N297">
        <v>249</v>
      </c>
    </row>
    <row r="298" spans="1:14" ht="15" hidden="1" customHeight="1" x14ac:dyDescent="0.25">
      <c r="A298" t="s">
        <v>28</v>
      </c>
      <c r="B298" t="s">
        <v>29</v>
      </c>
      <c r="C298" t="s">
        <v>22</v>
      </c>
      <c r="D298" t="s">
        <v>23</v>
      </c>
      <c r="E298" t="s">
        <v>5</v>
      </c>
      <c r="F298" t="s">
        <v>24</v>
      </c>
      <c r="G298">
        <v>332307</v>
      </c>
      <c r="H298">
        <v>332678</v>
      </c>
      <c r="I298" t="s">
        <v>25</v>
      </c>
      <c r="J298" t="s">
        <v>1095</v>
      </c>
      <c r="K298" t="s">
        <v>485</v>
      </c>
      <c r="L298" t="s">
        <v>1093</v>
      </c>
      <c r="M298">
        <v>372</v>
      </c>
      <c r="N298">
        <v>123</v>
      </c>
    </row>
    <row r="299" spans="1:14" x14ac:dyDescent="0.25">
      <c r="A299" t="s">
        <v>28</v>
      </c>
      <c r="B299" t="s">
        <v>29</v>
      </c>
      <c r="C299" t="s">
        <v>22</v>
      </c>
      <c r="D299" t="s">
        <v>23</v>
      </c>
      <c r="E299" t="s">
        <v>5</v>
      </c>
      <c r="F299" t="s">
        <v>24</v>
      </c>
      <c r="G299">
        <v>332876</v>
      </c>
      <c r="H299">
        <v>334117</v>
      </c>
      <c r="I299" t="s">
        <v>80</v>
      </c>
      <c r="J299" t="s">
        <v>1098</v>
      </c>
      <c r="K299" t="s">
        <v>1099</v>
      </c>
      <c r="L299" t="s">
        <v>1096</v>
      </c>
      <c r="M299">
        <v>1242</v>
      </c>
      <c r="N299">
        <v>413</v>
      </c>
    </row>
    <row r="300" spans="1:14" x14ac:dyDescent="0.25">
      <c r="A300" t="s">
        <v>28</v>
      </c>
      <c r="B300" t="s">
        <v>29</v>
      </c>
      <c r="C300" t="s">
        <v>22</v>
      </c>
      <c r="D300" t="s">
        <v>23</v>
      </c>
      <c r="E300" t="s">
        <v>5</v>
      </c>
      <c r="F300" t="s">
        <v>24</v>
      </c>
      <c r="G300">
        <v>335442</v>
      </c>
      <c r="H300">
        <v>336206</v>
      </c>
      <c r="I300" t="s">
        <v>25</v>
      </c>
      <c r="J300" t="s">
        <v>1102</v>
      </c>
      <c r="K300" t="s">
        <v>1103</v>
      </c>
      <c r="L300" t="s">
        <v>1100</v>
      </c>
      <c r="M300">
        <v>765</v>
      </c>
      <c r="N300">
        <v>254</v>
      </c>
    </row>
    <row r="301" spans="1:14" x14ac:dyDescent="0.25">
      <c r="A301" t="s">
        <v>28</v>
      </c>
      <c r="B301" t="s">
        <v>29</v>
      </c>
      <c r="C301" t="s">
        <v>22</v>
      </c>
      <c r="D301" t="s">
        <v>23</v>
      </c>
      <c r="E301" t="s">
        <v>5</v>
      </c>
      <c r="F301" t="s">
        <v>24</v>
      </c>
      <c r="G301">
        <v>336271</v>
      </c>
      <c r="H301">
        <v>336903</v>
      </c>
      <c r="I301" t="s">
        <v>80</v>
      </c>
      <c r="J301" t="s">
        <v>1106</v>
      </c>
      <c r="K301" t="s">
        <v>59</v>
      </c>
      <c r="L301" t="s">
        <v>1104</v>
      </c>
      <c r="M301">
        <v>633</v>
      </c>
      <c r="N301">
        <v>210</v>
      </c>
    </row>
    <row r="302" spans="1:14" ht="15" hidden="1" customHeight="1" x14ac:dyDescent="0.25">
      <c r="A302" t="s">
        <v>28</v>
      </c>
      <c r="B302" t="s">
        <v>29</v>
      </c>
      <c r="C302" t="s">
        <v>22</v>
      </c>
      <c r="D302" t="s">
        <v>23</v>
      </c>
      <c r="E302" t="s">
        <v>5</v>
      </c>
      <c r="F302" t="s">
        <v>24</v>
      </c>
      <c r="G302">
        <v>337112</v>
      </c>
      <c r="H302">
        <v>337378</v>
      </c>
      <c r="I302" t="s">
        <v>80</v>
      </c>
      <c r="J302" t="s">
        <v>1109</v>
      </c>
      <c r="K302" t="s">
        <v>441</v>
      </c>
      <c r="L302" t="s">
        <v>1107</v>
      </c>
      <c r="M302">
        <v>267</v>
      </c>
      <c r="N302">
        <v>88</v>
      </c>
    </row>
    <row r="303" spans="1:14" ht="15" hidden="1" customHeight="1" x14ac:dyDescent="0.25">
      <c r="A303" t="s">
        <v>28</v>
      </c>
      <c r="B303" t="s">
        <v>29</v>
      </c>
      <c r="C303" t="s">
        <v>22</v>
      </c>
      <c r="D303" t="s">
        <v>23</v>
      </c>
      <c r="E303" t="s">
        <v>5</v>
      </c>
      <c r="F303" t="s">
        <v>24</v>
      </c>
      <c r="G303">
        <v>338120</v>
      </c>
      <c r="H303">
        <v>338605</v>
      </c>
      <c r="I303" t="s">
        <v>25</v>
      </c>
      <c r="J303" t="s">
        <v>1111</v>
      </c>
      <c r="K303" t="s">
        <v>1112</v>
      </c>
      <c r="L303" t="s">
        <v>1110</v>
      </c>
      <c r="M303">
        <v>486</v>
      </c>
      <c r="N303">
        <v>161</v>
      </c>
    </row>
    <row r="304" spans="1:14" ht="15" hidden="1" customHeight="1" x14ac:dyDescent="0.25">
      <c r="A304" t="s">
        <v>28</v>
      </c>
      <c r="B304" t="s">
        <v>29</v>
      </c>
      <c r="C304" t="s">
        <v>22</v>
      </c>
      <c r="D304" t="s">
        <v>23</v>
      </c>
      <c r="E304" t="s">
        <v>5</v>
      </c>
      <c r="F304" t="s">
        <v>24</v>
      </c>
      <c r="G304">
        <v>338679</v>
      </c>
      <c r="H304">
        <v>339944</v>
      </c>
      <c r="I304" t="s">
        <v>25</v>
      </c>
      <c r="J304" t="s">
        <v>1115</v>
      </c>
      <c r="K304" t="s">
        <v>1116</v>
      </c>
      <c r="L304" t="s">
        <v>1113</v>
      </c>
      <c r="M304">
        <v>1266</v>
      </c>
      <c r="N304">
        <v>421</v>
      </c>
    </row>
    <row r="305" spans="1:14" ht="15" hidden="1" customHeight="1" x14ac:dyDescent="0.25">
      <c r="A305" t="s">
        <v>28</v>
      </c>
      <c r="B305" t="s">
        <v>29</v>
      </c>
      <c r="C305" t="s">
        <v>22</v>
      </c>
      <c r="D305" t="s">
        <v>23</v>
      </c>
      <c r="E305" t="s">
        <v>5</v>
      </c>
      <c r="F305" t="s">
        <v>24</v>
      </c>
      <c r="G305">
        <v>340103</v>
      </c>
      <c r="H305">
        <v>340507</v>
      </c>
      <c r="I305" t="s">
        <v>25</v>
      </c>
      <c r="J305" t="s">
        <v>1120</v>
      </c>
      <c r="K305" t="s">
        <v>1121</v>
      </c>
      <c r="L305" t="s">
        <v>1118</v>
      </c>
      <c r="M305">
        <v>405</v>
      </c>
      <c r="N305">
        <v>134</v>
      </c>
    </row>
    <row r="306" spans="1:14" x14ac:dyDescent="0.25">
      <c r="A306" t="s">
        <v>28</v>
      </c>
      <c r="B306" t="s">
        <v>29</v>
      </c>
      <c r="C306" t="s">
        <v>22</v>
      </c>
      <c r="D306" t="s">
        <v>23</v>
      </c>
      <c r="E306" t="s">
        <v>5</v>
      </c>
      <c r="F306" t="s">
        <v>24</v>
      </c>
      <c r="G306">
        <v>340679</v>
      </c>
      <c r="H306">
        <v>341569</v>
      </c>
      <c r="I306" t="s">
        <v>25</v>
      </c>
      <c r="J306" t="s">
        <v>1124</v>
      </c>
      <c r="K306" t="s">
        <v>1125</v>
      </c>
      <c r="L306" t="s">
        <v>1122</v>
      </c>
      <c r="M306">
        <v>891</v>
      </c>
      <c r="N306">
        <v>296</v>
      </c>
    </row>
    <row r="307" spans="1:14" ht="15" hidden="1" customHeight="1" x14ac:dyDescent="0.25">
      <c r="A307" t="s">
        <v>28</v>
      </c>
      <c r="B307" t="s">
        <v>29</v>
      </c>
      <c r="C307" t="s">
        <v>22</v>
      </c>
      <c r="D307" t="s">
        <v>23</v>
      </c>
      <c r="E307" t="s">
        <v>5</v>
      </c>
      <c r="F307" t="s">
        <v>24</v>
      </c>
      <c r="G307">
        <v>341584</v>
      </c>
      <c r="H307">
        <v>342306</v>
      </c>
      <c r="I307" t="s">
        <v>25</v>
      </c>
      <c r="J307" t="s">
        <v>1128</v>
      </c>
      <c r="K307" t="s">
        <v>1129</v>
      </c>
      <c r="L307" t="s">
        <v>1126</v>
      </c>
      <c r="M307">
        <v>723</v>
      </c>
      <c r="N307">
        <v>240</v>
      </c>
    </row>
    <row r="308" spans="1:14" ht="15" hidden="1" customHeight="1" x14ac:dyDescent="0.25">
      <c r="A308" t="s">
        <v>28</v>
      </c>
      <c r="B308" t="s">
        <v>29</v>
      </c>
      <c r="C308" t="s">
        <v>22</v>
      </c>
      <c r="D308" t="s">
        <v>23</v>
      </c>
      <c r="E308" t="s">
        <v>5</v>
      </c>
      <c r="F308" t="s">
        <v>24</v>
      </c>
      <c r="G308">
        <v>342303</v>
      </c>
      <c r="H308">
        <v>342941</v>
      </c>
      <c r="I308" t="s">
        <v>25</v>
      </c>
      <c r="J308" t="s">
        <v>1132</v>
      </c>
      <c r="K308" t="s">
        <v>1133</v>
      </c>
      <c r="L308" t="s">
        <v>1130</v>
      </c>
      <c r="M308">
        <v>639</v>
      </c>
      <c r="N308">
        <v>212</v>
      </c>
    </row>
    <row r="309" spans="1:14" x14ac:dyDescent="0.25">
      <c r="A309" t="s">
        <v>28</v>
      </c>
      <c r="B309" t="s">
        <v>29</v>
      </c>
      <c r="C309" t="s">
        <v>22</v>
      </c>
      <c r="D309" t="s">
        <v>23</v>
      </c>
      <c r="E309" t="s">
        <v>5</v>
      </c>
      <c r="F309" t="s">
        <v>24</v>
      </c>
      <c r="G309">
        <v>342928</v>
      </c>
      <c r="H309">
        <v>343731</v>
      </c>
      <c r="I309" t="s">
        <v>25</v>
      </c>
      <c r="J309" t="s">
        <v>1136</v>
      </c>
      <c r="K309" t="s">
        <v>1137</v>
      </c>
      <c r="L309" t="s">
        <v>1134</v>
      </c>
      <c r="M309">
        <v>804</v>
      </c>
      <c r="N309">
        <v>267</v>
      </c>
    </row>
    <row r="310" spans="1:14" x14ac:dyDescent="0.25">
      <c r="A310" t="s">
        <v>28</v>
      </c>
      <c r="B310" t="s">
        <v>29</v>
      </c>
      <c r="C310" t="s">
        <v>22</v>
      </c>
      <c r="D310" t="s">
        <v>23</v>
      </c>
      <c r="E310" t="s">
        <v>5</v>
      </c>
      <c r="F310" t="s">
        <v>24</v>
      </c>
      <c r="G310">
        <v>344525</v>
      </c>
      <c r="H310">
        <v>344725</v>
      </c>
      <c r="I310" t="s">
        <v>25</v>
      </c>
      <c r="J310" t="s">
        <v>1140</v>
      </c>
      <c r="K310" t="s">
        <v>108</v>
      </c>
      <c r="L310" t="s">
        <v>1138</v>
      </c>
      <c r="M310">
        <v>201</v>
      </c>
      <c r="N310">
        <v>66</v>
      </c>
    </row>
    <row r="311" spans="1:14" x14ac:dyDescent="0.25">
      <c r="A311" t="s">
        <v>28</v>
      </c>
      <c r="B311" t="s">
        <v>29</v>
      </c>
      <c r="C311" t="s">
        <v>22</v>
      </c>
      <c r="D311" t="s">
        <v>23</v>
      </c>
      <c r="E311" t="s">
        <v>5</v>
      </c>
      <c r="F311" t="s">
        <v>24</v>
      </c>
      <c r="G311">
        <v>344716</v>
      </c>
      <c r="H311">
        <v>345510</v>
      </c>
      <c r="I311" t="s">
        <v>25</v>
      </c>
      <c r="J311" t="s">
        <v>1143</v>
      </c>
      <c r="K311" t="s">
        <v>108</v>
      </c>
      <c r="L311" t="s">
        <v>1141</v>
      </c>
      <c r="M311">
        <v>795</v>
      </c>
      <c r="N311">
        <v>264</v>
      </c>
    </row>
    <row r="312" spans="1:14" ht="15" hidden="1" customHeight="1" x14ac:dyDescent="0.25">
      <c r="A312" t="s">
        <v>28</v>
      </c>
      <c r="B312" t="s">
        <v>29</v>
      </c>
      <c r="C312" t="s">
        <v>22</v>
      </c>
      <c r="D312" t="s">
        <v>23</v>
      </c>
      <c r="E312" t="s">
        <v>5</v>
      </c>
      <c r="F312" t="s">
        <v>24</v>
      </c>
      <c r="G312">
        <v>345507</v>
      </c>
      <c r="H312">
        <v>347012</v>
      </c>
      <c r="I312" t="s">
        <v>25</v>
      </c>
      <c r="J312" t="s">
        <v>1146</v>
      </c>
      <c r="K312" t="s">
        <v>1147</v>
      </c>
      <c r="L312" t="s">
        <v>1144</v>
      </c>
      <c r="M312">
        <v>1506</v>
      </c>
      <c r="N312">
        <v>501</v>
      </c>
    </row>
    <row r="313" spans="1:14" ht="15" hidden="1" customHeight="1" x14ac:dyDescent="0.25">
      <c r="A313" t="s">
        <v>28</v>
      </c>
      <c r="B313" t="s">
        <v>29</v>
      </c>
      <c r="C313" t="s">
        <v>22</v>
      </c>
      <c r="D313" t="s">
        <v>23</v>
      </c>
      <c r="E313" t="s">
        <v>5</v>
      </c>
      <c r="F313" t="s">
        <v>24</v>
      </c>
      <c r="G313">
        <v>347009</v>
      </c>
      <c r="H313">
        <v>347755</v>
      </c>
      <c r="I313" t="s">
        <v>25</v>
      </c>
      <c r="J313" t="s">
        <v>1150</v>
      </c>
      <c r="K313" t="s">
        <v>1151</v>
      </c>
      <c r="L313" t="s">
        <v>1148</v>
      </c>
      <c r="M313">
        <v>747</v>
      </c>
      <c r="N313">
        <v>248</v>
      </c>
    </row>
    <row r="314" spans="1:14" ht="15" hidden="1" customHeight="1" x14ac:dyDescent="0.25">
      <c r="A314" t="s">
        <v>28</v>
      </c>
      <c r="B314" t="s">
        <v>29</v>
      </c>
      <c r="C314" t="s">
        <v>22</v>
      </c>
      <c r="D314" t="s">
        <v>23</v>
      </c>
      <c r="E314" t="s">
        <v>5</v>
      </c>
      <c r="F314" t="s">
        <v>24</v>
      </c>
      <c r="G314">
        <v>347981</v>
      </c>
      <c r="H314">
        <v>349405</v>
      </c>
      <c r="I314" t="s">
        <v>80</v>
      </c>
      <c r="J314" t="s">
        <v>1154</v>
      </c>
      <c r="K314" t="s">
        <v>1155</v>
      </c>
      <c r="L314" t="s">
        <v>1152</v>
      </c>
      <c r="M314">
        <v>1425</v>
      </c>
      <c r="N314">
        <v>474</v>
      </c>
    </row>
    <row r="315" spans="1:14" ht="15" hidden="1" customHeight="1" x14ac:dyDescent="0.25">
      <c r="A315" t="s">
        <v>28</v>
      </c>
      <c r="B315" t="s">
        <v>29</v>
      </c>
      <c r="C315" t="s">
        <v>22</v>
      </c>
      <c r="D315" t="s">
        <v>23</v>
      </c>
      <c r="E315" t="s">
        <v>5</v>
      </c>
      <c r="F315" t="s">
        <v>24</v>
      </c>
      <c r="G315">
        <v>349395</v>
      </c>
      <c r="H315">
        <v>350009</v>
      </c>
      <c r="I315" t="s">
        <v>80</v>
      </c>
      <c r="J315" t="s">
        <v>1158</v>
      </c>
      <c r="K315" t="s">
        <v>1159</v>
      </c>
      <c r="L315" t="s">
        <v>1156</v>
      </c>
      <c r="M315">
        <v>615</v>
      </c>
      <c r="N315">
        <v>204</v>
      </c>
    </row>
    <row r="316" spans="1:14" x14ac:dyDescent="0.25">
      <c r="A316" t="s">
        <v>28</v>
      </c>
      <c r="B316" t="s">
        <v>29</v>
      </c>
      <c r="C316" t="s">
        <v>22</v>
      </c>
      <c r="D316" t="s">
        <v>23</v>
      </c>
      <c r="E316" t="s">
        <v>5</v>
      </c>
      <c r="F316" t="s">
        <v>24</v>
      </c>
      <c r="G316">
        <v>350009</v>
      </c>
      <c r="H316">
        <v>352030</v>
      </c>
      <c r="I316" t="s">
        <v>80</v>
      </c>
      <c r="J316" t="s">
        <v>1162</v>
      </c>
      <c r="K316" t="s">
        <v>1163</v>
      </c>
      <c r="L316" t="s">
        <v>1160</v>
      </c>
      <c r="M316">
        <v>2022</v>
      </c>
      <c r="N316">
        <v>673</v>
      </c>
    </row>
    <row r="317" spans="1:14" ht="15" hidden="1" customHeight="1" x14ac:dyDescent="0.25">
      <c r="A317" t="s">
        <v>28</v>
      </c>
      <c r="B317" t="s">
        <v>29</v>
      </c>
      <c r="C317" t="s">
        <v>22</v>
      </c>
      <c r="D317" t="s">
        <v>23</v>
      </c>
      <c r="E317" t="s">
        <v>5</v>
      </c>
      <c r="F317" t="s">
        <v>24</v>
      </c>
      <c r="G317">
        <v>352324</v>
      </c>
      <c r="H317">
        <v>353541</v>
      </c>
      <c r="I317" t="s">
        <v>25</v>
      </c>
      <c r="J317" t="s">
        <v>1166</v>
      </c>
      <c r="K317" t="s">
        <v>1167</v>
      </c>
      <c r="L317" t="s">
        <v>1164</v>
      </c>
      <c r="M317">
        <v>1218</v>
      </c>
      <c r="N317">
        <v>405</v>
      </c>
    </row>
    <row r="318" spans="1:14" ht="15" hidden="1" customHeight="1" x14ac:dyDescent="0.25">
      <c r="A318" t="s">
        <v>28</v>
      </c>
      <c r="B318" t="s">
        <v>29</v>
      </c>
      <c r="C318" t="s">
        <v>22</v>
      </c>
      <c r="D318" t="s">
        <v>23</v>
      </c>
      <c r="E318" t="s">
        <v>5</v>
      </c>
      <c r="F318" t="s">
        <v>24</v>
      </c>
      <c r="G318">
        <v>353538</v>
      </c>
      <c r="H318">
        <v>354308</v>
      </c>
      <c r="I318" t="s">
        <v>25</v>
      </c>
      <c r="J318" t="s">
        <v>1170</v>
      </c>
      <c r="K318" t="s">
        <v>1171</v>
      </c>
      <c r="L318" t="s">
        <v>1168</v>
      </c>
      <c r="M318">
        <v>771</v>
      </c>
      <c r="N318">
        <v>256</v>
      </c>
    </row>
    <row r="319" spans="1:14" ht="15" hidden="1" customHeight="1" x14ac:dyDescent="0.25">
      <c r="A319" t="s">
        <v>28</v>
      </c>
      <c r="B319" t="s">
        <v>29</v>
      </c>
      <c r="C319" t="s">
        <v>22</v>
      </c>
      <c r="D319" t="s">
        <v>23</v>
      </c>
      <c r="E319" t="s">
        <v>5</v>
      </c>
      <c r="F319" t="s">
        <v>24</v>
      </c>
      <c r="G319">
        <v>354564</v>
      </c>
      <c r="H319">
        <v>356099</v>
      </c>
      <c r="I319" t="s">
        <v>80</v>
      </c>
      <c r="J319" t="s">
        <v>1174</v>
      </c>
      <c r="K319" t="s">
        <v>1175</v>
      </c>
      <c r="L319" t="s">
        <v>1172</v>
      </c>
      <c r="M319">
        <v>1536</v>
      </c>
      <c r="N319">
        <v>511</v>
      </c>
    </row>
    <row r="320" spans="1:14" ht="15" hidden="1" customHeight="1" x14ac:dyDescent="0.25">
      <c r="A320" t="s">
        <v>28</v>
      </c>
      <c r="B320" t="s">
        <v>29</v>
      </c>
      <c r="C320" t="s">
        <v>22</v>
      </c>
      <c r="D320" t="s">
        <v>23</v>
      </c>
      <c r="E320" t="s">
        <v>5</v>
      </c>
      <c r="F320" t="s">
        <v>24</v>
      </c>
      <c r="G320">
        <v>356096</v>
      </c>
      <c r="H320">
        <v>356770</v>
      </c>
      <c r="I320" t="s">
        <v>80</v>
      </c>
      <c r="J320" t="s">
        <v>1179</v>
      </c>
      <c r="K320" t="s">
        <v>1180</v>
      </c>
      <c r="L320" t="s">
        <v>1177</v>
      </c>
      <c r="M320">
        <v>675</v>
      </c>
      <c r="N320">
        <v>224</v>
      </c>
    </row>
    <row r="321" spans="1:14" x14ac:dyDescent="0.25">
      <c r="A321" t="s">
        <v>28</v>
      </c>
      <c r="B321" t="s">
        <v>29</v>
      </c>
      <c r="C321" t="s">
        <v>22</v>
      </c>
      <c r="D321" t="s">
        <v>23</v>
      </c>
      <c r="E321" t="s">
        <v>5</v>
      </c>
      <c r="F321" t="s">
        <v>24</v>
      </c>
      <c r="G321">
        <v>356767</v>
      </c>
      <c r="H321">
        <v>357855</v>
      </c>
      <c r="I321" t="s">
        <v>80</v>
      </c>
      <c r="J321" t="s">
        <v>1183</v>
      </c>
      <c r="K321" t="s">
        <v>59</v>
      </c>
      <c r="L321" t="s">
        <v>1181</v>
      </c>
      <c r="M321">
        <v>1089</v>
      </c>
      <c r="N321">
        <v>362</v>
      </c>
    </row>
    <row r="322" spans="1:14" ht="15" hidden="1" customHeight="1" x14ac:dyDescent="0.25">
      <c r="A322" t="s">
        <v>28</v>
      </c>
      <c r="B322" t="s">
        <v>29</v>
      </c>
      <c r="C322" t="s">
        <v>22</v>
      </c>
      <c r="D322" t="s">
        <v>23</v>
      </c>
      <c r="E322" t="s">
        <v>5</v>
      </c>
      <c r="F322" t="s">
        <v>24</v>
      </c>
      <c r="G322">
        <v>358269</v>
      </c>
      <c r="H322">
        <v>361898</v>
      </c>
      <c r="I322" t="s">
        <v>25</v>
      </c>
      <c r="J322" t="s">
        <v>1186</v>
      </c>
      <c r="K322" t="s">
        <v>1187</v>
      </c>
      <c r="L322" t="s">
        <v>1184</v>
      </c>
      <c r="M322">
        <v>3630</v>
      </c>
      <c r="N322">
        <v>1209</v>
      </c>
    </row>
    <row r="323" spans="1:14" ht="15" hidden="1" customHeight="1" x14ac:dyDescent="0.25">
      <c r="A323" t="s">
        <v>28</v>
      </c>
      <c r="B323" t="s">
        <v>29</v>
      </c>
      <c r="C323" t="s">
        <v>22</v>
      </c>
      <c r="D323" t="s">
        <v>23</v>
      </c>
      <c r="E323" t="s">
        <v>5</v>
      </c>
      <c r="F323" t="s">
        <v>24</v>
      </c>
      <c r="G323">
        <v>361895</v>
      </c>
      <c r="H323">
        <v>362683</v>
      </c>
      <c r="I323" t="s">
        <v>25</v>
      </c>
      <c r="J323" t="s">
        <v>1190</v>
      </c>
      <c r="K323" t="s">
        <v>1191</v>
      </c>
      <c r="L323" t="s">
        <v>1188</v>
      </c>
      <c r="M323">
        <v>789</v>
      </c>
      <c r="N323">
        <v>262</v>
      </c>
    </row>
    <row r="324" spans="1:14" x14ac:dyDescent="0.25">
      <c r="A324" t="s">
        <v>28</v>
      </c>
      <c r="B324" t="s">
        <v>29</v>
      </c>
      <c r="C324" t="s">
        <v>22</v>
      </c>
      <c r="D324" t="s">
        <v>23</v>
      </c>
      <c r="E324" t="s">
        <v>5</v>
      </c>
      <c r="F324" t="s">
        <v>24</v>
      </c>
      <c r="G324">
        <v>362776</v>
      </c>
      <c r="H324">
        <v>363249</v>
      </c>
      <c r="I324" t="s">
        <v>25</v>
      </c>
      <c r="J324" t="s">
        <v>1194</v>
      </c>
      <c r="K324" t="s">
        <v>1195</v>
      </c>
      <c r="L324" t="s">
        <v>1192</v>
      </c>
      <c r="M324">
        <v>474</v>
      </c>
      <c r="N324">
        <v>157</v>
      </c>
    </row>
    <row r="325" spans="1:14" x14ac:dyDescent="0.25">
      <c r="A325" t="s">
        <v>28</v>
      </c>
      <c r="B325" t="s">
        <v>29</v>
      </c>
      <c r="C325" t="s">
        <v>22</v>
      </c>
      <c r="D325" t="s">
        <v>23</v>
      </c>
      <c r="E325" t="s">
        <v>5</v>
      </c>
      <c r="F325" t="s">
        <v>24</v>
      </c>
      <c r="G325">
        <v>363317</v>
      </c>
      <c r="H325">
        <v>363505</v>
      </c>
      <c r="I325" t="s">
        <v>80</v>
      </c>
      <c r="J325" t="s">
        <v>1197</v>
      </c>
      <c r="K325" t="s">
        <v>59</v>
      </c>
      <c r="L325" t="s">
        <v>1196</v>
      </c>
      <c r="M325">
        <v>189</v>
      </c>
      <c r="N325">
        <v>62</v>
      </c>
    </row>
    <row r="326" spans="1:14" ht="15" hidden="1" customHeight="1" x14ac:dyDescent="0.25">
      <c r="A326" t="s">
        <v>28</v>
      </c>
      <c r="B326" t="s">
        <v>29</v>
      </c>
      <c r="C326" t="s">
        <v>22</v>
      </c>
      <c r="D326" t="s">
        <v>23</v>
      </c>
      <c r="E326" t="s">
        <v>5</v>
      </c>
      <c r="F326" t="s">
        <v>24</v>
      </c>
      <c r="G326">
        <v>363814</v>
      </c>
      <c r="H326">
        <v>365922</v>
      </c>
      <c r="I326" t="s">
        <v>25</v>
      </c>
      <c r="J326" t="s">
        <v>1200</v>
      </c>
      <c r="K326" t="s">
        <v>1201</v>
      </c>
      <c r="L326" t="s">
        <v>1198</v>
      </c>
      <c r="M326">
        <v>2109</v>
      </c>
      <c r="N326">
        <v>702</v>
      </c>
    </row>
    <row r="327" spans="1:14" x14ac:dyDescent="0.25">
      <c r="A327" t="s">
        <v>28</v>
      </c>
      <c r="B327" t="s">
        <v>29</v>
      </c>
      <c r="C327" t="s">
        <v>22</v>
      </c>
      <c r="D327" t="s">
        <v>23</v>
      </c>
      <c r="E327" t="s">
        <v>5</v>
      </c>
      <c r="F327" t="s">
        <v>24</v>
      </c>
      <c r="G327">
        <v>365915</v>
      </c>
      <c r="H327">
        <v>366892</v>
      </c>
      <c r="I327" t="s">
        <v>25</v>
      </c>
      <c r="J327" t="s">
        <v>1204</v>
      </c>
      <c r="K327" t="s">
        <v>392</v>
      </c>
      <c r="L327" t="s">
        <v>1202</v>
      </c>
      <c r="M327">
        <v>978</v>
      </c>
      <c r="N327">
        <v>325</v>
      </c>
    </row>
    <row r="328" spans="1:14" ht="15" hidden="1" customHeight="1" x14ac:dyDescent="0.25">
      <c r="A328" t="s">
        <v>28</v>
      </c>
      <c r="B328" t="s">
        <v>29</v>
      </c>
      <c r="C328" t="s">
        <v>22</v>
      </c>
      <c r="D328" t="s">
        <v>23</v>
      </c>
      <c r="E328" t="s">
        <v>5</v>
      </c>
      <c r="F328" t="s">
        <v>24</v>
      </c>
      <c r="G328">
        <v>366920</v>
      </c>
      <c r="H328">
        <v>367363</v>
      </c>
      <c r="I328" t="s">
        <v>25</v>
      </c>
      <c r="J328" t="s">
        <v>1207</v>
      </c>
      <c r="K328" t="s">
        <v>1208</v>
      </c>
      <c r="L328" t="s">
        <v>1205</v>
      </c>
      <c r="M328">
        <v>444</v>
      </c>
      <c r="N328">
        <v>147</v>
      </c>
    </row>
    <row r="329" spans="1:14" x14ac:dyDescent="0.25">
      <c r="A329" t="s">
        <v>28</v>
      </c>
      <c r="B329" t="s">
        <v>29</v>
      </c>
      <c r="C329" t="s">
        <v>22</v>
      </c>
      <c r="D329" t="s">
        <v>23</v>
      </c>
      <c r="E329" t="s">
        <v>5</v>
      </c>
      <c r="F329" t="s">
        <v>24</v>
      </c>
      <c r="G329">
        <v>367422</v>
      </c>
      <c r="H329">
        <v>368480</v>
      </c>
      <c r="I329" t="s">
        <v>80</v>
      </c>
      <c r="J329" t="s">
        <v>1211</v>
      </c>
      <c r="K329" t="s">
        <v>310</v>
      </c>
      <c r="L329" t="s">
        <v>1209</v>
      </c>
      <c r="M329">
        <v>1059</v>
      </c>
      <c r="N329">
        <v>352</v>
      </c>
    </row>
    <row r="330" spans="1:14" ht="15" hidden="1" customHeight="1" x14ac:dyDescent="0.25">
      <c r="A330" t="s">
        <v>28</v>
      </c>
      <c r="B330" t="s">
        <v>29</v>
      </c>
      <c r="C330" t="s">
        <v>22</v>
      </c>
      <c r="D330" t="s">
        <v>23</v>
      </c>
      <c r="E330" t="s">
        <v>5</v>
      </c>
      <c r="F330" t="s">
        <v>24</v>
      </c>
      <c r="G330">
        <v>368477</v>
      </c>
      <c r="H330">
        <v>369298</v>
      </c>
      <c r="I330" t="s">
        <v>80</v>
      </c>
      <c r="J330" t="s">
        <v>1214</v>
      </c>
      <c r="K330" t="s">
        <v>1215</v>
      </c>
      <c r="L330" t="s">
        <v>1212</v>
      </c>
      <c r="M330">
        <v>822</v>
      </c>
      <c r="N330">
        <v>273</v>
      </c>
    </row>
    <row r="331" spans="1:14" x14ac:dyDescent="0.25">
      <c r="A331" t="s">
        <v>28</v>
      </c>
      <c r="B331" t="s">
        <v>29</v>
      </c>
      <c r="C331" t="s">
        <v>22</v>
      </c>
      <c r="D331" t="s">
        <v>23</v>
      </c>
      <c r="E331" t="s">
        <v>5</v>
      </c>
      <c r="F331" t="s">
        <v>24</v>
      </c>
      <c r="G331">
        <v>369276</v>
      </c>
      <c r="H331">
        <v>370082</v>
      </c>
      <c r="I331" t="s">
        <v>80</v>
      </c>
      <c r="J331" t="s">
        <v>1218</v>
      </c>
      <c r="K331" t="s">
        <v>1219</v>
      </c>
      <c r="L331" t="s">
        <v>1216</v>
      </c>
      <c r="M331">
        <v>807</v>
      </c>
      <c r="N331">
        <v>268</v>
      </c>
    </row>
    <row r="332" spans="1:14" ht="15" hidden="1" customHeight="1" x14ac:dyDescent="0.25">
      <c r="A332" t="s">
        <v>28</v>
      </c>
      <c r="B332" t="s">
        <v>29</v>
      </c>
      <c r="C332" t="s">
        <v>22</v>
      </c>
      <c r="D332" t="s">
        <v>23</v>
      </c>
      <c r="E332" t="s">
        <v>5</v>
      </c>
      <c r="F332" t="s">
        <v>24</v>
      </c>
      <c r="G332">
        <v>370304</v>
      </c>
      <c r="H332">
        <v>371611</v>
      </c>
      <c r="I332" t="s">
        <v>25</v>
      </c>
      <c r="J332" t="s">
        <v>1222</v>
      </c>
      <c r="K332" t="s">
        <v>1223</v>
      </c>
      <c r="L332" t="s">
        <v>1220</v>
      </c>
      <c r="M332">
        <v>1308</v>
      </c>
      <c r="N332">
        <v>435</v>
      </c>
    </row>
    <row r="333" spans="1:14" ht="15" hidden="1" customHeight="1" x14ac:dyDescent="0.25">
      <c r="A333" t="s">
        <v>28</v>
      </c>
      <c r="B333" t="s">
        <v>29</v>
      </c>
      <c r="C333" t="s">
        <v>22</v>
      </c>
      <c r="D333" t="s">
        <v>23</v>
      </c>
      <c r="E333" t="s">
        <v>5</v>
      </c>
      <c r="F333" t="s">
        <v>24</v>
      </c>
      <c r="G333">
        <v>371614</v>
      </c>
      <c r="H333">
        <v>372273</v>
      </c>
      <c r="I333" t="s">
        <v>25</v>
      </c>
      <c r="J333" t="s">
        <v>1226</v>
      </c>
      <c r="K333" t="s">
        <v>969</v>
      </c>
      <c r="L333" t="s">
        <v>1224</v>
      </c>
      <c r="M333">
        <v>660</v>
      </c>
      <c r="N333">
        <v>219</v>
      </c>
    </row>
    <row r="334" spans="1:14" x14ac:dyDescent="0.25">
      <c r="A334" t="s">
        <v>28</v>
      </c>
      <c r="B334" t="s">
        <v>29</v>
      </c>
      <c r="C334" t="s">
        <v>22</v>
      </c>
      <c r="D334" t="s">
        <v>23</v>
      </c>
      <c r="E334" t="s">
        <v>5</v>
      </c>
      <c r="F334" t="s">
        <v>24</v>
      </c>
      <c r="G334">
        <v>372308</v>
      </c>
      <c r="H334">
        <v>373231</v>
      </c>
      <c r="I334" t="s">
        <v>25</v>
      </c>
      <c r="J334" t="s">
        <v>1229</v>
      </c>
      <c r="K334" t="s">
        <v>59</v>
      </c>
      <c r="L334" t="s">
        <v>1227</v>
      </c>
      <c r="M334">
        <v>924</v>
      </c>
      <c r="N334">
        <v>307</v>
      </c>
    </row>
    <row r="335" spans="1:14" x14ac:dyDescent="0.25">
      <c r="A335" t="s">
        <v>28</v>
      </c>
      <c r="B335" t="s">
        <v>29</v>
      </c>
      <c r="C335" t="s">
        <v>22</v>
      </c>
      <c r="D335" t="s">
        <v>23</v>
      </c>
      <c r="E335" t="s">
        <v>5</v>
      </c>
      <c r="F335" t="s">
        <v>24</v>
      </c>
      <c r="G335">
        <v>373371</v>
      </c>
      <c r="H335">
        <v>374087</v>
      </c>
      <c r="I335" t="s">
        <v>25</v>
      </c>
      <c r="J335" t="s">
        <v>1232</v>
      </c>
      <c r="K335" t="s">
        <v>108</v>
      </c>
      <c r="L335" t="s">
        <v>1230</v>
      </c>
      <c r="M335">
        <v>717</v>
      </c>
      <c r="N335">
        <v>238</v>
      </c>
    </row>
    <row r="336" spans="1:14" ht="15" hidden="1" customHeight="1" x14ac:dyDescent="0.25">
      <c r="A336" t="s">
        <v>28</v>
      </c>
      <c r="B336" t="s">
        <v>29</v>
      </c>
      <c r="C336" t="s">
        <v>22</v>
      </c>
      <c r="D336" t="s">
        <v>23</v>
      </c>
      <c r="E336" t="s">
        <v>5</v>
      </c>
      <c r="F336" t="s">
        <v>24</v>
      </c>
      <c r="G336">
        <v>374131</v>
      </c>
      <c r="H336">
        <v>374475</v>
      </c>
      <c r="I336" t="s">
        <v>80</v>
      </c>
      <c r="J336" t="s">
        <v>1234</v>
      </c>
      <c r="K336" t="s">
        <v>485</v>
      </c>
      <c r="L336" t="s">
        <v>1233</v>
      </c>
      <c r="M336">
        <v>345</v>
      </c>
      <c r="N336">
        <v>114</v>
      </c>
    </row>
    <row r="337" spans="1:14" x14ac:dyDescent="0.25">
      <c r="A337" t="s">
        <v>28</v>
      </c>
      <c r="B337" t="s">
        <v>29</v>
      </c>
      <c r="C337" t="s">
        <v>22</v>
      </c>
      <c r="D337" t="s">
        <v>23</v>
      </c>
      <c r="E337" t="s">
        <v>5</v>
      </c>
      <c r="F337" t="s">
        <v>24</v>
      </c>
      <c r="G337">
        <v>374861</v>
      </c>
      <c r="H337">
        <v>377200</v>
      </c>
      <c r="I337" t="s">
        <v>80</v>
      </c>
      <c r="J337" t="s">
        <v>1237</v>
      </c>
      <c r="K337" t="s">
        <v>108</v>
      </c>
      <c r="L337" t="s">
        <v>1235</v>
      </c>
      <c r="M337">
        <v>2340</v>
      </c>
      <c r="N337">
        <v>779</v>
      </c>
    </row>
    <row r="338" spans="1:14" x14ac:dyDescent="0.25">
      <c r="A338" t="s">
        <v>28</v>
      </c>
      <c r="B338" t="s">
        <v>29</v>
      </c>
      <c r="C338" t="s">
        <v>22</v>
      </c>
      <c r="D338" t="s">
        <v>23</v>
      </c>
      <c r="E338" t="s">
        <v>5</v>
      </c>
      <c r="F338" t="s">
        <v>24</v>
      </c>
      <c r="G338">
        <v>377287</v>
      </c>
      <c r="H338">
        <v>377895</v>
      </c>
      <c r="I338" t="s">
        <v>80</v>
      </c>
      <c r="J338" t="s">
        <v>1239</v>
      </c>
      <c r="K338" t="s">
        <v>59</v>
      </c>
      <c r="L338" t="s">
        <v>1238</v>
      </c>
      <c r="M338">
        <v>609</v>
      </c>
      <c r="N338">
        <v>202</v>
      </c>
    </row>
    <row r="339" spans="1:14" x14ac:dyDescent="0.25">
      <c r="A339" t="s">
        <v>28</v>
      </c>
      <c r="B339" t="s">
        <v>29</v>
      </c>
      <c r="C339" t="s">
        <v>22</v>
      </c>
      <c r="D339" t="s">
        <v>23</v>
      </c>
      <c r="E339" t="s">
        <v>5</v>
      </c>
      <c r="F339" t="s">
        <v>24</v>
      </c>
      <c r="G339">
        <v>377892</v>
      </c>
      <c r="H339">
        <v>378713</v>
      </c>
      <c r="I339" t="s">
        <v>80</v>
      </c>
      <c r="J339" t="s">
        <v>1242</v>
      </c>
      <c r="K339" t="s">
        <v>310</v>
      </c>
      <c r="L339" t="s">
        <v>1240</v>
      </c>
      <c r="M339">
        <v>822</v>
      </c>
      <c r="N339">
        <v>273</v>
      </c>
    </row>
    <row r="340" spans="1:14" ht="15" hidden="1" customHeight="1" x14ac:dyDescent="0.25">
      <c r="A340" t="s">
        <v>28</v>
      </c>
      <c r="B340" t="s">
        <v>29</v>
      </c>
      <c r="C340" t="s">
        <v>22</v>
      </c>
      <c r="D340" t="s">
        <v>23</v>
      </c>
      <c r="E340" t="s">
        <v>5</v>
      </c>
      <c r="F340" t="s">
        <v>24</v>
      </c>
      <c r="G340">
        <v>378730</v>
      </c>
      <c r="H340">
        <v>379770</v>
      </c>
      <c r="I340" t="s">
        <v>80</v>
      </c>
      <c r="J340" t="s">
        <v>1245</v>
      </c>
      <c r="K340" t="s">
        <v>1054</v>
      </c>
      <c r="L340" t="s">
        <v>1243</v>
      </c>
      <c r="M340">
        <v>1041</v>
      </c>
      <c r="N340">
        <v>346</v>
      </c>
    </row>
    <row r="341" spans="1:14" ht="15" hidden="1" customHeight="1" x14ac:dyDescent="0.25">
      <c r="A341" t="s">
        <v>28</v>
      </c>
      <c r="B341" t="s">
        <v>29</v>
      </c>
      <c r="C341" t="s">
        <v>22</v>
      </c>
      <c r="D341" t="s">
        <v>23</v>
      </c>
      <c r="E341" t="s">
        <v>5</v>
      </c>
      <c r="F341" t="s">
        <v>24</v>
      </c>
      <c r="G341">
        <v>379767</v>
      </c>
      <c r="H341">
        <v>380780</v>
      </c>
      <c r="I341" t="s">
        <v>80</v>
      </c>
      <c r="J341" t="s">
        <v>1248</v>
      </c>
      <c r="K341" t="s">
        <v>1054</v>
      </c>
      <c r="L341" t="s">
        <v>1246</v>
      </c>
      <c r="M341">
        <v>1014</v>
      </c>
      <c r="N341">
        <v>337</v>
      </c>
    </row>
    <row r="342" spans="1:14" x14ac:dyDescent="0.25">
      <c r="A342" t="s">
        <v>28</v>
      </c>
      <c r="B342" t="s">
        <v>29</v>
      </c>
      <c r="C342" t="s">
        <v>22</v>
      </c>
      <c r="D342" t="s">
        <v>23</v>
      </c>
      <c r="E342" t="s">
        <v>5</v>
      </c>
      <c r="F342" t="s">
        <v>24</v>
      </c>
      <c r="G342">
        <v>381023</v>
      </c>
      <c r="H342">
        <v>382222</v>
      </c>
      <c r="I342" t="s">
        <v>80</v>
      </c>
      <c r="J342" t="s">
        <v>1251</v>
      </c>
      <c r="K342" t="s">
        <v>59</v>
      </c>
      <c r="L342" t="s">
        <v>1249</v>
      </c>
      <c r="M342">
        <v>1200</v>
      </c>
      <c r="N342">
        <v>399</v>
      </c>
    </row>
    <row r="343" spans="1:14" ht="15" hidden="1" customHeight="1" x14ac:dyDescent="0.25">
      <c r="A343" t="s">
        <v>28</v>
      </c>
      <c r="B343" t="s">
        <v>29</v>
      </c>
      <c r="C343" t="s">
        <v>22</v>
      </c>
      <c r="D343" t="s">
        <v>23</v>
      </c>
      <c r="E343" t="s">
        <v>5</v>
      </c>
      <c r="F343" t="s">
        <v>24</v>
      </c>
      <c r="G343">
        <v>382274</v>
      </c>
      <c r="H343">
        <v>384604</v>
      </c>
      <c r="I343" t="s">
        <v>80</v>
      </c>
      <c r="J343" t="s">
        <v>1254</v>
      </c>
      <c r="K343" t="s">
        <v>1255</v>
      </c>
      <c r="L343" t="s">
        <v>1252</v>
      </c>
      <c r="M343">
        <v>2331</v>
      </c>
      <c r="N343">
        <v>776</v>
      </c>
    </row>
    <row r="344" spans="1:14" ht="15" hidden="1" customHeight="1" x14ac:dyDescent="0.25">
      <c r="A344" t="s">
        <v>28</v>
      </c>
      <c r="B344" t="s">
        <v>29</v>
      </c>
      <c r="C344" t="s">
        <v>22</v>
      </c>
      <c r="D344" t="s">
        <v>23</v>
      </c>
      <c r="E344" t="s">
        <v>5</v>
      </c>
      <c r="F344" t="s">
        <v>24</v>
      </c>
      <c r="G344">
        <v>384732</v>
      </c>
      <c r="H344">
        <v>385688</v>
      </c>
      <c r="I344" t="s">
        <v>25</v>
      </c>
      <c r="J344" t="s">
        <v>1258</v>
      </c>
      <c r="K344" t="s">
        <v>1259</v>
      </c>
      <c r="L344" t="s">
        <v>1256</v>
      </c>
      <c r="M344">
        <v>957</v>
      </c>
      <c r="N344">
        <v>318</v>
      </c>
    </row>
    <row r="345" spans="1:14" x14ac:dyDescent="0.25">
      <c r="A345" t="s">
        <v>28</v>
      </c>
      <c r="B345" t="s">
        <v>29</v>
      </c>
      <c r="C345" t="s">
        <v>22</v>
      </c>
      <c r="D345" t="s">
        <v>23</v>
      </c>
      <c r="E345" t="s">
        <v>5</v>
      </c>
      <c r="F345" t="s">
        <v>24</v>
      </c>
      <c r="G345">
        <v>385725</v>
      </c>
      <c r="H345">
        <v>386150</v>
      </c>
      <c r="I345" t="s">
        <v>80</v>
      </c>
      <c r="J345" t="s">
        <v>1262</v>
      </c>
      <c r="K345" t="s">
        <v>59</v>
      </c>
      <c r="L345" t="s">
        <v>1260</v>
      </c>
      <c r="M345">
        <v>426</v>
      </c>
      <c r="N345">
        <v>141</v>
      </c>
    </row>
    <row r="346" spans="1:14" ht="15" hidden="1" customHeight="1" x14ac:dyDescent="0.25">
      <c r="A346" t="s">
        <v>28</v>
      </c>
      <c r="B346" t="s">
        <v>29</v>
      </c>
      <c r="C346" t="s">
        <v>22</v>
      </c>
      <c r="D346" t="s">
        <v>23</v>
      </c>
      <c r="E346" t="s">
        <v>5</v>
      </c>
      <c r="F346" t="s">
        <v>24</v>
      </c>
      <c r="G346">
        <v>386292</v>
      </c>
      <c r="H346">
        <v>386990</v>
      </c>
      <c r="I346" t="s">
        <v>25</v>
      </c>
      <c r="J346" t="s">
        <v>1265</v>
      </c>
      <c r="K346" t="s">
        <v>969</v>
      </c>
      <c r="L346" t="s">
        <v>1263</v>
      </c>
      <c r="M346">
        <v>699</v>
      </c>
      <c r="N346">
        <v>232</v>
      </c>
    </row>
    <row r="347" spans="1:14" ht="15" hidden="1" customHeight="1" x14ac:dyDescent="0.25">
      <c r="A347" t="s">
        <v>28</v>
      </c>
      <c r="B347" t="s">
        <v>29</v>
      </c>
      <c r="C347" t="s">
        <v>22</v>
      </c>
      <c r="D347" t="s">
        <v>23</v>
      </c>
      <c r="E347" t="s">
        <v>5</v>
      </c>
      <c r="F347" t="s">
        <v>24</v>
      </c>
      <c r="G347">
        <v>386990</v>
      </c>
      <c r="H347">
        <v>388429</v>
      </c>
      <c r="I347" t="s">
        <v>25</v>
      </c>
      <c r="J347" t="s">
        <v>1268</v>
      </c>
      <c r="K347" t="s">
        <v>965</v>
      </c>
      <c r="L347" t="s">
        <v>1266</v>
      </c>
      <c r="M347">
        <v>1440</v>
      </c>
      <c r="N347">
        <v>479</v>
      </c>
    </row>
    <row r="348" spans="1:14" ht="15" hidden="1" customHeight="1" x14ac:dyDescent="0.25">
      <c r="A348" t="s">
        <v>28</v>
      </c>
      <c r="B348" t="s">
        <v>29</v>
      </c>
      <c r="C348" t="s">
        <v>22</v>
      </c>
      <c r="D348" t="s">
        <v>23</v>
      </c>
      <c r="E348" t="s">
        <v>5</v>
      </c>
      <c r="F348" t="s">
        <v>24</v>
      </c>
      <c r="G348">
        <v>388526</v>
      </c>
      <c r="H348">
        <v>388873</v>
      </c>
      <c r="I348" t="s">
        <v>80</v>
      </c>
      <c r="J348" t="s">
        <v>1271</v>
      </c>
      <c r="K348" t="s">
        <v>1272</v>
      </c>
      <c r="L348" t="s">
        <v>1269</v>
      </c>
      <c r="M348">
        <v>348</v>
      </c>
      <c r="N348">
        <v>115</v>
      </c>
    </row>
    <row r="349" spans="1:14" ht="15" hidden="1" customHeight="1" x14ac:dyDescent="0.25">
      <c r="A349" t="s">
        <v>28</v>
      </c>
      <c r="B349" t="s">
        <v>29</v>
      </c>
      <c r="C349" t="s">
        <v>22</v>
      </c>
      <c r="D349" t="s">
        <v>23</v>
      </c>
      <c r="E349" t="s">
        <v>5</v>
      </c>
      <c r="F349" t="s">
        <v>24</v>
      </c>
      <c r="G349">
        <v>388870</v>
      </c>
      <c r="H349">
        <v>389160</v>
      </c>
      <c r="I349" t="s">
        <v>80</v>
      </c>
      <c r="J349" t="s">
        <v>1275</v>
      </c>
      <c r="K349" t="s">
        <v>1276</v>
      </c>
      <c r="L349" t="s">
        <v>1273</v>
      </c>
      <c r="M349">
        <v>291</v>
      </c>
      <c r="N349">
        <v>96</v>
      </c>
    </row>
    <row r="350" spans="1:14" ht="15" hidden="1" customHeight="1" x14ac:dyDescent="0.25">
      <c r="A350" t="s">
        <v>28</v>
      </c>
      <c r="B350" t="s">
        <v>29</v>
      </c>
      <c r="C350" t="s">
        <v>22</v>
      </c>
      <c r="D350" t="s">
        <v>23</v>
      </c>
      <c r="E350" t="s">
        <v>5</v>
      </c>
      <c r="F350" t="s">
        <v>24</v>
      </c>
      <c r="G350">
        <v>389157</v>
      </c>
      <c r="H350">
        <v>389732</v>
      </c>
      <c r="I350" t="s">
        <v>80</v>
      </c>
      <c r="J350" t="s">
        <v>1279</v>
      </c>
      <c r="K350" t="s">
        <v>1280</v>
      </c>
      <c r="L350" t="s">
        <v>1277</v>
      </c>
      <c r="M350">
        <v>576</v>
      </c>
      <c r="N350">
        <v>191</v>
      </c>
    </row>
    <row r="351" spans="1:14" ht="15" hidden="1" customHeight="1" x14ac:dyDescent="0.25">
      <c r="A351" t="s">
        <v>28</v>
      </c>
      <c r="B351" t="s">
        <v>29</v>
      </c>
      <c r="C351" t="s">
        <v>22</v>
      </c>
      <c r="D351" t="s">
        <v>23</v>
      </c>
      <c r="E351" t="s">
        <v>5</v>
      </c>
      <c r="F351" t="s">
        <v>24</v>
      </c>
      <c r="G351">
        <v>389729</v>
      </c>
      <c r="H351">
        <v>391372</v>
      </c>
      <c r="I351" t="s">
        <v>80</v>
      </c>
      <c r="J351" t="s">
        <v>1283</v>
      </c>
      <c r="K351" t="s">
        <v>1284</v>
      </c>
      <c r="L351" t="s">
        <v>1281</v>
      </c>
      <c r="M351">
        <v>1644</v>
      </c>
      <c r="N351">
        <v>547</v>
      </c>
    </row>
    <row r="352" spans="1:14" ht="15" hidden="1" customHeight="1" x14ac:dyDescent="0.25">
      <c r="A352" t="s">
        <v>28</v>
      </c>
      <c r="B352" t="s">
        <v>29</v>
      </c>
      <c r="C352" t="s">
        <v>22</v>
      </c>
      <c r="D352" t="s">
        <v>23</v>
      </c>
      <c r="E352" t="s">
        <v>5</v>
      </c>
      <c r="F352" t="s">
        <v>24</v>
      </c>
      <c r="G352">
        <v>391372</v>
      </c>
      <c r="H352">
        <v>392184</v>
      </c>
      <c r="I352" t="s">
        <v>80</v>
      </c>
      <c r="J352" t="s">
        <v>1287</v>
      </c>
      <c r="K352" t="s">
        <v>1288</v>
      </c>
      <c r="L352" t="s">
        <v>1285</v>
      </c>
      <c r="M352">
        <v>813</v>
      </c>
      <c r="N352">
        <v>270</v>
      </c>
    </row>
    <row r="353" spans="1:15" ht="15" hidden="1" customHeight="1" x14ac:dyDescent="0.25">
      <c r="A353" t="s">
        <v>28</v>
      </c>
      <c r="B353" t="s">
        <v>29</v>
      </c>
      <c r="C353" t="s">
        <v>22</v>
      </c>
      <c r="D353" t="s">
        <v>23</v>
      </c>
      <c r="E353" t="s">
        <v>5</v>
      </c>
      <c r="F353" t="s">
        <v>24</v>
      </c>
      <c r="G353">
        <v>392181</v>
      </c>
      <c r="H353">
        <v>395129</v>
      </c>
      <c r="I353" t="s">
        <v>80</v>
      </c>
      <c r="J353" t="s">
        <v>1291</v>
      </c>
      <c r="K353" t="s">
        <v>1292</v>
      </c>
      <c r="L353" t="s">
        <v>1289</v>
      </c>
      <c r="M353">
        <v>2949</v>
      </c>
      <c r="N353">
        <v>982</v>
      </c>
    </row>
    <row r="354" spans="1:15" ht="15" hidden="1" customHeight="1" x14ac:dyDescent="0.25">
      <c r="A354" t="s">
        <v>28</v>
      </c>
      <c r="B354" t="s">
        <v>29</v>
      </c>
      <c r="C354" t="s">
        <v>22</v>
      </c>
      <c r="D354" t="s">
        <v>23</v>
      </c>
      <c r="E354" t="s">
        <v>5</v>
      </c>
      <c r="F354" t="s">
        <v>24</v>
      </c>
      <c r="G354">
        <v>395250</v>
      </c>
      <c r="H354">
        <v>395693</v>
      </c>
      <c r="I354" t="s">
        <v>25</v>
      </c>
      <c r="J354" t="s">
        <v>1295</v>
      </c>
      <c r="K354" t="s">
        <v>1296</v>
      </c>
      <c r="L354" t="s">
        <v>1293</v>
      </c>
      <c r="M354">
        <v>444</v>
      </c>
      <c r="N354">
        <v>147</v>
      </c>
    </row>
    <row r="355" spans="1:15" x14ac:dyDescent="0.25">
      <c r="A355" t="s">
        <v>28</v>
      </c>
      <c r="B355" t="s">
        <v>29</v>
      </c>
      <c r="C355" t="s">
        <v>22</v>
      </c>
      <c r="D355" t="s">
        <v>23</v>
      </c>
      <c r="E355" t="s">
        <v>5</v>
      </c>
      <c r="F355" t="s">
        <v>24</v>
      </c>
      <c r="G355">
        <v>395930</v>
      </c>
      <c r="H355">
        <v>396940</v>
      </c>
      <c r="I355" t="s">
        <v>25</v>
      </c>
      <c r="J355" t="s">
        <v>1299</v>
      </c>
      <c r="K355" t="s">
        <v>59</v>
      </c>
      <c r="L355" t="s">
        <v>1297</v>
      </c>
      <c r="M355">
        <v>1011</v>
      </c>
      <c r="N355">
        <v>336</v>
      </c>
    </row>
    <row r="356" spans="1:15" x14ac:dyDescent="0.25">
      <c r="A356" t="s">
        <v>28</v>
      </c>
      <c r="B356" t="s">
        <v>29</v>
      </c>
      <c r="C356" t="s">
        <v>22</v>
      </c>
      <c r="D356" t="s">
        <v>23</v>
      </c>
      <c r="E356" t="s">
        <v>5</v>
      </c>
      <c r="F356" t="s">
        <v>24</v>
      </c>
      <c r="G356">
        <v>396909</v>
      </c>
      <c r="H356">
        <v>398660</v>
      </c>
      <c r="I356" t="s">
        <v>80</v>
      </c>
      <c r="J356" t="s">
        <v>1302</v>
      </c>
      <c r="K356" t="s">
        <v>1303</v>
      </c>
      <c r="L356" t="s">
        <v>1300</v>
      </c>
      <c r="M356">
        <v>1752</v>
      </c>
      <c r="N356">
        <v>583</v>
      </c>
    </row>
    <row r="357" spans="1:15" ht="15" hidden="1" customHeight="1" x14ac:dyDescent="0.25">
      <c r="A357" t="s">
        <v>28</v>
      </c>
      <c r="B357" t="s">
        <v>29</v>
      </c>
      <c r="C357" t="s">
        <v>22</v>
      </c>
      <c r="D357" t="s">
        <v>23</v>
      </c>
      <c r="E357" t="s">
        <v>5</v>
      </c>
      <c r="F357" t="s">
        <v>24</v>
      </c>
      <c r="G357">
        <v>398956</v>
      </c>
      <c r="H357">
        <v>399813</v>
      </c>
      <c r="I357" t="s">
        <v>80</v>
      </c>
      <c r="J357" t="s">
        <v>1306</v>
      </c>
      <c r="K357" t="s">
        <v>1307</v>
      </c>
      <c r="L357" t="s">
        <v>1304</v>
      </c>
      <c r="M357">
        <v>858</v>
      </c>
      <c r="N357">
        <v>285</v>
      </c>
    </row>
    <row r="358" spans="1:15" x14ac:dyDescent="0.25">
      <c r="A358" t="s">
        <v>28</v>
      </c>
      <c r="B358" t="s">
        <v>29</v>
      </c>
      <c r="C358" t="s">
        <v>22</v>
      </c>
      <c r="D358" t="s">
        <v>23</v>
      </c>
      <c r="E358" t="s">
        <v>5</v>
      </c>
      <c r="F358" t="s">
        <v>24</v>
      </c>
      <c r="G358">
        <v>399823</v>
      </c>
      <c r="H358">
        <v>400278</v>
      </c>
      <c r="I358" t="s">
        <v>80</v>
      </c>
      <c r="J358" t="s">
        <v>1310</v>
      </c>
      <c r="K358" t="s">
        <v>59</v>
      </c>
      <c r="L358" t="s">
        <v>1308</v>
      </c>
      <c r="M358">
        <v>456</v>
      </c>
      <c r="N358">
        <v>151</v>
      </c>
    </row>
    <row r="359" spans="1:15" x14ac:dyDescent="0.25">
      <c r="A359" t="s">
        <v>28</v>
      </c>
      <c r="B359" t="s">
        <v>29</v>
      </c>
      <c r="C359" t="s">
        <v>22</v>
      </c>
      <c r="D359" t="s">
        <v>23</v>
      </c>
      <c r="E359" t="s">
        <v>5</v>
      </c>
      <c r="F359" t="s">
        <v>24</v>
      </c>
      <c r="G359">
        <v>400271</v>
      </c>
      <c r="H359">
        <v>400636</v>
      </c>
      <c r="I359" t="s">
        <v>80</v>
      </c>
      <c r="J359" t="s">
        <v>1313</v>
      </c>
      <c r="K359" t="s">
        <v>59</v>
      </c>
      <c r="L359" t="s">
        <v>1311</v>
      </c>
      <c r="M359">
        <v>366</v>
      </c>
      <c r="N359">
        <v>121</v>
      </c>
    </row>
    <row r="360" spans="1:15" x14ac:dyDescent="0.25">
      <c r="A360" t="s">
        <v>28</v>
      </c>
      <c r="B360" t="s">
        <v>29</v>
      </c>
      <c r="C360" t="s">
        <v>22</v>
      </c>
      <c r="D360" t="s">
        <v>23</v>
      </c>
      <c r="E360" t="s">
        <v>5</v>
      </c>
      <c r="F360" t="s">
        <v>24</v>
      </c>
      <c r="G360">
        <v>400787</v>
      </c>
      <c r="H360">
        <v>401689</v>
      </c>
      <c r="I360" t="s">
        <v>80</v>
      </c>
      <c r="J360" t="s">
        <v>1316</v>
      </c>
      <c r="K360" t="s">
        <v>1317</v>
      </c>
      <c r="L360" t="s">
        <v>1314</v>
      </c>
      <c r="M360">
        <v>903</v>
      </c>
      <c r="N360">
        <v>300</v>
      </c>
    </row>
    <row r="361" spans="1:15" ht="15" hidden="1" customHeight="1" x14ac:dyDescent="0.25">
      <c r="A361" t="s">
        <v>28</v>
      </c>
      <c r="B361" t="s">
        <v>29</v>
      </c>
      <c r="C361" t="s">
        <v>22</v>
      </c>
      <c r="D361" t="s">
        <v>23</v>
      </c>
      <c r="E361" t="s">
        <v>5</v>
      </c>
      <c r="F361" t="s">
        <v>24</v>
      </c>
      <c r="G361">
        <v>401867</v>
      </c>
      <c r="H361">
        <v>402691</v>
      </c>
      <c r="I361" t="s">
        <v>25</v>
      </c>
      <c r="J361" t="s">
        <v>1320</v>
      </c>
      <c r="K361" t="s">
        <v>1321</v>
      </c>
      <c r="L361" t="s">
        <v>1318</v>
      </c>
      <c r="M361">
        <v>825</v>
      </c>
      <c r="N361">
        <v>274</v>
      </c>
    </row>
    <row r="362" spans="1:15" ht="15" hidden="1" customHeight="1" x14ac:dyDescent="0.25">
      <c r="A362" t="s">
        <v>28</v>
      </c>
      <c r="B362" t="s">
        <v>29</v>
      </c>
      <c r="C362" t="s">
        <v>22</v>
      </c>
      <c r="D362" t="s">
        <v>23</v>
      </c>
      <c r="E362" t="s">
        <v>5</v>
      </c>
      <c r="F362" t="s">
        <v>24</v>
      </c>
      <c r="G362">
        <v>402740</v>
      </c>
      <c r="H362">
        <v>404368</v>
      </c>
      <c r="I362" t="s">
        <v>80</v>
      </c>
      <c r="J362" t="s">
        <v>1324</v>
      </c>
      <c r="K362" t="s">
        <v>1325</v>
      </c>
      <c r="L362" t="s">
        <v>1322</v>
      </c>
      <c r="M362">
        <v>1629</v>
      </c>
      <c r="N362">
        <v>542</v>
      </c>
    </row>
    <row r="363" spans="1:15" x14ac:dyDescent="0.25">
      <c r="A363" t="s">
        <v>28</v>
      </c>
      <c r="B363" t="s">
        <v>29</v>
      </c>
      <c r="C363" t="s">
        <v>22</v>
      </c>
      <c r="D363" t="s">
        <v>23</v>
      </c>
      <c r="E363" t="s">
        <v>5</v>
      </c>
      <c r="F363" t="s">
        <v>24</v>
      </c>
      <c r="G363">
        <v>404503</v>
      </c>
      <c r="H363">
        <v>405498</v>
      </c>
      <c r="I363" t="s">
        <v>25</v>
      </c>
      <c r="J363" t="s">
        <v>1328</v>
      </c>
      <c r="K363" t="s">
        <v>1329</v>
      </c>
      <c r="L363" t="s">
        <v>1326</v>
      </c>
      <c r="M363">
        <v>996</v>
      </c>
      <c r="N363">
        <v>331</v>
      </c>
    </row>
    <row r="364" spans="1:15" ht="15" hidden="1" customHeight="1" x14ac:dyDescent="0.25">
      <c r="A364" t="s">
        <v>28</v>
      </c>
      <c r="B364" t="s">
        <v>29</v>
      </c>
      <c r="C364" t="s">
        <v>22</v>
      </c>
      <c r="D364" t="s">
        <v>23</v>
      </c>
      <c r="E364" t="s">
        <v>5</v>
      </c>
      <c r="F364" t="s">
        <v>24</v>
      </c>
      <c r="G364">
        <v>405595</v>
      </c>
      <c r="H364">
        <v>406389</v>
      </c>
      <c r="I364" t="s">
        <v>25</v>
      </c>
      <c r="J364" t="s">
        <v>1332</v>
      </c>
      <c r="K364" t="s">
        <v>1333</v>
      </c>
      <c r="L364" t="s">
        <v>1330</v>
      </c>
      <c r="M364">
        <v>795</v>
      </c>
      <c r="N364">
        <v>264</v>
      </c>
    </row>
    <row r="365" spans="1:15" x14ac:dyDescent="0.25">
      <c r="A365" t="s">
        <v>28</v>
      </c>
      <c r="B365" t="s">
        <v>29</v>
      </c>
      <c r="C365" t="s">
        <v>22</v>
      </c>
      <c r="D365" t="s">
        <v>23</v>
      </c>
      <c r="E365" t="s">
        <v>5</v>
      </c>
      <c r="F365" t="s">
        <v>24</v>
      </c>
      <c r="G365">
        <v>407623</v>
      </c>
      <c r="H365">
        <v>409056</v>
      </c>
      <c r="I365" t="s">
        <v>25</v>
      </c>
      <c r="J365" t="s">
        <v>1336</v>
      </c>
      <c r="K365" t="s">
        <v>59</v>
      </c>
      <c r="L365" t="s">
        <v>1334</v>
      </c>
      <c r="M365">
        <v>1434</v>
      </c>
      <c r="N365">
        <v>477</v>
      </c>
    </row>
    <row r="366" spans="1:15" x14ac:dyDescent="0.25">
      <c r="A366" t="s">
        <v>28</v>
      </c>
      <c r="B366" t="s">
        <v>115</v>
      </c>
      <c r="C366" t="s">
        <v>22</v>
      </c>
      <c r="D366" t="s">
        <v>23</v>
      </c>
      <c r="E366" t="s">
        <v>5</v>
      </c>
      <c r="F366" t="s">
        <v>24</v>
      </c>
      <c r="G366">
        <v>409269</v>
      </c>
      <c r="H366">
        <v>409505</v>
      </c>
      <c r="I366" t="s">
        <v>25</v>
      </c>
      <c r="K366" t="s">
        <v>59</v>
      </c>
      <c r="L366" t="s">
        <v>1337</v>
      </c>
      <c r="M366">
        <v>237</v>
      </c>
      <c r="O366" t="s">
        <v>491</v>
      </c>
    </row>
    <row r="367" spans="1:15" x14ac:dyDescent="0.25">
      <c r="A367" t="s">
        <v>28</v>
      </c>
      <c r="B367" t="s">
        <v>29</v>
      </c>
      <c r="C367" t="s">
        <v>22</v>
      </c>
      <c r="D367" t="s">
        <v>23</v>
      </c>
      <c r="E367" t="s">
        <v>5</v>
      </c>
      <c r="F367" t="s">
        <v>24</v>
      </c>
      <c r="G367">
        <v>409972</v>
      </c>
      <c r="H367">
        <v>410595</v>
      </c>
      <c r="I367" t="s">
        <v>25</v>
      </c>
      <c r="J367" t="s">
        <v>1340</v>
      </c>
      <c r="K367" t="s">
        <v>1341</v>
      </c>
      <c r="L367" t="s">
        <v>1338</v>
      </c>
      <c r="M367">
        <v>624</v>
      </c>
      <c r="N367">
        <v>207</v>
      </c>
    </row>
    <row r="368" spans="1:15" ht="15" hidden="1" customHeight="1" x14ac:dyDescent="0.25">
      <c r="A368" t="s">
        <v>28</v>
      </c>
      <c r="B368" t="s">
        <v>29</v>
      </c>
      <c r="C368" t="s">
        <v>22</v>
      </c>
      <c r="D368" t="s">
        <v>23</v>
      </c>
      <c r="E368" t="s">
        <v>5</v>
      </c>
      <c r="F368" t="s">
        <v>24</v>
      </c>
      <c r="G368">
        <v>410692</v>
      </c>
      <c r="H368">
        <v>411144</v>
      </c>
      <c r="I368" t="s">
        <v>80</v>
      </c>
      <c r="J368" t="s">
        <v>1344</v>
      </c>
      <c r="K368" t="s">
        <v>1345</v>
      </c>
      <c r="L368" t="s">
        <v>1342</v>
      </c>
      <c r="M368">
        <v>453</v>
      </c>
      <c r="N368">
        <v>150</v>
      </c>
    </row>
    <row r="369" spans="1:15" x14ac:dyDescent="0.25">
      <c r="A369" t="s">
        <v>28</v>
      </c>
      <c r="B369" t="s">
        <v>29</v>
      </c>
      <c r="C369" t="s">
        <v>22</v>
      </c>
      <c r="D369" t="s">
        <v>23</v>
      </c>
      <c r="E369" t="s">
        <v>5</v>
      </c>
      <c r="F369" t="s">
        <v>24</v>
      </c>
      <c r="G369">
        <v>411172</v>
      </c>
      <c r="H369">
        <v>411867</v>
      </c>
      <c r="I369" t="s">
        <v>80</v>
      </c>
      <c r="J369" t="s">
        <v>1348</v>
      </c>
      <c r="K369" t="s">
        <v>1349</v>
      </c>
      <c r="L369" t="s">
        <v>1346</v>
      </c>
      <c r="M369">
        <v>696</v>
      </c>
      <c r="N369">
        <v>231</v>
      </c>
    </row>
    <row r="370" spans="1:15" ht="15" hidden="1" customHeight="1" x14ac:dyDescent="0.25">
      <c r="A370" t="s">
        <v>28</v>
      </c>
      <c r="B370" t="s">
        <v>29</v>
      </c>
      <c r="C370" t="s">
        <v>22</v>
      </c>
      <c r="D370" t="s">
        <v>23</v>
      </c>
      <c r="E370" t="s">
        <v>5</v>
      </c>
      <c r="F370" t="s">
        <v>24</v>
      </c>
      <c r="G370">
        <v>411886</v>
      </c>
      <c r="H370">
        <v>413274</v>
      </c>
      <c r="I370" t="s">
        <v>80</v>
      </c>
      <c r="J370" t="s">
        <v>1352</v>
      </c>
      <c r="K370" t="s">
        <v>916</v>
      </c>
      <c r="L370" t="s">
        <v>1350</v>
      </c>
      <c r="M370">
        <v>1389</v>
      </c>
      <c r="N370">
        <v>462</v>
      </c>
    </row>
    <row r="371" spans="1:15" ht="15" hidden="1" customHeight="1" x14ac:dyDescent="0.25">
      <c r="A371" t="s">
        <v>60</v>
      </c>
      <c r="C371" t="s">
        <v>22</v>
      </c>
      <c r="D371" t="s">
        <v>23</v>
      </c>
      <c r="E371" t="s">
        <v>5</v>
      </c>
      <c r="F371" t="s">
        <v>24</v>
      </c>
      <c r="G371">
        <v>413892</v>
      </c>
      <c r="H371">
        <v>413967</v>
      </c>
      <c r="I371" t="s">
        <v>80</v>
      </c>
      <c r="K371" t="s">
        <v>1355</v>
      </c>
      <c r="L371" t="s">
        <v>1353</v>
      </c>
      <c r="M371">
        <v>76</v>
      </c>
      <c r="O371" t="s">
        <v>1356</v>
      </c>
    </row>
    <row r="372" spans="1:15" ht="15" hidden="1" customHeight="1" x14ac:dyDescent="0.25">
      <c r="A372" t="s">
        <v>28</v>
      </c>
      <c r="B372" t="s">
        <v>29</v>
      </c>
      <c r="C372" t="s">
        <v>22</v>
      </c>
      <c r="D372" t="s">
        <v>23</v>
      </c>
      <c r="E372" t="s">
        <v>5</v>
      </c>
      <c r="F372" t="s">
        <v>24</v>
      </c>
      <c r="G372">
        <v>414246</v>
      </c>
      <c r="H372">
        <v>415427</v>
      </c>
      <c r="I372" t="s">
        <v>25</v>
      </c>
      <c r="J372" t="s">
        <v>1359</v>
      </c>
      <c r="K372" t="s">
        <v>1360</v>
      </c>
      <c r="L372" t="s">
        <v>1357</v>
      </c>
      <c r="M372">
        <v>1182</v>
      </c>
      <c r="N372">
        <v>393</v>
      </c>
    </row>
    <row r="373" spans="1:15" x14ac:dyDescent="0.25">
      <c r="A373" t="s">
        <v>28</v>
      </c>
      <c r="B373" t="s">
        <v>29</v>
      </c>
      <c r="C373" t="s">
        <v>22</v>
      </c>
      <c r="D373" t="s">
        <v>23</v>
      </c>
      <c r="E373" t="s">
        <v>5</v>
      </c>
      <c r="F373" t="s">
        <v>24</v>
      </c>
      <c r="G373">
        <v>415557</v>
      </c>
      <c r="H373">
        <v>416201</v>
      </c>
      <c r="I373" t="s">
        <v>80</v>
      </c>
      <c r="J373" t="s">
        <v>1363</v>
      </c>
      <c r="K373" t="s">
        <v>59</v>
      </c>
      <c r="L373" t="s">
        <v>1361</v>
      </c>
      <c r="M373">
        <v>645</v>
      </c>
      <c r="N373">
        <v>214</v>
      </c>
    </row>
    <row r="374" spans="1:15" x14ac:dyDescent="0.25">
      <c r="A374" t="s">
        <v>28</v>
      </c>
      <c r="B374" t="s">
        <v>29</v>
      </c>
      <c r="C374" t="s">
        <v>22</v>
      </c>
      <c r="D374" t="s">
        <v>23</v>
      </c>
      <c r="E374" t="s">
        <v>5</v>
      </c>
      <c r="F374" t="s">
        <v>24</v>
      </c>
      <c r="G374">
        <v>416469</v>
      </c>
      <c r="H374">
        <v>416753</v>
      </c>
      <c r="I374" t="s">
        <v>25</v>
      </c>
      <c r="J374" t="s">
        <v>1366</v>
      </c>
      <c r="K374" t="s">
        <v>1367</v>
      </c>
      <c r="L374" t="s">
        <v>1364</v>
      </c>
      <c r="M374">
        <v>285</v>
      </c>
      <c r="N374">
        <v>94</v>
      </c>
    </row>
    <row r="375" spans="1:15" ht="15" hidden="1" customHeight="1" x14ac:dyDescent="0.25">
      <c r="A375" t="s">
        <v>28</v>
      </c>
      <c r="B375" t="s">
        <v>29</v>
      </c>
      <c r="C375" t="s">
        <v>22</v>
      </c>
      <c r="D375" t="s">
        <v>23</v>
      </c>
      <c r="E375" t="s">
        <v>5</v>
      </c>
      <c r="F375" t="s">
        <v>24</v>
      </c>
      <c r="G375">
        <v>416936</v>
      </c>
      <c r="H375">
        <v>417223</v>
      </c>
      <c r="I375" t="s">
        <v>80</v>
      </c>
      <c r="J375" t="s">
        <v>1370</v>
      </c>
      <c r="K375" t="s">
        <v>1371</v>
      </c>
      <c r="L375" t="s">
        <v>1368</v>
      </c>
      <c r="M375">
        <v>288</v>
      </c>
      <c r="N375">
        <v>95</v>
      </c>
    </row>
    <row r="376" spans="1:15" ht="15" hidden="1" customHeight="1" x14ac:dyDescent="0.25">
      <c r="A376" t="s">
        <v>28</v>
      </c>
      <c r="B376" t="s">
        <v>29</v>
      </c>
      <c r="C376" t="s">
        <v>22</v>
      </c>
      <c r="D376" t="s">
        <v>23</v>
      </c>
      <c r="E376" t="s">
        <v>5</v>
      </c>
      <c r="F376" t="s">
        <v>24</v>
      </c>
      <c r="G376">
        <v>417407</v>
      </c>
      <c r="H376">
        <v>417994</v>
      </c>
      <c r="I376" t="s">
        <v>80</v>
      </c>
      <c r="J376" t="s">
        <v>1374</v>
      </c>
      <c r="K376" t="s">
        <v>1375</v>
      </c>
      <c r="L376" t="s">
        <v>1372</v>
      </c>
      <c r="M376">
        <v>588</v>
      </c>
      <c r="N376">
        <v>195</v>
      </c>
    </row>
    <row r="377" spans="1:15" ht="15" hidden="1" customHeight="1" x14ac:dyDescent="0.25">
      <c r="A377" t="s">
        <v>28</v>
      </c>
      <c r="B377" t="s">
        <v>29</v>
      </c>
      <c r="C377" t="s">
        <v>22</v>
      </c>
      <c r="D377" t="s">
        <v>23</v>
      </c>
      <c r="E377" t="s">
        <v>5</v>
      </c>
      <c r="F377" t="s">
        <v>24</v>
      </c>
      <c r="G377">
        <v>418166</v>
      </c>
      <c r="H377">
        <v>419065</v>
      </c>
      <c r="I377" t="s">
        <v>25</v>
      </c>
      <c r="J377" t="s">
        <v>1378</v>
      </c>
      <c r="K377" t="s">
        <v>1379</v>
      </c>
      <c r="L377" t="s">
        <v>1376</v>
      </c>
      <c r="M377">
        <v>900</v>
      </c>
      <c r="N377">
        <v>299</v>
      </c>
    </row>
    <row r="378" spans="1:15" ht="15" hidden="1" customHeight="1" x14ac:dyDescent="0.25">
      <c r="A378" t="s">
        <v>28</v>
      </c>
      <c r="B378" t="s">
        <v>29</v>
      </c>
      <c r="C378" t="s">
        <v>22</v>
      </c>
      <c r="D378" t="s">
        <v>23</v>
      </c>
      <c r="E378" t="s">
        <v>5</v>
      </c>
      <c r="F378" t="s">
        <v>24</v>
      </c>
      <c r="G378">
        <v>419102</v>
      </c>
      <c r="H378">
        <v>420334</v>
      </c>
      <c r="I378" t="s">
        <v>25</v>
      </c>
      <c r="J378" t="s">
        <v>1382</v>
      </c>
      <c r="K378" t="s">
        <v>1383</v>
      </c>
      <c r="L378" t="s">
        <v>1380</v>
      </c>
      <c r="M378">
        <v>1233</v>
      </c>
      <c r="N378">
        <v>410</v>
      </c>
    </row>
    <row r="379" spans="1:15" ht="15" hidden="1" customHeight="1" x14ac:dyDescent="0.25">
      <c r="A379" t="s">
        <v>28</v>
      </c>
      <c r="B379" t="s">
        <v>29</v>
      </c>
      <c r="C379" t="s">
        <v>22</v>
      </c>
      <c r="D379" t="s">
        <v>23</v>
      </c>
      <c r="E379" t="s">
        <v>5</v>
      </c>
      <c r="F379" t="s">
        <v>24</v>
      </c>
      <c r="G379">
        <v>420378</v>
      </c>
      <c r="H379">
        <v>420866</v>
      </c>
      <c r="I379" t="s">
        <v>25</v>
      </c>
      <c r="J379" t="s">
        <v>1386</v>
      </c>
      <c r="K379" t="s">
        <v>1387</v>
      </c>
      <c r="L379" t="s">
        <v>1384</v>
      </c>
      <c r="M379">
        <v>489</v>
      </c>
      <c r="N379">
        <v>162</v>
      </c>
    </row>
    <row r="380" spans="1:15" x14ac:dyDescent="0.25">
      <c r="A380" t="s">
        <v>28</v>
      </c>
      <c r="B380" t="s">
        <v>29</v>
      </c>
      <c r="C380" t="s">
        <v>22</v>
      </c>
      <c r="D380" t="s">
        <v>23</v>
      </c>
      <c r="E380" t="s">
        <v>5</v>
      </c>
      <c r="F380" t="s">
        <v>24</v>
      </c>
      <c r="G380">
        <v>420863</v>
      </c>
      <c r="H380">
        <v>421366</v>
      </c>
      <c r="I380" t="s">
        <v>25</v>
      </c>
      <c r="J380" t="s">
        <v>1390</v>
      </c>
      <c r="K380" t="s">
        <v>1391</v>
      </c>
      <c r="L380" t="s">
        <v>1388</v>
      </c>
      <c r="M380">
        <v>504</v>
      </c>
      <c r="N380">
        <v>167</v>
      </c>
    </row>
    <row r="381" spans="1:15" ht="15" hidden="1" customHeight="1" x14ac:dyDescent="0.25">
      <c r="A381" t="s">
        <v>28</v>
      </c>
      <c r="B381" t="s">
        <v>29</v>
      </c>
      <c r="C381" t="s">
        <v>22</v>
      </c>
      <c r="D381" t="s">
        <v>23</v>
      </c>
      <c r="E381" t="s">
        <v>5</v>
      </c>
      <c r="F381" t="s">
        <v>24</v>
      </c>
      <c r="G381">
        <v>421462</v>
      </c>
      <c r="H381">
        <v>422127</v>
      </c>
      <c r="I381" t="s">
        <v>25</v>
      </c>
      <c r="J381" t="s">
        <v>1394</v>
      </c>
      <c r="K381" t="s">
        <v>736</v>
      </c>
      <c r="L381" t="s">
        <v>1392</v>
      </c>
      <c r="M381">
        <v>666</v>
      </c>
      <c r="N381">
        <v>221</v>
      </c>
    </row>
    <row r="382" spans="1:15" x14ac:dyDescent="0.25">
      <c r="A382" t="s">
        <v>28</v>
      </c>
      <c r="B382" t="s">
        <v>29</v>
      </c>
      <c r="C382" t="s">
        <v>22</v>
      </c>
      <c r="D382" t="s">
        <v>23</v>
      </c>
      <c r="E382" t="s">
        <v>5</v>
      </c>
      <c r="F382" t="s">
        <v>24</v>
      </c>
      <c r="G382">
        <v>422598</v>
      </c>
      <c r="H382">
        <v>423173</v>
      </c>
      <c r="I382" t="s">
        <v>25</v>
      </c>
      <c r="J382" t="s">
        <v>1397</v>
      </c>
      <c r="K382" t="s">
        <v>59</v>
      </c>
      <c r="L382" t="s">
        <v>1395</v>
      </c>
      <c r="M382">
        <v>576</v>
      </c>
      <c r="N382">
        <v>191</v>
      </c>
    </row>
    <row r="383" spans="1:15" ht="15" hidden="1" customHeight="1" x14ac:dyDescent="0.25">
      <c r="A383" t="s">
        <v>60</v>
      </c>
      <c r="C383" t="s">
        <v>22</v>
      </c>
      <c r="D383" t="s">
        <v>23</v>
      </c>
      <c r="E383" t="s">
        <v>5</v>
      </c>
      <c r="F383" t="s">
        <v>24</v>
      </c>
      <c r="G383">
        <v>423371</v>
      </c>
      <c r="H383">
        <v>423444</v>
      </c>
      <c r="I383" t="s">
        <v>25</v>
      </c>
      <c r="K383" t="s">
        <v>1400</v>
      </c>
      <c r="L383" t="s">
        <v>1398</v>
      </c>
      <c r="M383">
        <v>74</v>
      </c>
      <c r="O383" t="s">
        <v>1401</v>
      </c>
    </row>
    <row r="384" spans="1:15" x14ac:dyDescent="0.25">
      <c r="A384" t="s">
        <v>28</v>
      </c>
      <c r="B384" t="s">
        <v>29</v>
      </c>
      <c r="C384" t="s">
        <v>22</v>
      </c>
      <c r="D384" t="s">
        <v>23</v>
      </c>
      <c r="E384" t="s">
        <v>5</v>
      </c>
      <c r="F384" t="s">
        <v>24</v>
      </c>
      <c r="G384">
        <v>424045</v>
      </c>
      <c r="H384">
        <v>424260</v>
      </c>
      <c r="I384" t="s">
        <v>25</v>
      </c>
      <c r="J384" t="s">
        <v>1404</v>
      </c>
      <c r="K384" t="s">
        <v>59</v>
      </c>
      <c r="L384" t="s">
        <v>1402</v>
      </c>
      <c r="M384">
        <v>216</v>
      </c>
      <c r="N384">
        <v>71</v>
      </c>
    </row>
    <row r="385" spans="1:14" x14ac:dyDescent="0.25">
      <c r="A385" t="s">
        <v>28</v>
      </c>
      <c r="B385" t="s">
        <v>29</v>
      </c>
      <c r="C385" t="s">
        <v>22</v>
      </c>
      <c r="D385" t="s">
        <v>23</v>
      </c>
      <c r="E385" t="s">
        <v>5</v>
      </c>
      <c r="F385" t="s">
        <v>24</v>
      </c>
      <c r="G385">
        <v>424610</v>
      </c>
      <c r="H385">
        <v>425116</v>
      </c>
      <c r="I385" t="s">
        <v>25</v>
      </c>
      <c r="J385" t="s">
        <v>1407</v>
      </c>
      <c r="K385" t="s">
        <v>59</v>
      </c>
      <c r="L385" t="s">
        <v>1405</v>
      </c>
      <c r="M385">
        <v>507</v>
      </c>
      <c r="N385">
        <v>168</v>
      </c>
    </row>
    <row r="386" spans="1:14" ht="15" hidden="1" customHeight="1" x14ac:dyDescent="0.25">
      <c r="A386" t="s">
        <v>28</v>
      </c>
      <c r="B386" t="s">
        <v>29</v>
      </c>
      <c r="C386" t="s">
        <v>22</v>
      </c>
      <c r="D386" t="s">
        <v>23</v>
      </c>
      <c r="E386" t="s">
        <v>5</v>
      </c>
      <c r="F386" t="s">
        <v>24</v>
      </c>
      <c r="G386">
        <v>425133</v>
      </c>
      <c r="H386">
        <v>425450</v>
      </c>
      <c r="I386" t="s">
        <v>80</v>
      </c>
      <c r="J386" t="s">
        <v>1410</v>
      </c>
      <c r="K386" t="s">
        <v>1411</v>
      </c>
      <c r="L386" t="s">
        <v>1408</v>
      </c>
      <c r="M386">
        <v>318</v>
      </c>
      <c r="N386">
        <v>105</v>
      </c>
    </row>
    <row r="387" spans="1:14" x14ac:dyDescent="0.25">
      <c r="A387" t="s">
        <v>28</v>
      </c>
      <c r="B387" t="s">
        <v>29</v>
      </c>
      <c r="C387" t="s">
        <v>22</v>
      </c>
      <c r="D387" t="s">
        <v>23</v>
      </c>
      <c r="E387" t="s">
        <v>5</v>
      </c>
      <c r="F387" t="s">
        <v>24</v>
      </c>
      <c r="G387">
        <v>425495</v>
      </c>
      <c r="H387">
        <v>426295</v>
      </c>
      <c r="I387" t="s">
        <v>80</v>
      </c>
      <c r="J387" t="s">
        <v>1414</v>
      </c>
      <c r="K387" t="s">
        <v>1415</v>
      </c>
      <c r="L387" t="s">
        <v>1412</v>
      </c>
      <c r="M387">
        <v>801</v>
      </c>
      <c r="N387">
        <v>266</v>
      </c>
    </row>
    <row r="388" spans="1:14" ht="15" hidden="1" customHeight="1" x14ac:dyDescent="0.25">
      <c r="A388" t="s">
        <v>28</v>
      </c>
      <c r="B388" t="s">
        <v>29</v>
      </c>
      <c r="C388" t="s">
        <v>22</v>
      </c>
      <c r="D388" t="s">
        <v>23</v>
      </c>
      <c r="E388" t="s">
        <v>5</v>
      </c>
      <c r="F388" t="s">
        <v>24</v>
      </c>
      <c r="G388">
        <v>426517</v>
      </c>
      <c r="H388">
        <v>427455</v>
      </c>
      <c r="I388" t="s">
        <v>25</v>
      </c>
      <c r="J388" t="s">
        <v>1418</v>
      </c>
      <c r="K388" t="s">
        <v>1419</v>
      </c>
      <c r="L388" t="s">
        <v>1416</v>
      </c>
      <c r="M388">
        <v>939</v>
      </c>
      <c r="N388">
        <v>312</v>
      </c>
    </row>
    <row r="389" spans="1:14" x14ac:dyDescent="0.25">
      <c r="A389" t="s">
        <v>28</v>
      </c>
      <c r="B389" t="s">
        <v>29</v>
      </c>
      <c r="C389" t="s">
        <v>22</v>
      </c>
      <c r="D389" t="s">
        <v>23</v>
      </c>
      <c r="E389" t="s">
        <v>5</v>
      </c>
      <c r="F389" t="s">
        <v>24</v>
      </c>
      <c r="G389">
        <v>427452</v>
      </c>
      <c r="H389">
        <v>427655</v>
      </c>
      <c r="I389" t="s">
        <v>80</v>
      </c>
      <c r="J389" t="s">
        <v>1422</v>
      </c>
      <c r="K389" t="s">
        <v>886</v>
      </c>
      <c r="L389" t="s">
        <v>1420</v>
      </c>
      <c r="M389">
        <v>204</v>
      </c>
      <c r="N389">
        <v>67</v>
      </c>
    </row>
    <row r="390" spans="1:14" ht="15" hidden="1" customHeight="1" x14ac:dyDescent="0.25">
      <c r="A390" t="s">
        <v>28</v>
      </c>
      <c r="B390" t="s">
        <v>29</v>
      </c>
      <c r="C390" t="s">
        <v>22</v>
      </c>
      <c r="D390" t="s">
        <v>23</v>
      </c>
      <c r="E390" t="s">
        <v>5</v>
      </c>
      <c r="F390" t="s">
        <v>24</v>
      </c>
      <c r="G390">
        <v>427978</v>
      </c>
      <c r="H390">
        <v>429795</v>
      </c>
      <c r="I390" t="s">
        <v>80</v>
      </c>
      <c r="J390" t="s">
        <v>1425</v>
      </c>
      <c r="K390" t="s">
        <v>1426</v>
      </c>
      <c r="L390" t="s">
        <v>1423</v>
      </c>
      <c r="M390">
        <v>1818</v>
      </c>
      <c r="N390">
        <v>605</v>
      </c>
    </row>
    <row r="391" spans="1:14" ht="15" hidden="1" customHeight="1" x14ac:dyDescent="0.25">
      <c r="A391" t="s">
        <v>28</v>
      </c>
      <c r="B391" t="s">
        <v>29</v>
      </c>
      <c r="C391" t="s">
        <v>22</v>
      </c>
      <c r="D391" t="s">
        <v>23</v>
      </c>
      <c r="E391" t="s">
        <v>5</v>
      </c>
      <c r="F391" t="s">
        <v>24</v>
      </c>
      <c r="G391">
        <v>430143</v>
      </c>
      <c r="H391">
        <v>431012</v>
      </c>
      <c r="I391" t="s">
        <v>25</v>
      </c>
      <c r="J391" t="s">
        <v>1429</v>
      </c>
      <c r="K391" t="s">
        <v>1430</v>
      </c>
      <c r="L391" t="s">
        <v>1427</v>
      </c>
      <c r="M391">
        <v>870</v>
      </c>
      <c r="N391">
        <v>289</v>
      </c>
    </row>
    <row r="392" spans="1:14" x14ac:dyDescent="0.25">
      <c r="A392" t="s">
        <v>28</v>
      </c>
      <c r="B392" t="s">
        <v>29</v>
      </c>
      <c r="C392" t="s">
        <v>22</v>
      </c>
      <c r="D392" t="s">
        <v>23</v>
      </c>
      <c r="E392" t="s">
        <v>5</v>
      </c>
      <c r="F392" t="s">
        <v>24</v>
      </c>
      <c r="G392">
        <v>431084</v>
      </c>
      <c r="H392">
        <v>433819</v>
      </c>
      <c r="I392" t="s">
        <v>80</v>
      </c>
      <c r="J392" t="s">
        <v>1433</v>
      </c>
      <c r="K392" t="s">
        <v>1434</v>
      </c>
      <c r="L392" t="s">
        <v>1431</v>
      </c>
      <c r="M392">
        <v>2736</v>
      </c>
      <c r="N392">
        <v>911</v>
      </c>
    </row>
    <row r="393" spans="1:14" x14ac:dyDescent="0.25">
      <c r="A393" t="s">
        <v>28</v>
      </c>
      <c r="B393" t="s">
        <v>29</v>
      </c>
      <c r="C393" t="s">
        <v>22</v>
      </c>
      <c r="D393" t="s">
        <v>23</v>
      </c>
      <c r="E393" t="s">
        <v>5</v>
      </c>
      <c r="F393" t="s">
        <v>24</v>
      </c>
      <c r="G393">
        <v>433892</v>
      </c>
      <c r="H393">
        <v>434278</v>
      </c>
      <c r="I393" t="s">
        <v>80</v>
      </c>
      <c r="J393" t="s">
        <v>1437</v>
      </c>
      <c r="K393" t="s">
        <v>59</v>
      </c>
      <c r="L393" t="s">
        <v>1435</v>
      </c>
      <c r="M393">
        <v>387</v>
      </c>
      <c r="N393">
        <v>128</v>
      </c>
    </row>
    <row r="394" spans="1:14" ht="15" hidden="1" customHeight="1" x14ac:dyDescent="0.25">
      <c r="A394" t="s">
        <v>28</v>
      </c>
      <c r="B394" t="s">
        <v>29</v>
      </c>
      <c r="C394" t="s">
        <v>22</v>
      </c>
      <c r="D394" t="s">
        <v>23</v>
      </c>
      <c r="E394" t="s">
        <v>5</v>
      </c>
      <c r="F394" t="s">
        <v>24</v>
      </c>
      <c r="G394">
        <v>434465</v>
      </c>
      <c r="H394">
        <v>436285</v>
      </c>
      <c r="I394" t="s">
        <v>25</v>
      </c>
      <c r="J394" t="s">
        <v>1440</v>
      </c>
      <c r="K394" t="s">
        <v>1441</v>
      </c>
      <c r="L394" t="s">
        <v>1438</v>
      </c>
      <c r="M394">
        <v>1821</v>
      </c>
      <c r="N394">
        <v>606</v>
      </c>
    </row>
    <row r="395" spans="1:14" x14ac:dyDescent="0.25">
      <c r="A395" t="s">
        <v>28</v>
      </c>
      <c r="B395" t="s">
        <v>29</v>
      </c>
      <c r="C395" t="s">
        <v>22</v>
      </c>
      <c r="D395" t="s">
        <v>23</v>
      </c>
      <c r="E395" t="s">
        <v>5</v>
      </c>
      <c r="F395" t="s">
        <v>24</v>
      </c>
      <c r="G395">
        <v>436528</v>
      </c>
      <c r="H395">
        <v>436962</v>
      </c>
      <c r="I395" t="s">
        <v>80</v>
      </c>
      <c r="J395" t="s">
        <v>1444</v>
      </c>
      <c r="K395" t="s">
        <v>59</v>
      </c>
      <c r="L395" t="s">
        <v>1442</v>
      </c>
      <c r="M395">
        <v>435</v>
      </c>
      <c r="N395">
        <v>144</v>
      </c>
    </row>
    <row r="396" spans="1:14" x14ac:dyDescent="0.25">
      <c r="A396" t="s">
        <v>28</v>
      </c>
      <c r="B396" t="s">
        <v>29</v>
      </c>
      <c r="C396" t="s">
        <v>22</v>
      </c>
      <c r="D396" t="s">
        <v>23</v>
      </c>
      <c r="E396" t="s">
        <v>5</v>
      </c>
      <c r="F396" t="s">
        <v>24</v>
      </c>
      <c r="G396">
        <v>437128</v>
      </c>
      <c r="H396">
        <v>437538</v>
      </c>
      <c r="I396" t="s">
        <v>80</v>
      </c>
      <c r="J396" t="s">
        <v>1446</v>
      </c>
      <c r="K396" t="s">
        <v>204</v>
      </c>
      <c r="L396" t="s">
        <v>1445</v>
      </c>
      <c r="M396">
        <v>411</v>
      </c>
      <c r="N396">
        <v>136</v>
      </c>
    </row>
    <row r="397" spans="1:14" ht="15" hidden="1" customHeight="1" x14ac:dyDescent="0.25">
      <c r="A397" t="s">
        <v>28</v>
      </c>
      <c r="B397" t="s">
        <v>29</v>
      </c>
      <c r="C397" t="s">
        <v>22</v>
      </c>
      <c r="D397" t="s">
        <v>23</v>
      </c>
      <c r="E397" t="s">
        <v>5</v>
      </c>
      <c r="F397" t="s">
        <v>24</v>
      </c>
      <c r="G397">
        <v>437708</v>
      </c>
      <c r="H397">
        <v>438553</v>
      </c>
      <c r="I397" t="s">
        <v>25</v>
      </c>
      <c r="J397" t="s">
        <v>1449</v>
      </c>
      <c r="K397" t="s">
        <v>360</v>
      </c>
      <c r="L397" t="s">
        <v>1447</v>
      </c>
      <c r="M397">
        <v>846</v>
      </c>
      <c r="N397">
        <v>281</v>
      </c>
    </row>
    <row r="398" spans="1:14" x14ac:dyDescent="0.25">
      <c r="A398" t="s">
        <v>28</v>
      </c>
      <c r="B398" t="s">
        <v>29</v>
      </c>
      <c r="C398" t="s">
        <v>22</v>
      </c>
      <c r="D398" t="s">
        <v>23</v>
      </c>
      <c r="E398" t="s">
        <v>5</v>
      </c>
      <c r="F398" t="s">
        <v>24</v>
      </c>
      <c r="G398">
        <v>438582</v>
      </c>
      <c r="H398">
        <v>438773</v>
      </c>
      <c r="I398" t="s">
        <v>25</v>
      </c>
      <c r="J398" t="s">
        <v>1452</v>
      </c>
      <c r="K398" t="s">
        <v>363</v>
      </c>
      <c r="L398" t="s">
        <v>1450</v>
      </c>
      <c r="M398">
        <v>192</v>
      </c>
      <c r="N398">
        <v>63</v>
      </c>
    </row>
    <row r="399" spans="1:14" x14ac:dyDescent="0.25">
      <c r="A399" t="s">
        <v>28</v>
      </c>
      <c r="B399" t="s">
        <v>29</v>
      </c>
      <c r="C399" t="s">
        <v>22</v>
      </c>
      <c r="D399" t="s">
        <v>23</v>
      </c>
      <c r="E399" t="s">
        <v>5</v>
      </c>
      <c r="F399" t="s">
        <v>24</v>
      </c>
      <c r="G399">
        <v>438981</v>
      </c>
      <c r="H399">
        <v>439244</v>
      </c>
      <c r="I399" t="s">
        <v>80</v>
      </c>
      <c r="J399" t="s">
        <v>1455</v>
      </c>
      <c r="K399" t="s">
        <v>59</v>
      </c>
      <c r="L399" t="s">
        <v>1453</v>
      </c>
      <c r="M399">
        <v>264</v>
      </c>
      <c r="N399">
        <v>87</v>
      </c>
    </row>
    <row r="400" spans="1:14" x14ac:dyDescent="0.25">
      <c r="A400" t="s">
        <v>28</v>
      </c>
      <c r="B400" t="s">
        <v>29</v>
      </c>
      <c r="C400" t="s">
        <v>22</v>
      </c>
      <c r="D400" t="s">
        <v>23</v>
      </c>
      <c r="E400" t="s">
        <v>5</v>
      </c>
      <c r="F400" t="s">
        <v>24</v>
      </c>
      <c r="G400">
        <v>440028</v>
      </c>
      <c r="H400">
        <v>441494</v>
      </c>
      <c r="I400" t="s">
        <v>80</v>
      </c>
      <c r="J400" t="s">
        <v>1458</v>
      </c>
      <c r="K400" t="s">
        <v>1459</v>
      </c>
      <c r="L400" t="s">
        <v>1456</v>
      </c>
      <c r="M400">
        <v>1467</v>
      </c>
      <c r="N400">
        <v>488</v>
      </c>
    </row>
    <row r="401" spans="1:14" x14ac:dyDescent="0.25">
      <c r="A401" t="s">
        <v>28</v>
      </c>
      <c r="B401" t="s">
        <v>29</v>
      </c>
      <c r="C401" t="s">
        <v>22</v>
      </c>
      <c r="D401" t="s">
        <v>23</v>
      </c>
      <c r="E401" t="s">
        <v>5</v>
      </c>
      <c r="F401" t="s">
        <v>24</v>
      </c>
      <c r="G401">
        <v>441839</v>
      </c>
      <c r="H401">
        <v>442399</v>
      </c>
      <c r="I401" t="s">
        <v>80</v>
      </c>
      <c r="J401" t="s">
        <v>1462</v>
      </c>
      <c r="K401" t="s">
        <v>1463</v>
      </c>
      <c r="L401" t="s">
        <v>1460</v>
      </c>
      <c r="M401">
        <v>561</v>
      </c>
      <c r="N401">
        <v>186</v>
      </c>
    </row>
    <row r="402" spans="1:14" ht="15" hidden="1" customHeight="1" x14ac:dyDescent="0.25">
      <c r="A402" t="s">
        <v>28</v>
      </c>
      <c r="B402" t="s">
        <v>29</v>
      </c>
      <c r="C402" t="s">
        <v>22</v>
      </c>
      <c r="D402" t="s">
        <v>23</v>
      </c>
      <c r="E402" t="s">
        <v>5</v>
      </c>
      <c r="F402" t="s">
        <v>24</v>
      </c>
      <c r="G402">
        <v>442757</v>
      </c>
      <c r="H402">
        <v>443839</v>
      </c>
      <c r="I402" t="s">
        <v>80</v>
      </c>
      <c r="J402" t="s">
        <v>1466</v>
      </c>
      <c r="K402" t="s">
        <v>445</v>
      </c>
      <c r="L402" t="s">
        <v>1464</v>
      </c>
      <c r="M402">
        <v>1083</v>
      </c>
      <c r="N402">
        <v>360</v>
      </c>
    </row>
    <row r="403" spans="1:14" ht="15" hidden="1" customHeight="1" x14ac:dyDescent="0.25">
      <c r="A403" t="s">
        <v>28</v>
      </c>
      <c r="B403" t="s">
        <v>29</v>
      </c>
      <c r="C403" t="s">
        <v>22</v>
      </c>
      <c r="D403" t="s">
        <v>23</v>
      </c>
      <c r="E403" t="s">
        <v>5</v>
      </c>
      <c r="F403" t="s">
        <v>24</v>
      </c>
      <c r="G403">
        <v>443951</v>
      </c>
      <c r="H403">
        <v>444871</v>
      </c>
      <c r="I403" t="s">
        <v>25</v>
      </c>
      <c r="J403" t="s">
        <v>1469</v>
      </c>
      <c r="K403" t="s">
        <v>1470</v>
      </c>
      <c r="L403" t="s">
        <v>1467</v>
      </c>
      <c r="M403">
        <v>921</v>
      </c>
      <c r="N403">
        <v>306</v>
      </c>
    </row>
    <row r="404" spans="1:14" ht="15" hidden="1" customHeight="1" x14ac:dyDescent="0.25">
      <c r="A404" t="s">
        <v>28</v>
      </c>
      <c r="B404" t="s">
        <v>29</v>
      </c>
      <c r="C404" t="s">
        <v>22</v>
      </c>
      <c r="D404" t="s">
        <v>23</v>
      </c>
      <c r="E404" t="s">
        <v>5</v>
      </c>
      <c r="F404" t="s">
        <v>24</v>
      </c>
      <c r="G404">
        <v>444872</v>
      </c>
      <c r="H404">
        <v>445990</v>
      </c>
      <c r="I404" t="s">
        <v>80</v>
      </c>
      <c r="J404" t="s">
        <v>1473</v>
      </c>
      <c r="K404" t="s">
        <v>1474</v>
      </c>
      <c r="L404" t="s">
        <v>1471</v>
      </c>
      <c r="M404">
        <v>1119</v>
      </c>
      <c r="N404">
        <v>372</v>
      </c>
    </row>
    <row r="405" spans="1:14" ht="15" hidden="1" customHeight="1" x14ac:dyDescent="0.25">
      <c r="A405" t="s">
        <v>28</v>
      </c>
      <c r="B405" t="s">
        <v>29</v>
      </c>
      <c r="C405" t="s">
        <v>22</v>
      </c>
      <c r="D405" t="s">
        <v>23</v>
      </c>
      <c r="E405" t="s">
        <v>5</v>
      </c>
      <c r="F405" t="s">
        <v>24</v>
      </c>
      <c r="G405">
        <v>446285</v>
      </c>
      <c r="H405">
        <v>447241</v>
      </c>
      <c r="I405" t="s">
        <v>25</v>
      </c>
      <c r="J405" t="s">
        <v>1477</v>
      </c>
      <c r="K405" t="s">
        <v>478</v>
      </c>
      <c r="L405" t="s">
        <v>1475</v>
      </c>
      <c r="M405">
        <v>957</v>
      </c>
      <c r="N405">
        <v>318</v>
      </c>
    </row>
    <row r="406" spans="1:14" x14ac:dyDescent="0.25">
      <c r="A406" t="s">
        <v>28</v>
      </c>
      <c r="B406" t="s">
        <v>29</v>
      </c>
      <c r="C406" t="s">
        <v>22</v>
      </c>
      <c r="D406" t="s">
        <v>23</v>
      </c>
      <c r="E406" t="s">
        <v>5</v>
      </c>
      <c r="F406" t="s">
        <v>24</v>
      </c>
      <c r="G406">
        <v>447238</v>
      </c>
      <c r="H406">
        <v>448740</v>
      </c>
      <c r="I406" t="s">
        <v>25</v>
      </c>
      <c r="J406" t="s">
        <v>1480</v>
      </c>
      <c r="K406" t="s">
        <v>59</v>
      </c>
      <c r="L406" t="s">
        <v>1478</v>
      </c>
      <c r="M406">
        <v>1503</v>
      </c>
      <c r="N406">
        <v>500</v>
      </c>
    </row>
    <row r="407" spans="1:14" x14ac:dyDescent="0.25">
      <c r="A407" t="s">
        <v>28</v>
      </c>
      <c r="B407" t="s">
        <v>29</v>
      </c>
      <c r="C407" t="s">
        <v>22</v>
      </c>
      <c r="D407" t="s">
        <v>23</v>
      </c>
      <c r="E407" t="s">
        <v>5</v>
      </c>
      <c r="F407" t="s">
        <v>24</v>
      </c>
      <c r="G407">
        <v>448770</v>
      </c>
      <c r="H407">
        <v>449927</v>
      </c>
      <c r="I407" t="s">
        <v>25</v>
      </c>
      <c r="J407" t="s">
        <v>1483</v>
      </c>
      <c r="K407" t="s">
        <v>204</v>
      </c>
      <c r="L407" t="s">
        <v>1481</v>
      </c>
      <c r="M407">
        <v>1158</v>
      </c>
      <c r="N407">
        <v>385</v>
      </c>
    </row>
    <row r="408" spans="1:14" x14ac:dyDescent="0.25">
      <c r="A408" t="s">
        <v>28</v>
      </c>
      <c r="B408" t="s">
        <v>29</v>
      </c>
      <c r="C408" t="s">
        <v>22</v>
      </c>
      <c r="D408" t="s">
        <v>23</v>
      </c>
      <c r="E408" t="s">
        <v>5</v>
      </c>
      <c r="F408" t="s">
        <v>24</v>
      </c>
      <c r="G408">
        <v>449924</v>
      </c>
      <c r="H408">
        <v>454495</v>
      </c>
      <c r="I408" t="s">
        <v>25</v>
      </c>
      <c r="J408" t="s">
        <v>1486</v>
      </c>
      <c r="K408" t="s">
        <v>59</v>
      </c>
      <c r="L408" t="s">
        <v>1484</v>
      </c>
      <c r="M408">
        <v>4572</v>
      </c>
      <c r="N408">
        <v>1523</v>
      </c>
    </row>
    <row r="409" spans="1:14" x14ac:dyDescent="0.25">
      <c r="A409" t="s">
        <v>28</v>
      </c>
      <c r="B409" t="s">
        <v>29</v>
      </c>
      <c r="C409" t="s">
        <v>22</v>
      </c>
      <c r="D409" t="s">
        <v>23</v>
      </c>
      <c r="E409" t="s">
        <v>5</v>
      </c>
      <c r="F409" t="s">
        <v>24</v>
      </c>
      <c r="G409">
        <v>454557</v>
      </c>
      <c r="H409">
        <v>454877</v>
      </c>
      <c r="I409" t="s">
        <v>80</v>
      </c>
      <c r="J409" t="s">
        <v>1488</v>
      </c>
      <c r="K409" t="s">
        <v>363</v>
      </c>
      <c r="L409" t="s">
        <v>1487</v>
      </c>
      <c r="M409">
        <v>321</v>
      </c>
      <c r="N409">
        <v>106</v>
      </c>
    </row>
    <row r="410" spans="1:14" x14ac:dyDescent="0.25">
      <c r="A410" t="s">
        <v>28</v>
      </c>
      <c r="B410" t="s">
        <v>29</v>
      </c>
      <c r="C410" t="s">
        <v>22</v>
      </c>
      <c r="D410" t="s">
        <v>23</v>
      </c>
      <c r="E410" t="s">
        <v>5</v>
      </c>
      <c r="F410" t="s">
        <v>24</v>
      </c>
      <c r="G410">
        <v>455040</v>
      </c>
      <c r="H410">
        <v>455363</v>
      </c>
      <c r="I410" t="s">
        <v>25</v>
      </c>
      <c r="J410" t="s">
        <v>1491</v>
      </c>
      <c r="K410" t="s">
        <v>59</v>
      </c>
      <c r="L410" t="s">
        <v>1489</v>
      </c>
      <c r="M410">
        <v>324</v>
      </c>
      <c r="N410">
        <v>107</v>
      </c>
    </row>
    <row r="411" spans="1:14" ht="15" hidden="1" customHeight="1" x14ac:dyDescent="0.25">
      <c r="A411" t="s">
        <v>28</v>
      </c>
      <c r="B411" t="s">
        <v>29</v>
      </c>
      <c r="C411" t="s">
        <v>22</v>
      </c>
      <c r="D411" t="s">
        <v>23</v>
      </c>
      <c r="E411" t="s">
        <v>5</v>
      </c>
      <c r="F411" t="s">
        <v>24</v>
      </c>
      <c r="G411">
        <v>455398</v>
      </c>
      <c r="H411">
        <v>456261</v>
      </c>
      <c r="I411" t="s">
        <v>25</v>
      </c>
      <c r="J411" t="s">
        <v>1494</v>
      </c>
      <c r="K411" t="s">
        <v>1495</v>
      </c>
      <c r="L411" t="s">
        <v>1492</v>
      </c>
      <c r="M411">
        <v>864</v>
      </c>
      <c r="N411">
        <v>287</v>
      </c>
    </row>
    <row r="412" spans="1:14" x14ac:dyDescent="0.25">
      <c r="A412" t="s">
        <v>28</v>
      </c>
      <c r="B412" t="s">
        <v>29</v>
      </c>
      <c r="C412" t="s">
        <v>22</v>
      </c>
      <c r="D412" t="s">
        <v>23</v>
      </c>
      <c r="E412" t="s">
        <v>5</v>
      </c>
      <c r="F412" t="s">
        <v>24</v>
      </c>
      <c r="G412">
        <v>456285</v>
      </c>
      <c r="H412">
        <v>458159</v>
      </c>
      <c r="I412" t="s">
        <v>80</v>
      </c>
      <c r="J412" t="s">
        <v>1498</v>
      </c>
      <c r="K412" t="s">
        <v>233</v>
      </c>
      <c r="L412" t="s">
        <v>1496</v>
      </c>
      <c r="M412">
        <v>1875</v>
      </c>
      <c r="N412">
        <v>624</v>
      </c>
    </row>
    <row r="413" spans="1:14" ht="15" hidden="1" customHeight="1" x14ac:dyDescent="0.25">
      <c r="A413" t="s">
        <v>28</v>
      </c>
      <c r="B413" t="s">
        <v>29</v>
      </c>
      <c r="C413" t="s">
        <v>22</v>
      </c>
      <c r="D413" t="s">
        <v>23</v>
      </c>
      <c r="E413" t="s">
        <v>5</v>
      </c>
      <c r="F413" t="s">
        <v>24</v>
      </c>
      <c r="G413">
        <v>458401</v>
      </c>
      <c r="H413">
        <v>459324</v>
      </c>
      <c r="I413" t="s">
        <v>25</v>
      </c>
      <c r="J413" t="s">
        <v>1501</v>
      </c>
      <c r="K413" t="s">
        <v>1502</v>
      </c>
      <c r="L413" t="s">
        <v>1499</v>
      </c>
      <c r="M413">
        <v>924</v>
      </c>
      <c r="N413">
        <v>307</v>
      </c>
    </row>
    <row r="414" spans="1:14" ht="15" hidden="1" customHeight="1" x14ac:dyDescent="0.25">
      <c r="A414" t="s">
        <v>28</v>
      </c>
      <c r="B414" t="s">
        <v>29</v>
      </c>
      <c r="C414" t="s">
        <v>22</v>
      </c>
      <c r="D414" t="s">
        <v>23</v>
      </c>
      <c r="E414" t="s">
        <v>5</v>
      </c>
      <c r="F414" t="s">
        <v>24</v>
      </c>
      <c r="G414">
        <v>459329</v>
      </c>
      <c r="H414">
        <v>459790</v>
      </c>
      <c r="I414" t="s">
        <v>80</v>
      </c>
      <c r="J414" t="s">
        <v>1505</v>
      </c>
      <c r="K414" t="s">
        <v>1506</v>
      </c>
      <c r="L414" t="s">
        <v>1503</v>
      </c>
      <c r="M414">
        <v>462</v>
      </c>
      <c r="N414">
        <v>153</v>
      </c>
    </row>
    <row r="415" spans="1:14" x14ac:dyDescent="0.25">
      <c r="A415" t="s">
        <v>28</v>
      </c>
      <c r="B415" t="s">
        <v>29</v>
      </c>
      <c r="C415" t="s">
        <v>22</v>
      </c>
      <c r="D415" t="s">
        <v>23</v>
      </c>
      <c r="E415" t="s">
        <v>5</v>
      </c>
      <c r="F415" t="s">
        <v>24</v>
      </c>
      <c r="G415">
        <v>459942</v>
      </c>
      <c r="H415">
        <v>461723</v>
      </c>
      <c r="I415" t="s">
        <v>25</v>
      </c>
      <c r="J415" t="s">
        <v>1509</v>
      </c>
      <c r="K415" t="s">
        <v>310</v>
      </c>
      <c r="L415" t="s">
        <v>1507</v>
      </c>
      <c r="M415">
        <v>1782</v>
      </c>
      <c r="N415">
        <v>593</v>
      </c>
    </row>
    <row r="416" spans="1:14" x14ac:dyDescent="0.25">
      <c r="A416" t="s">
        <v>28</v>
      </c>
      <c r="B416" t="s">
        <v>29</v>
      </c>
      <c r="C416" t="s">
        <v>22</v>
      </c>
      <c r="D416" t="s">
        <v>23</v>
      </c>
      <c r="E416" t="s">
        <v>5</v>
      </c>
      <c r="F416" t="s">
        <v>24</v>
      </c>
      <c r="G416">
        <v>461805</v>
      </c>
      <c r="H416">
        <v>462710</v>
      </c>
      <c r="I416" t="s">
        <v>80</v>
      </c>
      <c r="J416" t="s">
        <v>1512</v>
      </c>
      <c r="K416" t="s">
        <v>1513</v>
      </c>
      <c r="L416" t="s">
        <v>1510</v>
      </c>
      <c r="M416">
        <v>906</v>
      </c>
      <c r="N416">
        <v>301</v>
      </c>
    </row>
    <row r="417" spans="1:15" ht="15" hidden="1" customHeight="1" x14ac:dyDescent="0.25">
      <c r="A417" t="s">
        <v>28</v>
      </c>
      <c r="B417" t="s">
        <v>29</v>
      </c>
      <c r="C417" t="s">
        <v>22</v>
      </c>
      <c r="D417" t="s">
        <v>23</v>
      </c>
      <c r="E417" t="s">
        <v>5</v>
      </c>
      <c r="F417" t="s">
        <v>24</v>
      </c>
      <c r="G417">
        <v>462889</v>
      </c>
      <c r="H417">
        <v>463383</v>
      </c>
      <c r="I417" t="s">
        <v>80</v>
      </c>
      <c r="J417" t="s">
        <v>1516</v>
      </c>
      <c r="K417" t="s">
        <v>912</v>
      </c>
      <c r="L417" t="s">
        <v>1514</v>
      </c>
      <c r="M417">
        <v>495</v>
      </c>
      <c r="N417">
        <v>164</v>
      </c>
    </row>
    <row r="418" spans="1:15" ht="15" hidden="1" customHeight="1" x14ac:dyDescent="0.25">
      <c r="A418" t="s">
        <v>28</v>
      </c>
      <c r="B418" t="s">
        <v>29</v>
      </c>
      <c r="C418" t="s">
        <v>22</v>
      </c>
      <c r="D418" t="s">
        <v>23</v>
      </c>
      <c r="E418" t="s">
        <v>5</v>
      </c>
      <c r="F418" t="s">
        <v>24</v>
      </c>
      <c r="G418">
        <v>463431</v>
      </c>
      <c r="H418">
        <v>464042</v>
      </c>
      <c r="I418" t="s">
        <v>80</v>
      </c>
      <c r="J418" t="s">
        <v>1519</v>
      </c>
      <c r="K418" t="s">
        <v>283</v>
      </c>
      <c r="L418" t="s">
        <v>1517</v>
      </c>
      <c r="M418">
        <v>612</v>
      </c>
      <c r="N418">
        <v>203</v>
      </c>
    </row>
    <row r="419" spans="1:15" ht="15" hidden="1" customHeight="1" x14ac:dyDescent="0.25">
      <c r="A419" t="s">
        <v>28</v>
      </c>
      <c r="B419" t="s">
        <v>29</v>
      </c>
      <c r="C419" t="s">
        <v>22</v>
      </c>
      <c r="D419" t="s">
        <v>23</v>
      </c>
      <c r="E419" t="s">
        <v>5</v>
      </c>
      <c r="F419" t="s">
        <v>24</v>
      </c>
      <c r="G419">
        <v>464106</v>
      </c>
      <c r="H419">
        <v>465056</v>
      </c>
      <c r="I419" t="s">
        <v>80</v>
      </c>
      <c r="J419" t="s">
        <v>1522</v>
      </c>
      <c r="K419" t="s">
        <v>1523</v>
      </c>
      <c r="L419" t="s">
        <v>1520</v>
      </c>
      <c r="M419">
        <v>951</v>
      </c>
      <c r="N419">
        <v>316</v>
      </c>
    </row>
    <row r="420" spans="1:15" ht="15" hidden="1" customHeight="1" x14ac:dyDescent="0.25">
      <c r="A420" t="s">
        <v>60</v>
      </c>
      <c r="C420" t="s">
        <v>22</v>
      </c>
      <c r="D420" t="s">
        <v>23</v>
      </c>
      <c r="E420" t="s">
        <v>5</v>
      </c>
      <c r="F420" t="s">
        <v>24</v>
      </c>
      <c r="G420">
        <v>465582</v>
      </c>
      <c r="H420">
        <v>465653</v>
      </c>
      <c r="I420" t="s">
        <v>25</v>
      </c>
      <c r="K420" t="s">
        <v>1526</v>
      </c>
      <c r="L420" t="s">
        <v>1524</v>
      </c>
      <c r="M420">
        <v>72</v>
      </c>
      <c r="O420" t="s">
        <v>1527</v>
      </c>
    </row>
    <row r="421" spans="1:15" ht="15" hidden="1" customHeight="1" x14ac:dyDescent="0.25">
      <c r="A421" t="s">
        <v>28</v>
      </c>
      <c r="B421" t="s">
        <v>29</v>
      </c>
      <c r="C421" t="s">
        <v>22</v>
      </c>
      <c r="D421" t="s">
        <v>23</v>
      </c>
      <c r="E421" t="s">
        <v>5</v>
      </c>
      <c r="F421" t="s">
        <v>24</v>
      </c>
      <c r="G421">
        <v>466132</v>
      </c>
      <c r="H421">
        <v>467586</v>
      </c>
      <c r="I421" t="s">
        <v>25</v>
      </c>
      <c r="J421" t="s">
        <v>1530</v>
      </c>
      <c r="K421" t="s">
        <v>1531</v>
      </c>
      <c r="L421" t="s">
        <v>1528</v>
      </c>
      <c r="M421">
        <v>1455</v>
      </c>
      <c r="N421">
        <v>484</v>
      </c>
    </row>
    <row r="422" spans="1:15" ht="15" hidden="1" customHeight="1" x14ac:dyDescent="0.25">
      <c r="A422" t="s">
        <v>28</v>
      </c>
      <c r="B422" t="s">
        <v>29</v>
      </c>
      <c r="C422" t="s">
        <v>22</v>
      </c>
      <c r="D422" t="s">
        <v>23</v>
      </c>
      <c r="E422" t="s">
        <v>5</v>
      </c>
      <c r="F422" t="s">
        <v>24</v>
      </c>
      <c r="G422">
        <v>467669</v>
      </c>
      <c r="H422">
        <v>468637</v>
      </c>
      <c r="I422" t="s">
        <v>25</v>
      </c>
      <c r="J422" t="s">
        <v>1534</v>
      </c>
      <c r="K422" t="s">
        <v>1535</v>
      </c>
      <c r="L422" t="s">
        <v>1532</v>
      </c>
      <c r="M422">
        <v>969</v>
      </c>
      <c r="N422">
        <v>322</v>
      </c>
    </row>
    <row r="423" spans="1:15" x14ac:dyDescent="0.25">
      <c r="A423" t="s">
        <v>28</v>
      </c>
      <c r="B423" t="s">
        <v>29</v>
      </c>
      <c r="C423" t="s">
        <v>22</v>
      </c>
      <c r="D423" t="s">
        <v>23</v>
      </c>
      <c r="E423" t="s">
        <v>5</v>
      </c>
      <c r="F423" t="s">
        <v>24</v>
      </c>
      <c r="G423">
        <v>468906</v>
      </c>
      <c r="H423">
        <v>469490</v>
      </c>
      <c r="I423" t="s">
        <v>25</v>
      </c>
      <c r="J423" t="s">
        <v>1538</v>
      </c>
      <c r="K423" t="s">
        <v>1539</v>
      </c>
      <c r="L423" t="s">
        <v>1536</v>
      </c>
      <c r="M423">
        <v>585</v>
      </c>
      <c r="N423">
        <v>194</v>
      </c>
    </row>
    <row r="424" spans="1:15" ht="15" hidden="1" customHeight="1" x14ac:dyDescent="0.25">
      <c r="A424" t="s">
        <v>28</v>
      </c>
      <c r="B424" t="s">
        <v>29</v>
      </c>
      <c r="C424" t="s">
        <v>22</v>
      </c>
      <c r="D424" t="s">
        <v>23</v>
      </c>
      <c r="E424" t="s">
        <v>5</v>
      </c>
      <c r="F424" t="s">
        <v>24</v>
      </c>
      <c r="G424">
        <v>469518</v>
      </c>
      <c r="H424">
        <v>470159</v>
      </c>
      <c r="I424" t="s">
        <v>25</v>
      </c>
      <c r="J424" t="s">
        <v>1542</v>
      </c>
      <c r="K424" t="s">
        <v>1543</v>
      </c>
      <c r="L424" t="s">
        <v>1540</v>
      </c>
      <c r="M424">
        <v>642</v>
      </c>
      <c r="N424">
        <v>213</v>
      </c>
    </row>
    <row r="425" spans="1:15" ht="15" hidden="1" customHeight="1" x14ac:dyDescent="0.25">
      <c r="A425" t="s">
        <v>28</v>
      </c>
      <c r="B425" t="s">
        <v>29</v>
      </c>
      <c r="C425" t="s">
        <v>22</v>
      </c>
      <c r="D425" t="s">
        <v>23</v>
      </c>
      <c r="E425" t="s">
        <v>5</v>
      </c>
      <c r="F425" t="s">
        <v>24</v>
      </c>
      <c r="G425">
        <v>470312</v>
      </c>
      <c r="H425">
        <v>471097</v>
      </c>
      <c r="I425" t="s">
        <v>25</v>
      </c>
      <c r="J425" t="s">
        <v>1546</v>
      </c>
      <c r="K425" t="s">
        <v>1547</v>
      </c>
      <c r="L425" t="s">
        <v>1544</v>
      </c>
      <c r="M425">
        <v>786</v>
      </c>
      <c r="N425">
        <v>261</v>
      </c>
    </row>
    <row r="426" spans="1:15" ht="15" hidden="1" customHeight="1" x14ac:dyDescent="0.25">
      <c r="A426" t="s">
        <v>28</v>
      </c>
      <c r="B426" t="s">
        <v>29</v>
      </c>
      <c r="C426" t="s">
        <v>22</v>
      </c>
      <c r="D426" t="s">
        <v>23</v>
      </c>
      <c r="E426" t="s">
        <v>5</v>
      </c>
      <c r="F426" t="s">
        <v>24</v>
      </c>
      <c r="G426">
        <v>471151</v>
      </c>
      <c r="H426">
        <v>472080</v>
      </c>
      <c r="I426" t="s">
        <v>25</v>
      </c>
      <c r="J426" t="s">
        <v>1550</v>
      </c>
      <c r="K426" t="s">
        <v>1551</v>
      </c>
      <c r="L426" t="s">
        <v>1548</v>
      </c>
      <c r="M426">
        <v>930</v>
      </c>
      <c r="N426">
        <v>309</v>
      </c>
    </row>
    <row r="427" spans="1:15" ht="15" hidden="1" customHeight="1" x14ac:dyDescent="0.25">
      <c r="A427" t="s">
        <v>28</v>
      </c>
      <c r="B427" t="s">
        <v>29</v>
      </c>
      <c r="C427" t="s">
        <v>22</v>
      </c>
      <c r="D427" t="s">
        <v>23</v>
      </c>
      <c r="E427" t="s">
        <v>5</v>
      </c>
      <c r="F427" t="s">
        <v>24</v>
      </c>
      <c r="G427">
        <v>472136</v>
      </c>
      <c r="H427">
        <v>473404</v>
      </c>
      <c r="I427" t="s">
        <v>25</v>
      </c>
      <c r="J427" t="s">
        <v>1554</v>
      </c>
      <c r="K427" t="s">
        <v>1555</v>
      </c>
      <c r="L427" t="s">
        <v>1552</v>
      </c>
      <c r="M427">
        <v>1269</v>
      </c>
      <c r="N427">
        <v>422</v>
      </c>
    </row>
    <row r="428" spans="1:15" x14ac:dyDescent="0.25">
      <c r="A428" t="s">
        <v>28</v>
      </c>
      <c r="B428" t="s">
        <v>29</v>
      </c>
      <c r="C428" t="s">
        <v>22</v>
      </c>
      <c r="D428" t="s">
        <v>23</v>
      </c>
      <c r="E428" t="s">
        <v>5</v>
      </c>
      <c r="F428" t="s">
        <v>24</v>
      </c>
      <c r="G428">
        <v>473392</v>
      </c>
      <c r="H428">
        <v>473889</v>
      </c>
      <c r="I428" t="s">
        <v>80</v>
      </c>
      <c r="J428" t="s">
        <v>1558</v>
      </c>
      <c r="K428" t="s">
        <v>59</v>
      </c>
      <c r="L428" t="s">
        <v>1556</v>
      </c>
      <c r="M428">
        <v>498</v>
      </c>
      <c r="N428">
        <v>165</v>
      </c>
    </row>
    <row r="429" spans="1:15" ht="15" hidden="1" customHeight="1" x14ac:dyDescent="0.25">
      <c r="A429" t="s">
        <v>28</v>
      </c>
      <c r="B429" t="s">
        <v>29</v>
      </c>
      <c r="C429" t="s">
        <v>22</v>
      </c>
      <c r="D429" t="s">
        <v>23</v>
      </c>
      <c r="E429" t="s">
        <v>5</v>
      </c>
      <c r="F429" t="s">
        <v>24</v>
      </c>
      <c r="G429">
        <v>474010</v>
      </c>
      <c r="H429">
        <v>474477</v>
      </c>
      <c r="I429" t="s">
        <v>25</v>
      </c>
      <c r="J429" t="s">
        <v>1561</v>
      </c>
      <c r="K429" t="s">
        <v>1562</v>
      </c>
      <c r="L429" t="s">
        <v>1559</v>
      </c>
      <c r="M429">
        <v>468</v>
      </c>
      <c r="N429">
        <v>155</v>
      </c>
    </row>
    <row r="430" spans="1:15" ht="15" hidden="1" customHeight="1" x14ac:dyDescent="0.25">
      <c r="A430" t="s">
        <v>28</v>
      </c>
      <c r="B430" t="s">
        <v>29</v>
      </c>
      <c r="C430" t="s">
        <v>22</v>
      </c>
      <c r="D430" t="s">
        <v>23</v>
      </c>
      <c r="E430" t="s">
        <v>5</v>
      </c>
      <c r="F430" t="s">
        <v>24</v>
      </c>
      <c r="G430">
        <v>474585</v>
      </c>
      <c r="H430">
        <v>475769</v>
      </c>
      <c r="I430" t="s">
        <v>25</v>
      </c>
      <c r="J430" t="s">
        <v>1565</v>
      </c>
      <c r="K430" t="s">
        <v>1566</v>
      </c>
      <c r="L430" t="s">
        <v>1563</v>
      </c>
      <c r="M430">
        <v>1185</v>
      </c>
      <c r="N430">
        <v>394</v>
      </c>
    </row>
    <row r="431" spans="1:15" ht="15" hidden="1" customHeight="1" x14ac:dyDescent="0.25">
      <c r="A431" t="s">
        <v>28</v>
      </c>
      <c r="B431" t="s">
        <v>29</v>
      </c>
      <c r="C431" t="s">
        <v>22</v>
      </c>
      <c r="D431" t="s">
        <v>23</v>
      </c>
      <c r="E431" t="s">
        <v>5</v>
      </c>
      <c r="F431" t="s">
        <v>24</v>
      </c>
      <c r="G431">
        <v>475896</v>
      </c>
      <c r="H431">
        <v>479465</v>
      </c>
      <c r="I431" t="s">
        <v>80</v>
      </c>
      <c r="J431" t="s">
        <v>1569</v>
      </c>
      <c r="K431" t="s">
        <v>1570</v>
      </c>
      <c r="L431" t="s">
        <v>1567</v>
      </c>
      <c r="M431">
        <v>3570</v>
      </c>
      <c r="N431">
        <v>1189</v>
      </c>
    </row>
    <row r="432" spans="1:15" ht="15" hidden="1" customHeight="1" x14ac:dyDescent="0.25">
      <c r="A432" t="s">
        <v>28</v>
      </c>
      <c r="B432" t="s">
        <v>29</v>
      </c>
      <c r="C432" t="s">
        <v>22</v>
      </c>
      <c r="D432" t="s">
        <v>23</v>
      </c>
      <c r="E432" t="s">
        <v>5</v>
      </c>
      <c r="F432" t="s">
        <v>24</v>
      </c>
      <c r="G432">
        <v>479816</v>
      </c>
      <c r="H432">
        <v>481297</v>
      </c>
      <c r="I432" t="s">
        <v>25</v>
      </c>
      <c r="J432" t="s">
        <v>1573</v>
      </c>
      <c r="K432" t="s">
        <v>1574</v>
      </c>
      <c r="L432" t="s">
        <v>1571</v>
      </c>
      <c r="M432">
        <v>1482</v>
      </c>
      <c r="N432">
        <v>493</v>
      </c>
    </row>
    <row r="433" spans="1:15" ht="15" hidden="1" customHeight="1" x14ac:dyDescent="0.25">
      <c r="A433" t="s">
        <v>28</v>
      </c>
      <c r="B433" t="s">
        <v>29</v>
      </c>
      <c r="C433" t="s">
        <v>22</v>
      </c>
      <c r="D433" t="s">
        <v>23</v>
      </c>
      <c r="E433" t="s">
        <v>5</v>
      </c>
      <c r="F433" t="s">
        <v>24</v>
      </c>
      <c r="G433">
        <v>481345</v>
      </c>
      <c r="H433">
        <v>482085</v>
      </c>
      <c r="I433" t="s">
        <v>25</v>
      </c>
      <c r="J433" t="s">
        <v>1577</v>
      </c>
      <c r="K433" t="s">
        <v>1578</v>
      </c>
      <c r="L433" t="s">
        <v>1575</v>
      </c>
      <c r="M433">
        <v>741</v>
      </c>
      <c r="N433">
        <v>246</v>
      </c>
    </row>
    <row r="434" spans="1:15" x14ac:dyDescent="0.25">
      <c r="A434" t="s">
        <v>28</v>
      </c>
      <c r="B434" t="s">
        <v>29</v>
      </c>
      <c r="C434" t="s">
        <v>22</v>
      </c>
      <c r="D434" t="s">
        <v>23</v>
      </c>
      <c r="E434" t="s">
        <v>5</v>
      </c>
      <c r="F434" t="s">
        <v>24</v>
      </c>
      <c r="G434">
        <v>482030</v>
      </c>
      <c r="H434">
        <v>483475</v>
      </c>
      <c r="I434" t="s">
        <v>80</v>
      </c>
      <c r="J434" t="s">
        <v>1581</v>
      </c>
      <c r="K434" t="s">
        <v>1582</v>
      </c>
      <c r="L434" t="s">
        <v>1579</v>
      </c>
      <c r="M434">
        <v>1446</v>
      </c>
      <c r="N434">
        <v>481</v>
      </c>
    </row>
    <row r="435" spans="1:15" ht="15" hidden="1" customHeight="1" x14ac:dyDescent="0.25">
      <c r="A435" t="s">
        <v>28</v>
      </c>
      <c r="B435" t="s">
        <v>29</v>
      </c>
      <c r="C435" t="s">
        <v>22</v>
      </c>
      <c r="D435" t="s">
        <v>23</v>
      </c>
      <c r="E435" t="s">
        <v>5</v>
      </c>
      <c r="F435" t="s">
        <v>24</v>
      </c>
      <c r="G435">
        <v>483941</v>
      </c>
      <c r="H435">
        <v>485224</v>
      </c>
      <c r="I435" t="s">
        <v>25</v>
      </c>
      <c r="J435" t="s">
        <v>1585</v>
      </c>
      <c r="K435" t="s">
        <v>1586</v>
      </c>
      <c r="L435" t="s">
        <v>1583</v>
      </c>
      <c r="M435">
        <v>1284</v>
      </c>
      <c r="N435">
        <v>427</v>
      </c>
    </row>
    <row r="436" spans="1:15" x14ac:dyDescent="0.25">
      <c r="A436" t="s">
        <v>28</v>
      </c>
      <c r="B436" t="s">
        <v>29</v>
      </c>
      <c r="C436" t="s">
        <v>22</v>
      </c>
      <c r="D436" t="s">
        <v>23</v>
      </c>
      <c r="E436" t="s">
        <v>5</v>
      </c>
      <c r="F436" t="s">
        <v>24</v>
      </c>
      <c r="G436">
        <v>485229</v>
      </c>
      <c r="H436">
        <v>485768</v>
      </c>
      <c r="I436" t="s">
        <v>25</v>
      </c>
      <c r="J436" t="s">
        <v>1588</v>
      </c>
      <c r="K436" t="s">
        <v>59</v>
      </c>
      <c r="L436" t="s">
        <v>1587</v>
      </c>
      <c r="M436">
        <v>540</v>
      </c>
      <c r="N436">
        <v>179</v>
      </c>
    </row>
    <row r="437" spans="1:15" x14ac:dyDescent="0.25">
      <c r="A437" t="s">
        <v>28</v>
      </c>
      <c r="B437" t="s">
        <v>29</v>
      </c>
      <c r="C437" t="s">
        <v>22</v>
      </c>
      <c r="D437" t="s">
        <v>23</v>
      </c>
      <c r="E437" t="s">
        <v>5</v>
      </c>
      <c r="F437" t="s">
        <v>24</v>
      </c>
      <c r="G437">
        <v>485831</v>
      </c>
      <c r="H437">
        <v>486397</v>
      </c>
      <c r="I437" t="s">
        <v>25</v>
      </c>
      <c r="J437" t="s">
        <v>1591</v>
      </c>
      <c r="K437" t="s">
        <v>1592</v>
      </c>
      <c r="L437" t="s">
        <v>1589</v>
      </c>
      <c r="M437">
        <v>567</v>
      </c>
      <c r="N437">
        <v>188</v>
      </c>
    </row>
    <row r="438" spans="1:15" ht="15" hidden="1" customHeight="1" x14ac:dyDescent="0.25">
      <c r="A438" t="s">
        <v>28</v>
      </c>
      <c r="B438" t="s">
        <v>29</v>
      </c>
      <c r="C438" t="s">
        <v>22</v>
      </c>
      <c r="D438" t="s">
        <v>23</v>
      </c>
      <c r="E438" t="s">
        <v>5</v>
      </c>
      <c r="F438" t="s">
        <v>24</v>
      </c>
      <c r="G438">
        <v>486394</v>
      </c>
      <c r="H438">
        <v>487389</v>
      </c>
      <c r="I438" t="s">
        <v>25</v>
      </c>
      <c r="J438" t="s">
        <v>1595</v>
      </c>
      <c r="K438" t="s">
        <v>1596</v>
      </c>
      <c r="L438" t="s">
        <v>1593</v>
      </c>
      <c r="M438">
        <v>996</v>
      </c>
      <c r="N438">
        <v>331</v>
      </c>
    </row>
    <row r="439" spans="1:15" ht="15" hidden="1" customHeight="1" x14ac:dyDescent="0.25">
      <c r="A439" t="s">
        <v>28</v>
      </c>
      <c r="B439" t="s">
        <v>29</v>
      </c>
      <c r="C439" t="s">
        <v>22</v>
      </c>
      <c r="D439" t="s">
        <v>23</v>
      </c>
      <c r="E439" t="s">
        <v>5</v>
      </c>
      <c r="F439" t="s">
        <v>24</v>
      </c>
      <c r="G439">
        <v>487756</v>
      </c>
      <c r="H439">
        <v>489132</v>
      </c>
      <c r="I439" t="s">
        <v>25</v>
      </c>
      <c r="J439" t="s">
        <v>1599</v>
      </c>
      <c r="K439" t="s">
        <v>1600</v>
      </c>
      <c r="L439" t="s">
        <v>1597</v>
      </c>
      <c r="M439">
        <v>1377</v>
      </c>
      <c r="N439">
        <v>458</v>
      </c>
    </row>
    <row r="440" spans="1:15" ht="15" hidden="1" customHeight="1" x14ac:dyDescent="0.25">
      <c r="A440" t="s">
        <v>60</v>
      </c>
      <c r="C440" t="s">
        <v>22</v>
      </c>
      <c r="D440" t="s">
        <v>23</v>
      </c>
      <c r="E440" t="s">
        <v>5</v>
      </c>
      <c r="F440" t="s">
        <v>24</v>
      </c>
      <c r="G440">
        <v>489279</v>
      </c>
      <c r="H440">
        <v>489352</v>
      </c>
      <c r="I440" t="s">
        <v>25</v>
      </c>
      <c r="K440" t="s">
        <v>1603</v>
      </c>
      <c r="L440" t="s">
        <v>1601</v>
      </c>
      <c r="M440">
        <v>74</v>
      </c>
      <c r="O440" t="s">
        <v>1604</v>
      </c>
    </row>
    <row r="441" spans="1:15" ht="15" hidden="1" customHeight="1" x14ac:dyDescent="0.25">
      <c r="A441" t="s">
        <v>28</v>
      </c>
      <c r="B441" t="s">
        <v>29</v>
      </c>
      <c r="C441" t="s">
        <v>22</v>
      </c>
      <c r="D441" t="s">
        <v>23</v>
      </c>
      <c r="E441" t="s">
        <v>5</v>
      </c>
      <c r="F441" t="s">
        <v>24</v>
      </c>
      <c r="G441">
        <v>489647</v>
      </c>
      <c r="H441">
        <v>491275</v>
      </c>
      <c r="I441" t="s">
        <v>25</v>
      </c>
      <c r="J441" t="s">
        <v>1607</v>
      </c>
      <c r="K441" t="s">
        <v>1608</v>
      </c>
      <c r="L441" t="s">
        <v>1605</v>
      </c>
      <c r="M441">
        <v>1629</v>
      </c>
      <c r="N441">
        <v>542</v>
      </c>
    </row>
    <row r="442" spans="1:15" ht="15" hidden="1" customHeight="1" x14ac:dyDescent="0.25">
      <c r="A442" t="s">
        <v>28</v>
      </c>
      <c r="B442" t="s">
        <v>29</v>
      </c>
      <c r="C442" t="s">
        <v>22</v>
      </c>
      <c r="D442" t="s">
        <v>23</v>
      </c>
      <c r="E442" t="s">
        <v>5</v>
      </c>
      <c r="F442" t="s">
        <v>24</v>
      </c>
      <c r="G442">
        <v>491294</v>
      </c>
      <c r="H442">
        <v>492229</v>
      </c>
      <c r="I442" t="s">
        <v>25</v>
      </c>
      <c r="J442" t="s">
        <v>1611</v>
      </c>
      <c r="K442" t="s">
        <v>1612</v>
      </c>
      <c r="L442" t="s">
        <v>1609</v>
      </c>
      <c r="M442">
        <v>936</v>
      </c>
      <c r="N442">
        <v>311</v>
      </c>
    </row>
    <row r="443" spans="1:15" x14ac:dyDescent="0.25">
      <c r="A443" t="s">
        <v>28</v>
      </c>
      <c r="B443" t="s">
        <v>29</v>
      </c>
      <c r="C443" t="s">
        <v>22</v>
      </c>
      <c r="D443" t="s">
        <v>23</v>
      </c>
      <c r="E443" t="s">
        <v>5</v>
      </c>
      <c r="F443" t="s">
        <v>24</v>
      </c>
      <c r="G443">
        <v>492333</v>
      </c>
      <c r="H443">
        <v>493304</v>
      </c>
      <c r="I443" t="s">
        <v>25</v>
      </c>
      <c r="J443" t="s">
        <v>1615</v>
      </c>
      <c r="K443" t="s">
        <v>59</v>
      </c>
      <c r="L443" t="s">
        <v>1613</v>
      </c>
      <c r="M443">
        <v>972</v>
      </c>
      <c r="N443">
        <v>323</v>
      </c>
    </row>
    <row r="444" spans="1:15" ht="15" hidden="1" customHeight="1" x14ac:dyDescent="0.25">
      <c r="A444" t="s">
        <v>28</v>
      </c>
      <c r="B444" t="s">
        <v>29</v>
      </c>
      <c r="C444" t="s">
        <v>22</v>
      </c>
      <c r="D444" t="s">
        <v>23</v>
      </c>
      <c r="E444" t="s">
        <v>5</v>
      </c>
      <c r="F444" t="s">
        <v>24</v>
      </c>
      <c r="G444">
        <v>493716</v>
      </c>
      <c r="H444">
        <v>494939</v>
      </c>
      <c r="I444" t="s">
        <v>80</v>
      </c>
      <c r="J444" t="s">
        <v>1618</v>
      </c>
      <c r="K444" t="s">
        <v>954</v>
      </c>
      <c r="L444" t="s">
        <v>1616</v>
      </c>
      <c r="M444">
        <v>1224</v>
      </c>
      <c r="N444">
        <v>407</v>
      </c>
    </row>
    <row r="445" spans="1:15" x14ac:dyDescent="0.25">
      <c r="A445" t="s">
        <v>28</v>
      </c>
      <c r="B445" t="s">
        <v>29</v>
      </c>
      <c r="C445" t="s">
        <v>22</v>
      </c>
      <c r="D445" t="s">
        <v>23</v>
      </c>
      <c r="E445" t="s">
        <v>5</v>
      </c>
      <c r="F445" t="s">
        <v>24</v>
      </c>
      <c r="G445">
        <v>495017</v>
      </c>
      <c r="H445">
        <v>496060</v>
      </c>
      <c r="I445" t="s">
        <v>80</v>
      </c>
      <c r="J445" t="s">
        <v>1621</v>
      </c>
      <c r="K445" t="s">
        <v>1513</v>
      </c>
      <c r="L445" t="s">
        <v>1619</v>
      </c>
      <c r="M445">
        <v>1044</v>
      </c>
      <c r="N445">
        <v>347</v>
      </c>
    </row>
    <row r="446" spans="1:15" ht="15" hidden="1" customHeight="1" x14ac:dyDescent="0.25">
      <c r="A446" t="s">
        <v>28</v>
      </c>
      <c r="B446" t="s">
        <v>29</v>
      </c>
      <c r="C446" t="s">
        <v>22</v>
      </c>
      <c r="D446" t="s">
        <v>23</v>
      </c>
      <c r="E446" t="s">
        <v>5</v>
      </c>
      <c r="F446" t="s">
        <v>24</v>
      </c>
      <c r="G446">
        <v>496293</v>
      </c>
      <c r="H446">
        <v>497660</v>
      </c>
      <c r="I446" t="s">
        <v>25</v>
      </c>
      <c r="J446" t="s">
        <v>1624</v>
      </c>
      <c r="K446" t="s">
        <v>1625</v>
      </c>
      <c r="L446" t="s">
        <v>1622</v>
      </c>
      <c r="M446">
        <v>1368</v>
      </c>
      <c r="N446">
        <v>455</v>
      </c>
    </row>
    <row r="447" spans="1:15" ht="15" hidden="1" customHeight="1" x14ac:dyDescent="0.25">
      <c r="A447" t="s">
        <v>28</v>
      </c>
      <c r="B447" t="s">
        <v>29</v>
      </c>
      <c r="C447" t="s">
        <v>22</v>
      </c>
      <c r="D447" t="s">
        <v>23</v>
      </c>
      <c r="E447" t="s">
        <v>5</v>
      </c>
      <c r="F447" t="s">
        <v>24</v>
      </c>
      <c r="G447">
        <v>497915</v>
      </c>
      <c r="H447">
        <v>498589</v>
      </c>
      <c r="I447" t="s">
        <v>25</v>
      </c>
      <c r="J447" t="s">
        <v>1628</v>
      </c>
      <c r="K447" t="s">
        <v>1629</v>
      </c>
      <c r="L447" t="s">
        <v>1626</v>
      </c>
      <c r="M447">
        <v>675</v>
      </c>
      <c r="N447">
        <v>224</v>
      </c>
    </row>
    <row r="448" spans="1:15" ht="15" hidden="1" customHeight="1" x14ac:dyDescent="0.25">
      <c r="A448" t="s">
        <v>28</v>
      </c>
      <c r="B448" t="s">
        <v>29</v>
      </c>
      <c r="C448" t="s">
        <v>22</v>
      </c>
      <c r="D448" t="s">
        <v>23</v>
      </c>
      <c r="E448" t="s">
        <v>5</v>
      </c>
      <c r="F448" t="s">
        <v>24</v>
      </c>
      <c r="G448">
        <v>498682</v>
      </c>
      <c r="H448">
        <v>499827</v>
      </c>
      <c r="I448" t="s">
        <v>25</v>
      </c>
      <c r="J448" t="s">
        <v>1632</v>
      </c>
      <c r="K448" t="s">
        <v>1633</v>
      </c>
      <c r="L448" t="s">
        <v>1630</v>
      </c>
      <c r="M448">
        <v>1146</v>
      </c>
      <c r="N448">
        <v>381</v>
      </c>
    </row>
    <row r="449" spans="1:14" x14ac:dyDescent="0.25">
      <c r="A449" t="s">
        <v>28</v>
      </c>
      <c r="B449" t="s">
        <v>29</v>
      </c>
      <c r="C449" t="s">
        <v>22</v>
      </c>
      <c r="D449" t="s">
        <v>23</v>
      </c>
      <c r="E449" t="s">
        <v>5</v>
      </c>
      <c r="F449" t="s">
        <v>24</v>
      </c>
      <c r="G449">
        <v>500121</v>
      </c>
      <c r="H449">
        <v>500861</v>
      </c>
      <c r="I449" t="s">
        <v>25</v>
      </c>
      <c r="J449" t="s">
        <v>1636</v>
      </c>
      <c r="K449" t="s">
        <v>59</v>
      </c>
      <c r="L449" t="s">
        <v>1634</v>
      </c>
      <c r="M449">
        <v>741</v>
      </c>
      <c r="N449">
        <v>246</v>
      </c>
    </row>
    <row r="450" spans="1:14" x14ac:dyDescent="0.25">
      <c r="A450" t="s">
        <v>28</v>
      </c>
      <c r="B450" t="s">
        <v>29</v>
      </c>
      <c r="C450" t="s">
        <v>22</v>
      </c>
      <c r="D450" t="s">
        <v>23</v>
      </c>
      <c r="E450" t="s">
        <v>5</v>
      </c>
      <c r="F450" t="s">
        <v>24</v>
      </c>
      <c r="G450">
        <v>500871</v>
      </c>
      <c r="H450">
        <v>502811</v>
      </c>
      <c r="I450" t="s">
        <v>80</v>
      </c>
      <c r="J450" t="s">
        <v>1639</v>
      </c>
      <c r="K450" t="s">
        <v>1163</v>
      </c>
      <c r="L450" t="s">
        <v>1637</v>
      </c>
      <c r="M450">
        <v>1941</v>
      </c>
      <c r="N450">
        <v>646</v>
      </c>
    </row>
    <row r="451" spans="1:14" ht="15" hidden="1" customHeight="1" x14ac:dyDescent="0.25">
      <c r="A451" t="s">
        <v>28</v>
      </c>
      <c r="B451" t="s">
        <v>29</v>
      </c>
      <c r="C451" t="s">
        <v>22</v>
      </c>
      <c r="D451" t="s">
        <v>23</v>
      </c>
      <c r="E451" t="s">
        <v>5</v>
      </c>
      <c r="F451" t="s">
        <v>24</v>
      </c>
      <c r="G451">
        <v>502827</v>
      </c>
      <c r="H451">
        <v>504236</v>
      </c>
      <c r="I451" t="s">
        <v>80</v>
      </c>
      <c r="J451" t="s">
        <v>1642</v>
      </c>
      <c r="K451" t="s">
        <v>1643</v>
      </c>
      <c r="L451" t="s">
        <v>1640</v>
      </c>
      <c r="M451">
        <v>1410</v>
      </c>
      <c r="N451">
        <v>469</v>
      </c>
    </row>
    <row r="452" spans="1:14" x14ac:dyDescent="0.25">
      <c r="A452" t="s">
        <v>28</v>
      </c>
      <c r="B452" t="s">
        <v>29</v>
      </c>
      <c r="C452" t="s">
        <v>22</v>
      </c>
      <c r="D452" t="s">
        <v>23</v>
      </c>
      <c r="E452" t="s">
        <v>5</v>
      </c>
      <c r="F452" t="s">
        <v>24</v>
      </c>
      <c r="G452">
        <v>504444</v>
      </c>
      <c r="H452">
        <v>505604</v>
      </c>
      <c r="I452" t="s">
        <v>25</v>
      </c>
      <c r="J452" t="s">
        <v>1646</v>
      </c>
      <c r="K452" t="s">
        <v>59</v>
      </c>
      <c r="L452" t="s">
        <v>1644</v>
      </c>
      <c r="M452">
        <v>1161</v>
      </c>
      <c r="N452">
        <v>386</v>
      </c>
    </row>
    <row r="453" spans="1:14" x14ac:dyDescent="0.25">
      <c r="A453" t="s">
        <v>28</v>
      </c>
      <c r="B453" t="s">
        <v>29</v>
      </c>
      <c r="C453" t="s">
        <v>22</v>
      </c>
      <c r="D453" t="s">
        <v>23</v>
      </c>
      <c r="E453" t="s">
        <v>5</v>
      </c>
      <c r="F453" t="s">
        <v>24</v>
      </c>
      <c r="G453">
        <v>505647</v>
      </c>
      <c r="H453">
        <v>506105</v>
      </c>
      <c r="I453" t="s">
        <v>80</v>
      </c>
      <c r="J453" t="s">
        <v>1649</v>
      </c>
      <c r="K453" t="s">
        <v>1650</v>
      </c>
      <c r="L453" t="s">
        <v>1647</v>
      </c>
      <c r="M453">
        <v>459</v>
      </c>
      <c r="N453">
        <v>152</v>
      </c>
    </row>
    <row r="454" spans="1:14" x14ac:dyDescent="0.25">
      <c r="A454" t="s">
        <v>28</v>
      </c>
      <c r="B454" t="s">
        <v>29</v>
      </c>
      <c r="C454" t="s">
        <v>22</v>
      </c>
      <c r="D454" t="s">
        <v>23</v>
      </c>
      <c r="E454" t="s">
        <v>5</v>
      </c>
      <c r="F454" t="s">
        <v>24</v>
      </c>
      <c r="G454">
        <v>506300</v>
      </c>
      <c r="H454">
        <v>506884</v>
      </c>
      <c r="I454" t="s">
        <v>80</v>
      </c>
      <c r="J454" t="s">
        <v>1653</v>
      </c>
      <c r="K454" t="s">
        <v>1650</v>
      </c>
      <c r="L454" t="s">
        <v>1651</v>
      </c>
      <c r="M454">
        <v>585</v>
      </c>
      <c r="N454">
        <v>194</v>
      </c>
    </row>
    <row r="455" spans="1:14" ht="15" hidden="1" customHeight="1" x14ac:dyDescent="0.25">
      <c r="A455" t="s">
        <v>28</v>
      </c>
      <c r="B455" t="s">
        <v>29</v>
      </c>
      <c r="C455" t="s">
        <v>22</v>
      </c>
      <c r="D455" t="s">
        <v>23</v>
      </c>
      <c r="E455" t="s">
        <v>5</v>
      </c>
      <c r="F455" t="s">
        <v>24</v>
      </c>
      <c r="G455">
        <v>507062</v>
      </c>
      <c r="H455">
        <v>507565</v>
      </c>
      <c r="I455" t="s">
        <v>80</v>
      </c>
      <c r="J455" t="s">
        <v>1656</v>
      </c>
      <c r="K455" t="s">
        <v>1657</v>
      </c>
      <c r="L455" t="s">
        <v>1654</v>
      </c>
      <c r="M455">
        <v>504</v>
      </c>
      <c r="N455">
        <v>167</v>
      </c>
    </row>
    <row r="456" spans="1:14" x14ac:dyDescent="0.25">
      <c r="A456" t="s">
        <v>28</v>
      </c>
      <c r="B456" t="s">
        <v>29</v>
      </c>
      <c r="C456" t="s">
        <v>22</v>
      </c>
      <c r="D456" t="s">
        <v>23</v>
      </c>
      <c r="E456" t="s">
        <v>5</v>
      </c>
      <c r="F456" t="s">
        <v>24</v>
      </c>
      <c r="G456">
        <v>507772</v>
      </c>
      <c r="H456">
        <v>508206</v>
      </c>
      <c r="I456" t="s">
        <v>80</v>
      </c>
      <c r="J456" t="s">
        <v>1660</v>
      </c>
      <c r="K456" t="s">
        <v>1661</v>
      </c>
      <c r="L456" t="s">
        <v>1658</v>
      </c>
      <c r="M456">
        <v>435</v>
      </c>
      <c r="N456">
        <v>144</v>
      </c>
    </row>
    <row r="457" spans="1:14" ht="15" hidden="1" customHeight="1" x14ac:dyDescent="0.25">
      <c r="A457" t="s">
        <v>28</v>
      </c>
      <c r="B457" t="s">
        <v>29</v>
      </c>
      <c r="C457" t="s">
        <v>22</v>
      </c>
      <c r="D457" t="s">
        <v>23</v>
      </c>
      <c r="E457" t="s">
        <v>5</v>
      </c>
      <c r="F457" t="s">
        <v>24</v>
      </c>
      <c r="G457">
        <v>508364</v>
      </c>
      <c r="H457">
        <v>509236</v>
      </c>
      <c r="I457" t="s">
        <v>25</v>
      </c>
      <c r="J457" t="s">
        <v>1664</v>
      </c>
      <c r="K457" t="s">
        <v>1665</v>
      </c>
      <c r="L457" t="s">
        <v>1662</v>
      </c>
      <c r="M457">
        <v>873</v>
      </c>
      <c r="N457">
        <v>290</v>
      </c>
    </row>
    <row r="458" spans="1:14" x14ac:dyDescent="0.25">
      <c r="A458" t="s">
        <v>28</v>
      </c>
      <c r="B458" t="s">
        <v>29</v>
      </c>
      <c r="C458" t="s">
        <v>22</v>
      </c>
      <c r="D458" t="s">
        <v>23</v>
      </c>
      <c r="E458" t="s">
        <v>5</v>
      </c>
      <c r="F458" t="s">
        <v>24</v>
      </c>
      <c r="G458">
        <v>509248</v>
      </c>
      <c r="H458">
        <v>509466</v>
      </c>
      <c r="I458" t="s">
        <v>25</v>
      </c>
      <c r="J458" t="s">
        <v>1668</v>
      </c>
      <c r="K458" t="s">
        <v>59</v>
      </c>
      <c r="L458" t="s">
        <v>1666</v>
      </c>
      <c r="M458">
        <v>219</v>
      </c>
      <c r="N458">
        <v>72</v>
      </c>
    </row>
    <row r="459" spans="1:14" x14ac:dyDescent="0.25">
      <c r="A459" t="s">
        <v>28</v>
      </c>
      <c r="B459" t="s">
        <v>29</v>
      </c>
      <c r="C459" t="s">
        <v>22</v>
      </c>
      <c r="D459" t="s">
        <v>23</v>
      </c>
      <c r="E459" t="s">
        <v>5</v>
      </c>
      <c r="F459" t="s">
        <v>24</v>
      </c>
      <c r="G459">
        <v>509558</v>
      </c>
      <c r="H459">
        <v>511555</v>
      </c>
      <c r="I459" t="s">
        <v>25</v>
      </c>
      <c r="J459" t="s">
        <v>1671</v>
      </c>
      <c r="K459" t="s">
        <v>1672</v>
      </c>
      <c r="L459" t="s">
        <v>1669</v>
      </c>
      <c r="M459">
        <v>1998</v>
      </c>
      <c r="N459">
        <v>665</v>
      </c>
    </row>
    <row r="460" spans="1:14" x14ac:dyDescent="0.25">
      <c r="A460" t="s">
        <v>28</v>
      </c>
      <c r="B460" t="s">
        <v>29</v>
      </c>
      <c r="C460" t="s">
        <v>22</v>
      </c>
      <c r="D460" t="s">
        <v>23</v>
      </c>
      <c r="E460" t="s">
        <v>5</v>
      </c>
      <c r="F460" t="s">
        <v>24</v>
      </c>
      <c r="G460">
        <v>511885</v>
      </c>
      <c r="H460">
        <v>512421</v>
      </c>
      <c r="I460" t="s">
        <v>25</v>
      </c>
      <c r="J460" t="s">
        <v>1674</v>
      </c>
      <c r="K460" t="s">
        <v>59</v>
      </c>
      <c r="L460" t="s">
        <v>1673</v>
      </c>
      <c r="M460">
        <v>537</v>
      </c>
      <c r="N460">
        <v>178</v>
      </c>
    </row>
    <row r="461" spans="1:14" x14ac:dyDescent="0.25">
      <c r="A461" t="s">
        <v>28</v>
      </c>
      <c r="B461" t="s">
        <v>29</v>
      </c>
      <c r="C461" t="s">
        <v>22</v>
      </c>
      <c r="D461" t="s">
        <v>23</v>
      </c>
      <c r="E461" t="s">
        <v>5</v>
      </c>
      <c r="F461" t="s">
        <v>24</v>
      </c>
      <c r="G461">
        <v>512808</v>
      </c>
      <c r="H461">
        <v>513197</v>
      </c>
      <c r="I461" t="s">
        <v>25</v>
      </c>
      <c r="J461" t="s">
        <v>1677</v>
      </c>
      <c r="K461" t="s">
        <v>59</v>
      </c>
      <c r="L461" t="s">
        <v>1675</v>
      </c>
      <c r="M461">
        <v>390</v>
      </c>
      <c r="N461">
        <v>129</v>
      </c>
    </row>
    <row r="462" spans="1:14" x14ac:dyDescent="0.25">
      <c r="A462" t="s">
        <v>28</v>
      </c>
      <c r="B462" t="s">
        <v>29</v>
      </c>
      <c r="C462" t="s">
        <v>22</v>
      </c>
      <c r="D462" t="s">
        <v>23</v>
      </c>
      <c r="E462" t="s">
        <v>5</v>
      </c>
      <c r="F462" t="s">
        <v>24</v>
      </c>
      <c r="G462">
        <v>513283</v>
      </c>
      <c r="H462">
        <v>514677</v>
      </c>
      <c r="I462" t="s">
        <v>80</v>
      </c>
      <c r="J462" t="s">
        <v>1680</v>
      </c>
      <c r="K462" t="s">
        <v>233</v>
      </c>
      <c r="L462" t="s">
        <v>1678</v>
      </c>
      <c r="M462">
        <v>1395</v>
      </c>
      <c r="N462">
        <v>464</v>
      </c>
    </row>
    <row r="463" spans="1:14" ht="15" hidden="1" customHeight="1" x14ac:dyDescent="0.25">
      <c r="A463" t="s">
        <v>28</v>
      </c>
      <c r="B463" t="s">
        <v>29</v>
      </c>
      <c r="C463" t="s">
        <v>22</v>
      </c>
      <c r="D463" t="s">
        <v>23</v>
      </c>
      <c r="E463" t="s">
        <v>5</v>
      </c>
      <c r="F463" t="s">
        <v>24</v>
      </c>
      <c r="G463">
        <v>515588</v>
      </c>
      <c r="H463">
        <v>516298</v>
      </c>
      <c r="I463" t="s">
        <v>25</v>
      </c>
      <c r="J463" t="s">
        <v>1682</v>
      </c>
      <c r="K463" t="s">
        <v>1683</v>
      </c>
      <c r="L463" t="s">
        <v>1681</v>
      </c>
      <c r="M463">
        <v>711</v>
      </c>
      <c r="N463">
        <v>236</v>
      </c>
    </row>
    <row r="464" spans="1:14" ht="15" hidden="1" customHeight="1" x14ac:dyDescent="0.25">
      <c r="A464" t="s">
        <v>28</v>
      </c>
      <c r="B464" t="s">
        <v>29</v>
      </c>
      <c r="C464" t="s">
        <v>22</v>
      </c>
      <c r="D464" t="s">
        <v>23</v>
      </c>
      <c r="E464" t="s">
        <v>5</v>
      </c>
      <c r="F464" t="s">
        <v>24</v>
      </c>
      <c r="G464">
        <v>516504</v>
      </c>
      <c r="H464">
        <v>517268</v>
      </c>
      <c r="I464" t="s">
        <v>25</v>
      </c>
      <c r="J464" t="s">
        <v>1686</v>
      </c>
      <c r="K464" t="s">
        <v>1687</v>
      </c>
      <c r="L464" t="s">
        <v>1684</v>
      </c>
      <c r="M464">
        <v>765</v>
      </c>
      <c r="N464">
        <v>254</v>
      </c>
    </row>
    <row r="465" spans="1:14" x14ac:dyDescent="0.25">
      <c r="A465" t="s">
        <v>28</v>
      </c>
      <c r="B465" t="s">
        <v>29</v>
      </c>
      <c r="C465" t="s">
        <v>22</v>
      </c>
      <c r="D465" t="s">
        <v>23</v>
      </c>
      <c r="E465" t="s">
        <v>5</v>
      </c>
      <c r="F465" t="s">
        <v>24</v>
      </c>
      <c r="G465">
        <v>517541</v>
      </c>
      <c r="H465">
        <v>518884</v>
      </c>
      <c r="I465" t="s">
        <v>25</v>
      </c>
      <c r="J465" t="s">
        <v>1690</v>
      </c>
      <c r="K465" t="s">
        <v>1691</v>
      </c>
      <c r="L465" t="s">
        <v>1688</v>
      </c>
      <c r="M465">
        <v>1344</v>
      </c>
      <c r="N465">
        <v>447</v>
      </c>
    </row>
    <row r="466" spans="1:14" x14ac:dyDescent="0.25">
      <c r="A466" t="s">
        <v>28</v>
      </c>
      <c r="B466" t="s">
        <v>29</v>
      </c>
      <c r="C466" t="s">
        <v>22</v>
      </c>
      <c r="D466" t="s">
        <v>23</v>
      </c>
      <c r="E466" t="s">
        <v>5</v>
      </c>
      <c r="F466" t="s">
        <v>24</v>
      </c>
      <c r="G466">
        <v>519232</v>
      </c>
      <c r="H466">
        <v>519882</v>
      </c>
      <c r="I466" t="s">
        <v>25</v>
      </c>
      <c r="J466" t="s">
        <v>1694</v>
      </c>
      <c r="K466" t="s">
        <v>1695</v>
      </c>
      <c r="L466" t="s">
        <v>1692</v>
      </c>
      <c r="M466">
        <v>651</v>
      </c>
      <c r="N466">
        <v>216</v>
      </c>
    </row>
    <row r="467" spans="1:14" ht="15" hidden="1" customHeight="1" x14ac:dyDescent="0.25">
      <c r="A467" t="s">
        <v>28</v>
      </c>
      <c r="B467" t="s">
        <v>29</v>
      </c>
      <c r="C467" t="s">
        <v>22</v>
      </c>
      <c r="D467" t="s">
        <v>23</v>
      </c>
      <c r="E467" t="s">
        <v>5</v>
      </c>
      <c r="F467" t="s">
        <v>24</v>
      </c>
      <c r="G467">
        <v>519985</v>
      </c>
      <c r="H467">
        <v>521376</v>
      </c>
      <c r="I467" t="s">
        <v>80</v>
      </c>
      <c r="J467" t="s">
        <v>1699</v>
      </c>
      <c r="K467" t="s">
        <v>1700</v>
      </c>
      <c r="L467" t="s">
        <v>1697</v>
      </c>
      <c r="M467">
        <v>1392</v>
      </c>
      <c r="N467">
        <v>463</v>
      </c>
    </row>
    <row r="468" spans="1:14" x14ac:dyDescent="0.25">
      <c r="A468" t="s">
        <v>28</v>
      </c>
      <c r="B468" t="s">
        <v>29</v>
      </c>
      <c r="C468" t="s">
        <v>22</v>
      </c>
      <c r="D468" t="s">
        <v>23</v>
      </c>
      <c r="E468" t="s">
        <v>5</v>
      </c>
      <c r="F468" t="s">
        <v>24</v>
      </c>
      <c r="G468">
        <v>521818</v>
      </c>
      <c r="H468">
        <v>522402</v>
      </c>
      <c r="I468" t="s">
        <v>80</v>
      </c>
      <c r="J468" t="s">
        <v>1703</v>
      </c>
      <c r="K468" t="s">
        <v>542</v>
      </c>
      <c r="L468" t="s">
        <v>1701</v>
      </c>
      <c r="M468">
        <v>585</v>
      </c>
      <c r="N468">
        <v>194</v>
      </c>
    </row>
    <row r="469" spans="1:14" x14ac:dyDescent="0.25">
      <c r="A469" t="s">
        <v>28</v>
      </c>
      <c r="B469" t="s">
        <v>29</v>
      </c>
      <c r="C469" t="s">
        <v>22</v>
      </c>
      <c r="D469" t="s">
        <v>23</v>
      </c>
      <c r="E469" t="s">
        <v>5</v>
      </c>
      <c r="F469" t="s">
        <v>24</v>
      </c>
      <c r="G469">
        <v>522488</v>
      </c>
      <c r="H469">
        <v>523450</v>
      </c>
      <c r="I469" t="s">
        <v>25</v>
      </c>
      <c r="J469" t="s">
        <v>1706</v>
      </c>
      <c r="K469" t="s">
        <v>310</v>
      </c>
      <c r="L469" t="s">
        <v>1704</v>
      </c>
      <c r="M469">
        <v>963</v>
      </c>
      <c r="N469">
        <v>320</v>
      </c>
    </row>
    <row r="470" spans="1:14" ht="15" hidden="1" customHeight="1" x14ac:dyDescent="0.25">
      <c r="A470" t="s">
        <v>28</v>
      </c>
      <c r="B470" t="s">
        <v>29</v>
      </c>
      <c r="C470" t="s">
        <v>22</v>
      </c>
      <c r="D470" t="s">
        <v>23</v>
      </c>
      <c r="E470" t="s">
        <v>5</v>
      </c>
      <c r="F470" t="s">
        <v>24</v>
      </c>
      <c r="G470">
        <v>523447</v>
      </c>
      <c r="H470">
        <v>524253</v>
      </c>
      <c r="I470" t="s">
        <v>25</v>
      </c>
      <c r="J470" t="s">
        <v>1709</v>
      </c>
      <c r="K470" t="s">
        <v>1710</v>
      </c>
      <c r="L470" t="s">
        <v>1707</v>
      </c>
      <c r="M470">
        <v>807</v>
      </c>
      <c r="N470">
        <v>268</v>
      </c>
    </row>
    <row r="471" spans="1:14" x14ac:dyDescent="0.25">
      <c r="A471" t="s">
        <v>28</v>
      </c>
      <c r="B471" t="s">
        <v>29</v>
      </c>
      <c r="C471" t="s">
        <v>22</v>
      </c>
      <c r="D471" t="s">
        <v>23</v>
      </c>
      <c r="E471" t="s">
        <v>5</v>
      </c>
      <c r="F471" t="s">
        <v>24</v>
      </c>
      <c r="G471">
        <v>524336</v>
      </c>
      <c r="H471">
        <v>526009</v>
      </c>
      <c r="I471" t="s">
        <v>80</v>
      </c>
      <c r="J471" t="s">
        <v>1713</v>
      </c>
      <c r="K471" t="s">
        <v>1714</v>
      </c>
      <c r="L471" t="s">
        <v>1711</v>
      </c>
      <c r="M471">
        <v>1674</v>
      </c>
      <c r="N471">
        <v>557</v>
      </c>
    </row>
    <row r="472" spans="1:14" ht="15" hidden="1" customHeight="1" x14ac:dyDescent="0.25">
      <c r="A472" t="s">
        <v>28</v>
      </c>
      <c r="B472" t="s">
        <v>29</v>
      </c>
      <c r="C472" t="s">
        <v>22</v>
      </c>
      <c r="D472" t="s">
        <v>23</v>
      </c>
      <c r="E472" t="s">
        <v>5</v>
      </c>
      <c r="F472" t="s">
        <v>24</v>
      </c>
      <c r="G472">
        <v>526269</v>
      </c>
      <c r="H472">
        <v>527294</v>
      </c>
      <c r="I472" t="s">
        <v>80</v>
      </c>
      <c r="J472" t="s">
        <v>1717</v>
      </c>
      <c r="K472" t="s">
        <v>1718</v>
      </c>
      <c r="L472" t="s">
        <v>1715</v>
      </c>
      <c r="M472">
        <v>1026</v>
      </c>
      <c r="N472">
        <v>341</v>
      </c>
    </row>
    <row r="473" spans="1:14" ht="15" hidden="1" customHeight="1" x14ac:dyDescent="0.25">
      <c r="A473" t="s">
        <v>28</v>
      </c>
      <c r="B473" t="s">
        <v>29</v>
      </c>
      <c r="C473" t="s">
        <v>22</v>
      </c>
      <c r="D473" t="s">
        <v>23</v>
      </c>
      <c r="E473" t="s">
        <v>5</v>
      </c>
      <c r="F473" t="s">
        <v>24</v>
      </c>
      <c r="G473">
        <v>527456</v>
      </c>
      <c r="H473">
        <v>528058</v>
      </c>
      <c r="I473" t="s">
        <v>25</v>
      </c>
      <c r="J473" t="s">
        <v>1721</v>
      </c>
      <c r="K473" t="s">
        <v>283</v>
      </c>
      <c r="L473" t="s">
        <v>1719</v>
      </c>
      <c r="M473">
        <v>603</v>
      </c>
      <c r="N473">
        <v>200</v>
      </c>
    </row>
    <row r="474" spans="1:14" x14ac:dyDescent="0.25">
      <c r="A474" t="s">
        <v>28</v>
      </c>
      <c r="B474" t="s">
        <v>29</v>
      </c>
      <c r="C474" t="s">
        <v>22</v>
      </c>
      <c r="D474" t="s">
        <v>23</v>
      </c>
      <c r="E474" t="s">
        <v>5</v>
      </c>
      <c r="F474" t="s">
        <v>24</v>
      </c>
      <c r="G474">
        <v>528121</v>
      </c>
      <c r="H474">
        <v>528693</v>
      </c>
      <c r="I474" t="s">
        <v>25</v>
      </c>
      <c r="J474" t="s">
        <v>1724</v>
      </c>
      <c r="K474" t="s">
        <v>1725</v>
      </c>
      <c r="L474" t="s">
        <v>1722</v>
      </c>
      <c r="M474">
        <v>573</v>
      </c>
      <c r="N474">
        <v>190</v>
      </c>
    </row>
    <row r="475" spans="1:14" ht="15" hidden="1" customHeight="1" x14ac:dyDescent="0.25">
      <c r="A475" t="s">
        <v>28</v>
      </c>
      <c r="B475" t="s">
        <v>29</v>
      </c>
      <c r="C475" t="s">
        <v>22</v>
      </c>
      <c r="D475" t="s">
        <v>23</v>
      </c>
      <c r="E475" t="s">
        <v>5</v>
      </c>
      <c r="F475" t="s">
        <v>24</v>
      </c>
      <c r="G475">
        <v>529019</v>
      </c>
      <c r="H475">
        <v>529264</v>
      </c>
      <c r="I475" t="s">
        <v>80</v>
      </c>
      <c r="J475" t="s">
        <v>1728</v>
      </c>
      <c r="K475" t="s">
        <v>1729</v>
      </c>
      <c r="L475" t="s">
        <v>1726</v>
      </c>
      <c r="M475">
        <v>246</v>
      </c>
      <c r="N475">
        <v>81</v>
      </c>
    </row>
    <row r="476" spans="1:14" ht="15" hidden="1" customHeight="1" x14ac:dyDescent="0.25">
      <c r="A476" t="s">
        <v>28</v>
      </c>
      <c r="B476" t="s">
        <v>29</v>
      </c>
      <c r="C476" t="s">
        <v>22</v>
      </c>
      <c r="D476" t="s">
        <v>23</v>
      </c>
      <c r="E476" t="s">
        <v>5</v>
      </c>
      <c r="F476" t="s">
        <v>24</v>
      </c>
      <c r="G476">
        <v>529261</v>
      </c>
      <c r="H476">
        <v>530481</v>
      </c>
      <c r="I476" t="s">
        <v>80</v>
      </c>
      <c r="J476" t="s">
        <v>1732</v>
      </c>
      <c r="K476" t="s">
        <v>1733</v>
      </c>
      <c r="L476" t="s">
        <v>1730</v>
      </c>
      <c r="M476">
        <v>1221</v>
      </c>
      <c r="N476">
        <v>406</v>
      </c>
    </row>
    <row r="477" spans="1:14" x14ac:dyDescent="0.25">
      <c r="A477" t="s">
        <v>28</v>
      </c>
      <c r="B477" t="s">
        <v>29</v>
      </c>
      <c r="C477" t="s">
        <v>22</v>
      </c>
      <c r="D477" t="s">
        <v>23</v>
      </c>
      <c r="E477" t="s">
        <v>5</v>
      </c>
      <c r="F477" t="s">
        <v>24</v>
      </c>
      <c r="G477">
        <v>530529</v>
      </c>
      <c r="H477">
        <v>531359</v>
      </c>
      <c r="I477" t="s">
        <v>80</v>
      </c>
      <c r="J477" t="s">
        <v>1736</v>
      </c>
      <c r="K477" t="s">
        <v>59</v>
      </c>
      <c r="L477" t="s">
        <v>1734</v>
      </c>
      <c r="M477">
        <v>831</v>
      </c>
      <c r="N477">
        <v>276</v>
      </c>
    </row>
    <row r="478" spans="1:14" x14ac:dyDescent="0.25">
      <c r="A478" t="s">
        <v>28</v>
      </c>
      <c r="B478" t="s">
        <v>29</v>
      </c>
      <c r="C478" t="s">
        <v>22</v>
      </c>
      <c r="D478" t="s">
        <v>23</v>
      </c>
      <c r="E478" t="s">
        <v>5</v>
      </c>
      <c r="F478" t="s">
        <v>24</v>
      </c>
      <c r="G478">
        <v>531542</v>
      </c>
      <c r="H478">
        <v>532222</v>
      </c>
      <c r="I478" t="s">
        <v>80</v>
      </c>
      <c r="J478" t="s">
        <v>1739</v>
      </c>
      <c r="K478" t="s">
        <v>59</v>
      </c>
      <c r="L478" t="s">
        <v>1737</v>
      </c>
      <c r="M478">
        <v>681</v>
      </c>
      <c r="N478">
        <v>226</v>
      </c>
    </row>
    <row r="479" spans="1:14" ht="15" hidden="1" customHeight="1" x14ac:dyDescent="0.25">
      <c r="A479" t="s">
        <v>28</v>
      </c>
      <c r="B479" t="s">
        <v>29</v>
      </c>
      <c r="C479" t="s">
        <v>22</v>
      </c>
      <c r="D479" t="s">
        <v>23</v>
      </c>
      <c r="E479" t="s">
        <v>5</v>
      </c>
      <c r="F479" t="s">
        <v>24</v>
      </c>
      <c r="G479">
        <v>532475</v>
      </c>
      <c r="H479">
        <v>533476</v>
      </c>
      <c r="I479" t="s">
        <v>25</v>
      </c>
      <c r="J479" t="s">
        <v>1742</v>
      </c>
      <c r="K479" t="s">
        <v>1743</v>
      </c>
      <c r="L479" t="s">
        <v>1740</v>
      </c>
      <c r="M479">
        <v>1002</v>
      </c>
      <c r="N479">
        <v>333</v>
      </c>
    </row>
    <row r="480" spans="1:14" x14ac:dyDescent="0.25">
      <c r="A480" t="s">
        <v>28</v>
      </c>
      <c r="B480" t="s">
        <v>29</v>
      </c>
      <c r="C480" t="s">
        <v>22</v>
      </c>
      <c r="D480" t="s">
        <v>23</v>
      </c>
      <c r="E480" t="s">
        <v>5</v>
      </c>
      <c r="F480" t="s">
        <v>24</v>
      </c>
      <c r="G480">
        <v>533481</v>
      </c>
      <c r="H480">
        <v>534023</v>
      </c>
      <c r="I480" t="s">
        <v>80</v>
      </c>
      <c r="J480" t="s">
        <v>1745</v>
      </c>
      <c r="K480" t="s">
        <v>59</v>
      </c>
      <c r="L480" t="s">
        <v>1744</v>
      </c>
      <c r="M480">
        <v>543</v>
      </c>
      <c r="N480">
        <v>180</v>
      </c>
    </row>
    <row r="481" spans="1:15" ht="15" hidden="1" customHeight="1" x14ac:dyDescent="0.25">
      <c r="A481" t="s">
        <v>28</v>
      </c>
      <c r="B481" t="s">
        <v>29</v>
      </c>
      <c r="C481" t="s">
        <v>22</v>
      </c>
      <c r="D481" t="s">
        <v>23</v>
      </c>
      <c r="E481" t="s">
        <v>5</v>
      </c>
      <c r="F481" t="s">
        <v>24</v>
      </c>
      <c r="G481">
        <v>534199</v>
      </c>
      <c r="H481">
        <v>535293</v>
      </c>
      <c r="I481" t="s">
        <v>25</v>
      </c>
      <c r="J481" t="s">
        <v>1748</v>
      </c>
      <c r="K481" t="s">
        <v>1749</v>
      </c>
      <c r="L481" t="s">
        <v>1746</v>
      </c>
      <c r="M481">
        <v>1095</v>
      </c>
      <c r="N481">
        <v>364</v>
      </c>
    </row>
    <row r="482" spans="1:15" x14ac:dyDescent="0.25">
      <c r="A482" t="s">
        <v>28</v>
      </c>
      <c r="B482" t="s">
        <v>29</v>
      </c>
      <c r="C482" t="s">
        <v>22</v>
      </c>
      <c r="D482" t="s">
        <v>23</v>
      </c>
      <c r="E482" t="s">
        <v>5</v>
      </c>
      <c r="F482" t="s">
        <v>24</v>
      </c>
      <c r="G482">
        <v>535887</v>
      </c>
      <c r="H482">
        <v>536870</v>
      </c>
      <c r="I482" t="s">
        <v>25</v>
      </c>
      <c r="J482" t="s">
        <v>1752</v>
      </c>
      <c r="K482" t="s">
        <v>1753</v>
      </c>
      <c r="L482" t="s">
        <v>1750</v>
      </c>
      <c r="M482">
        <v>984</v>
      </c>
      <c r="N482">
        <v>327</v>
      </c>
    </row>
    <row r="483" spans="1:15" x14ac:dyDescent="0.25">
      <c r="A483" t="s">
        <v>28</v>
      </c>
      <c r="B483" t="s">
        <v>29</v>
      </c>
      <c r="C483" t="s">
        <v>22</v>
      </c>
      <c r="D483" t="s">
        <v>23</v>
      </c>
      <c r="E483" t="s">
        <v>5</v>
      </c>
      <c r="F483" t="s">
        <v>24</v>
      </c>
      <c r="G483">
        <v>536968</v>
      </c>
      <c r="H483">
        <v>537279</v>
      </c>
      <c r="I483" t="s">
        <v>25</v>
      </c>
      <c r="J483" t="s">
        <v>1756</v>
      </c>
      <c r="K483" t="s">
        <v>59</v>
      </c>
      <c r="L483" t="s">
        <v>1754</v>
      </c>
      <c r="M483">
        <v>312</v>
      </c>
      <c r="N483">
        <v>103</v>
      </c>
    </row>
    <row r="484" spans="1:15" ht="15" hidden="1" customHeight="1" x14ac:dyDescent="0.25">
      <c r="A484" t="s">
        <v>28</v>
      </c>
      <c r="B484" t="s">
        <v>29</v>
      </c>
      <c r="C484" t="s">
        <v>22</v>
      </c>
      <c r="D484" t="s">
        <v>23</v>
      </c>
      <c r="E484" t="s">
        <v>5</v>
      </c>
      <c r="F484" t="s">
        <v>24</v>
      </c>
      <c r="G484">
        <v>537292</v>
      </c>
      <c r="H484">
        <v>540774</v>
      </c>
      <c r="I484" t="s">
        <v>25</v>
      </c>
      <c r="J484" t="s">
        <v>1759</v>
      </c>
      <c r="K484" t="s">
        <v>298</v>
      </c>
      <c r="L484" t="s">
        <v>1757</v>
      </c>
      <c r="M484">
        <v>3483</v>
      </c>
      <c r="N484">
        <v>1160</v>
      </c>
    </row>
    <row r="485" spans="1:15" ht="15" hidden="1" customHeight="1" x14ac:dyDescent="0.25">
      <c r="A485" t="s">
        <v>28</v>
      </c>
      <c r="B485" t="s">
        <v>29</v>
      </c>
      <c r="C485" t="s">
        <v>22</v>
      </c>
      <c r="D485" t="s">
        <v>23</v>
      </c>
      <c r="E485" t="s">
        <v>5</v>
      </c>
      <c r="F485" t="s">
        <v>24</v>
      </c>
      <c r="G485">
        <v>540771</v>
      </c>
      <c r="H485">
        <v>543254</v>
      </c>
      <c r="I485" t="s">
        <v>25</v>
      </c>
      <c r="J485" t="s">
        <v>1762</v>
      </c>
      <c r="K485" t="s">
        <v>445</v>
      </c>
      <c r="L485" t="s">
        <v>1760</v>
      </c>
      <c r="M485">
        <v>2484</v>
      </c>
      <c r="N485">
        <v>827</v>
      </c>
    </row>
    <row r="486" spans="1:15" x14ac:dyDescent="0.25">
      <c r="A486" t="s">
        <v>28</v>
      </c>
      <c r="B486" t="s">
        <v>115</v>
      </c>
      <c r="C486" t="s">
        <v>22</v>
      </c>
      <c r="D486" t="s">
        <v>23</v>
      </c>
      <c r="E486" t="s">
        <v>5</v>
      </c>
      <c r="F486" t="s">
        <v>24</v>
      </c>
      <c r="G486">
        <v>543271</v>
      </c>
      <c r="H486">
        <v>543630</v>
      </c>
      <c r="I486" t="s">
        <v>80</v>
      </c>
      <c r="K486" t="s">
        <v>59</v>
      </c>
      <c r="L486" t="s">
        <v>1763</v>
      </c>
      <c r="M486">
        <v>360</v>
      </c>
      <c r="O486" t="s">
        <v>491</v>
      </c>
    </row>
    <row r="487" spans="1:15" x14ac:dyDescent="0.25">
      <c r="A487" t="s">
        <v>28</v>
      </c>
      <c r="B487" t="s">
        <v>29</v>
      </c>
      <c r="C487" t="s">
        <v>22</v>
      </c>
      <c r="D487" t="s">
        <v>23</v>
      </c>
      <c r="E487" t="s">
        <v>5</v>
      </c>
      <c r="F487" t="s">
        <v>24</v>
      </c>
      <c r="G487">
        <v>543640</v>
      </c>
      <c r="H487">
        <v>543900</v>
      </c>
      <c r="I487" t="s">
        <v>80</v>
      </c>
      <c r="J487" t="s">
        <v>1765</v>
      </c>
      <c r="K487" t="s">
        <v>59</v>
      </c>
      <c r="L487" t="s">
        <v>1764</v>
      </c>
      <c r="M487">
        <v>261</v>
      </c>
      <c r="N487">
        <v>86</v>
      </c>
    </row>
    <row r="488" spans="1:15" x14ac:dyDescent="0.25">
      <c r="A488" t="s">
        <v>28</v>
      </c>
      <c r="B488" t="s">
        <v>29</v>
      </c>
      <c r="C488" t="s">
        <v>22</v>
      </c>
      <c r="D488" t="s">
        <v>23</v>
      </c>
      <c r="E488" t="s">
        <v>5</v>
      </c>
      <c r="F488" t="s">
        <v>24</v>
      </c>
      <c r="G488">
        <v>543992</v>
      </c>
      <c r="H488">
        <v>545614</v>
      </c>
      <c r="I488" t="s">
        <v>25</v>
      </c>
      <c r="J488" t="s">
        <v>1767</v>
      </c>
      <c r="K488" t="s">
        <v>59</v>
      </c>
      <c r="L488" t="s">
        <v>1766</v>
      </c>
      <c r="M488">
        <v>1623</v>
      </c>
      <c r="N488">
        <v>540</v>
      </c>
    </row>
    <row r="489" spans="1:15" x14ac:dyDescent="0.25">
      <c r="A489" t="s">
        <v>28</v>
      </c>
      <c r="B489" t="s">
        <v>29</v>
      </c>
      <c r="C489" t="s">
        <v>22</v>
      </c>
      <c r="D489" t="s">
        <v>23</v>
      </c>
      <c r="E489" t="s">
        <v>5</v>
      </c>
      <c r="F489" t="s">
        <v>24</v>
      </c>
      <c r="G489">
        <v>545701</v>
      </c>
      <c r="H489">
        <v>546351</v>
      </c>
      <c r="I489" t="s">
        <v>25</v>
      </c>
      <c r="J489" t="s">
        <v>1770</v>
      </c>
      <c r="K489" t="s">
        <v>59</v>
      </c>
      <c r="L489" t="s">
        <v>1768</v>
      </c>
      <c r="M489">
        <v>651</v>
      </c>
      <c r="N489">
        <v>216</v>
      </c>
    </row>
    <row r="490" spans="1:15" ht="15" hidden="1" customHeight="1" x14ac:dyDescent="0.25">
      <c r="A490" t="s">
        <v>28</v>
      </c>
      <c r="B490" t="s">
        <v>29</v>
      </c>
      <c r="C490" t="s">
        <v>22</v>
      </c>
      <c r="D490" t="s">
        <v>23</v>
      </c>
      <c r="E490" t="s">
        <v>5</v>
      </c>
      <c r="F490" t="s">
        <v>24</v>
      </c>
      <c r="G490">
        <v>546351</v>
      </c>
      <c r="H490">
        <v>547523</v>
      </c>
      <c r="I490" t="s">
        <v>25</v>
      </c>
      <c r="J490" t="s">
        <v>1773</v>
      </c>
      <c r="K490" t="s">
        <v>1774</v>
      </c>
      <c r="L490" t="s">
        <v>1771</v>
      </c>
      <c r="M490">
        <v>1173</v>
      </c>
      <c r="N490">
        <v>390</v>
      </c>
    </row>
    <row r="491" spans="1:15" x14ac:dyDescent="0.25">
      <c r="A491" t="s">
        <v>28</v>
      </c>
      <c r="B491" t="s">
        <v>29</v>
      </c>
      <c r="C491" t="s">
        <v>22</v>
      </c>
      <c r="D491" t="s">
        <v>23</v>
      </c>
      <c r="E491" t="s">
        <v>5</v>
      </c>
      <c r="F491" t="s">
        <v>24</v>
      </c>
      <c r="G491">
        <v>548778</v>
      </c>
      <c r="H491">
        <v>549227</v>
      </c>
      <c r="I491" t="s">
        <v>80</v>
      </c>
      <c r="J491" t="s">
        <v>1777</v>
      </c>
      <c r="K491" t="s">
        <v>59</v>
      </c>
      <c r="L491" t="s">
        <v>1775</v>
      </c>
      <c r="M491">
        <v>450</v>
      </c>
      <c r="N491">
        <v>149</v>
      </c>
    </row>
    <row r="492" spans="1:15" ht="15" hidden="1" customHeight="1" x14ac:dyDescent="0.25">
      <c r="A492" t="s">
        <v>28</v>
      </c>
      <c r="B492" t="s">
        <v>29</v>
      </c>
      <c r="C492" t="s">
        <v>22</v>
      </c>
      <c r="D492" t="s">
        <v>23</v>
      </c>
      <c r="E492" t="s">
        <v>5</v>
      </c>
      <c r="F492" t="s">
        <v>24</v>
      </c>
      <c r="G492">
        <v>549438</v>
      </c>
      <c r="H492">
        <v>549740</v>
      </c>
      <c r="I492" t="s">
        <v>25</v>
      </c>
      <c r="J492" t="s">
        <v>1780</v>
      </c>
      <c r="K492" t="s">
        <v>153</v>
      </c>
      <c r="L492" t="s">
        <v>1778</v>
      </c>
      <c r="M492">
        <v>303</v>
      </c>
      <c r="N492">
        <v>100</v>
      </c>
    </row>
    <row r="493" spans="1:15" x14ac:dyDescent="0.25">
      <c r="A493" t="s">
        <v>28</v>
      </c>
      <c r="B493" t="s">
        <v>29</v>
      </c>
      <c r="C493" t="s">
        <v>22</v>
      </c>
      <c r="D493" t="s">
        <v>23</v>
      </c>
      <c r="E493" t="s">
        <v>5</v>
      </c>
      <c r="F493" t="s">
        <v>24</v>
      </c>
      <c r="G493">
        <v>550441</v>
      </c>
      <c r="H493">
        <v>550815</v>
      </c>
      <c r="I493" t="s">
        <v>80</v>
      </c>
      <c r="J493" t="s">
        <v>1783</v>
      </c>
      <c r="K493" t="s">
        <v>1784</v>
      </c>
      <c r="L493" t="s">
        <v>1781</v>
      </c>
      <c r="M493">
        <v>375</v>
      </c>
      <c r="N493">
        <v>124</v>
      </c>
    </row>
    <row r="494" spans="1:15" ht="15" hidden="1" customHeight="1" x14ac:dyDescent="0.25">
      <c r="A494" t="s">
        <v>28</v>
      </c>
      <c r="B494" t="s">
        <v>29</v>
      </c>
      <c r="C494" t="s">
        <v>22</v>
      </c>
      <c r="D494" t="s">
        <v>23</v>
      </c>
      <c r="E494" t="s">
        <v>5</v>
      </c>
      <c r="F494" t="s">
        <v>24</v>
      </c>
      <c r="G494">
        <v>550918</v>
      </c>
      <c r="H494">
        <v>552024</v>
      </c>
      <c r="I494" t="s">
        <v>80</v>
      </c>
      <c r="J494" t="s">
        <v>1787</v>
      </c>
      <c r="K494" t="s">
        <v>1788</v>
      </c>
      <c r="L494" t="s">
        <v>1785</v>
      </c>
      <c r="M494">
        <v>1107</v>
      </c>
      <c r="N494">
        <v>368</v>
      </c>
    </row>
    <row r="495" spans="1:15" ht="15" hidden="1" customHeight="1" x14ac:dyDescent="0.25">
      <c r="A495" t="s">
        <v>28</v>
      </c>
      <c r="B495" t="s">
        <v>29</v>
      </c>
      <c r="C495" t="s">
        <v>22</v>
      </c>
      <c r="D495" t="s">
        <v>23</v>
      </c>
      <c r="E495" t="s">
        <v>5</v>
      </c>
      <c r="F495" t="s">
        <v>24</v>
      </c>
      <c r="G495">
        <v>552260</v>
      </c>
      <c r="H495">
        <v>554395</v>
      </c>
      <c r="I495" t="s">
        <v>80</v>
      </c>
      <c r="J495" t="s">
        <v>1791</v>
      </c>
      <c r="K495" t="s">
        <v>1792</v>
      </c>
      <c r="L495" t="s">
        <v>1789</v>
      </c>
      <c r="M495">
        <v>2136</v>
      </c>
      <c r="N495">
        <v>711</v>
      </c>
    </row>
    <row r="496" spans="1:15" ht="15" hidden="1" customHeight="1" x14ac:dyDescent="0.25">
      <c r="A496" t="s">
        <v>28</v>
      </c>
      <c r="B496" t="s">
        <v>29</v>
      </c>
      <c r="C496" t="s">
        <v>22</v>
      </c>
      <c r="D496" t="s">
        <v>23</v>
      </c>
      <c r="E496" t="s">
        <v>5</v>
      </c>
      <c r="F496" t="s">
        <v>24</v>
      </c>
      <c r="G496">
        <v>554504</v>
      </c>
      <c r="H496">
        <v>555364</v>
      </c>
      <c r="I496" t="s">
        <v>25</v>
      </c>
      <c r="J496" t="s">
        <v>1795</v>
      </c>
      <c r="K496" t="s">
        <v>1796</v>
      </c>
      <c r="L496" t="s">
        <v>1793</v>
      </c>
      <c r="M496">
        <v>861</v>
      </c>
      <c r="N496">
        <v>286</v>
      </c>
    </row>
    <row r="497" spans="1:14" x14ac:dyDescent="0.25">
      <c r="A497" t="s">
        <v>28</v>
      </c>
      <c r="B497" t="s">
        <v>29</v>
      </c>
      <c r="C497" t="s">
        <v>22</v>
      </c>
      <c r="D497" t="s">
        <v>23</v>
      </c>
      <c r="E497" t="s">
        <v>5</v>
      </c>
      <c r="F497" t="s">
        <v>24</v>
      </c>
      <c r="G497">
        <v>555449</v>
      </c>
      <c r="H497">
        <v>555973</v>
      </c>
      <c r="I497" t="s">
        <v>25</v>
      </c>
      <c r="J497" t="s">
        <v>1799</v>
      </c>
      <c r="K497" t="s">
        <v>59</v>
      </c>
      <c r="L497" t="s">
        <v>1797</v>
      </c>
      <c r="M497">
        <v>525</v>
      </c>
      <c r="N497">
        <v>174</v>
      </c>
    </row>
    <row r="498" spans="1:14" x14ac:dyDescent="0.25">
      <c r="A498" t="s">
        <v>28</v>
      </c>
      <c r="B498" t="s">
        <v>29</v>
      </c>
      <c r="C498" t="s">
        <v>22</v>
      </c>
      <c r="D498" t="s">
        <v>23</v>
      </c>
      <c r="E498" t="s">
        <v>5</v>
      </c>
      <c r="F498" t="s">
        <v>24</v>
      </c>
      <c r="G498">
        <v>555909</v>
      </c>
      <c r="H498">
        <v>556760</v>
      </c>
      <c r="I498" t="s">
        <v>80</v>
      </c>
      <c r="J498" t="s">
        <v>1802</v>
      </c>
      <c r="K498" t="s">
        <v>1803</v>
      </c>
      <c r="L498" t="s">
        <v>1800</v>
      </c>
      <c r="M498">
        <v>852</v>
      </c>
      <c r="N498">
        <v>283</v>
      </c>
    </row>
    <row r="499" spans="1:14" x14ac:dyDescent="0.25">
      <c r="A499" t="s">
        <v>28</v>
      </c>
      <c r="B499" t="s">
        <v>29</v>
      </c>
      <c r="C499" t="s">
        <v>22</v>
      </c>
      <c r="D499" t="s">
        <v>23</v>
      </c>
      <c r="E499" t="s">
        <v>5</v>
      </c>
      <c r="F499" t="s">
        <v>24</v>
      </c>
      <c r="G499">
        <v>556860</v>
      </c>
      <c r="H499">
        <v>558194</v>
      </c>
      <c r="I499" t="s">
        <v>80</v>
      </c>
      <c r="J499" t="s">
        <v>1806</v>
      </c>
      <c r="K499" t="s">
        <v>59</v>
      </c>
      <c r="L499" t="s">
        <v>1804</v>
      </c>
      <c r="M499">
        <v>1335</v>
      </c>
      <c r="N499">
        <v>444</v>
      </c>
    </row>
    <row r="500" spans="1:14" x14ac:dyDescent="0.25">
      <c r="A500" t="s">
        <v>28</v>
      </c>
      <c r="B500" t="s">
        <v>29</v>
      </c>
      <c r="C500" t="s">
        <v>22</v>
      </c>
      <c r="D500" t="s">
        <v>23</v>
      </c>
      <c r="E500" t="s">
        <v>5</v>
      </c>
      <c r="F500" t="s">
        <v>24</v>
      </c>
      <c r="G500">
        <v>558248</v>
      </c>
      <c r="H500">
        <v>558499</v>
      </c>
      <c r="I500" t="s">
        <v>80</v>
      </c>
      <c r="J500" t="s">
        <v>1809</v>
      </c>
      <c r="K500" t="s">
        <v>59</v>
      </c>
      <c r="L500" t="s">
        <v>1807</v>
      </c>
      <c r="M500">
        <v>252</v>
      </c>
      <c r="N500">
        <v>83</v>
      </c>
    </row>
    <row r="501" spans="1:14" x14ac:dyDescent="0.25">
      <c r="A501" t="s">
        <v>28</v>
      </c>
      <c r="B501" t="s">
        <v>29</v>
      </c>
      <c r="C501" t="s">
        <v>22</v>
      </c>
      <c r="D501" t="s">
        <v>23</v>
      </c>
      <c r="E501" t="s">
        <v>5</v>
      </c>
      <c r="F501" t="s">
        <v>24</v>
      </c>
      <c r="G501">
        <v>558732</v>
      </c>
      <c r="H501">
        <v>559052</v>
      </c>
      <c r="I501" t="s">
        <v>25</v>
      </c>
      <c r="J501" t="s">
        <v>1812</v>
      </c>
      <c r="K501" t="s">
        <v>1813</v>
      </c>
      <c r="L501" t="s">
        <v>1810</v>
      </c>
      <c r="M501">
        <v>321</v>
      </c>
      <c r="N501">
        <v>106</v>
      </c>
    </row>
    <row r="502" spans="1:14" ht="15" hidden="1" customHeight="1" x14ac:dyDescent="0.25">
      <c r="A502" t="s">
        <v>28</v>
      </c>
      <c r="B502" t="s">
        <v>29</v>
      </c>
      <c r="C502" t="s">
        <v>22</v>
      </c>
      <c r="D502" t="s">
        <v>23</v>
      </c>
      <c r="E502" t="s">
        <v>5</v>
      </c>
      <c r="F502" t="s">
        <v>24</v>
      </c>
      <c r="G502">
        <v>559260</v>
      </c>
      <c r="H502">
        <v>560372</v>
      </c>
      <c r="I502" t="s">
        <v>25</v>
      </c>
      <c r="J502" t="s">
        <v>1816</v>
      </c>
      <c r="K502" t="s">
        <v>1817</v>
      </c>
      <c r="L502" t="s">
        <v>1814</v>
      </c>
      <c r="M502">
        <v>1113</v>
      </c>
      <c r="N502">
        <v>370</v>
      </c>
    </row>
    <row r="503" spans="1:14" x14ac:dyDescent="0.25">
      <c r="A503" t="s">
        <v>28</v>
      </c>
      <c r="B503" t="s">
        <v>29</v>
      </c>
      <c r="C503" t="s">
        <v>22</v>
      </c>
      <c r="D503" t="s">
        <v>23</v>
      </c>
      <c r="E503" t="s">
        <v>5</v>
      </c>
      <c r="F503" t="s">
        <v>24</v>
      </c>
      <c r="G503">
        <v>560405</v>
      </c>
      <c r="H503">
        <v>561250</v>
      </c>
      <c r="I503" t="s">
        <v>80</v>
      </c>
      <c r="J503" t="s">
        <v>1820</v>
      </c>
      <c r="K503" t="s">
        <v>59</v>
      </c>
      <c r="L503" t="s">
        <v>1818</v>
      </c>
      <c r="M503">
        <v>846</v>
      </c>
      <c r="N503">
        <v>281</v>
      </c>
    </row>
    <row r="504" spans="1:14" ht="15" hidden="1" customHeight="1" x14ac:dyDescent="0.25">
      <c r="A504" t="s">
        <v>28</v>
      </c>
      <c r="B504" t="s">
        <v>29</v>
      </c>
      <c r="C504" t="s">
        <v>22</v>
      </c>
      <c r="D504" t="s">
        <v>23</v>
      </c>
      <c r="E504" t="s">
        <v>5</v>
      </c>
      <c r="F504" t="s">
        <v>24</v>
      </c>
      <c r="G504">
        <v>561494</v>
      </c>
      <c r="H504">
        <v>562330</v>
      </c>
      <c r="I504" t="s">
        <v>25</v>
      </c>
      <c r="J504" t="s">
        <v>1823</v>
      </c>
      <c r="K504" t="s">
        <v>1824</v>
      </c>
      <c r="L504" t="s">
        <v>1821</v>
      </c>
      <c r="M504">
        <v>837</v>
      </c>
      <c r="N504">
        <v>278</v>
      </c>
    </row>
    <row r="505" spans="1:14" ht="15" hidden="1" customHeight="1" x14ac:dyDescent="0.25">
      <c r="A505" t="s">
        <v>28</v>
      </c>
      <c r="B505" t="s">
        <v>29</v>
      </c>
      <c r="C505" t="s">
        <v>22</v>
      </c>
      <c r="D505" t="s">
        <v>23</v>
      </c>
      <c r="E505" t="s">
        <v>5</v>
      </c>
      <c r="F505" t="s">
        <v>24</v>
      </c>
      <c r="G505">
        <v>562424</v>
      </c>
      <c r="H505">
        <v>563488</v>
      </c>
      <c r="I505" t="s">
        <v>25</v>
      </c>
      <c r="J505" t="s">
        <v>1827</v>
      </c>
      <c r="K505" t="s">
        <v>1828</v>
      </c>
      <c r="L505" t="s">
        <v>1825</v>
      </c>
      <c r="M505">
        <v>1065</v>
      </c>
      <c r="N505">
        <v>354</v>
      </c>
    </row>
    <row r="506" spans="1:14" x14ac:dyDescent="0.25">
      <c r="A506" t="s">
        <v>28</v>
      </c>
      <c r="B506" t="s">
        <v>29</v>
      </c>
      <c r="C506" t="s">
        <v>22</v>
      </c>
      <c r="D506" t="s">
        <v>23</v>
      </c>
      <c r="E506" t="s">
        <v>5</v>
      </c>
      <c r="F506" t="s">
        <v>24</v>
      </c>
      <c r="G506">
        <v>563593</v>
      </c>
      <c r="H506">
        <v>564402</v>
      </c>
      <c r="I506" t="s">
        <v>25</v>
      </c>
      <c r="J506" t="s">
        <v>1831</v>
      </c>
      <c r="K506" t="s">
        <v>1832</v>
      </c>
      <c r="L506" t="s">
        <v>1829</v>
      </c>
      <c r="M506">
        <v>810</v>
      </c>
      <c r="N506">
        <v>269</v>
      </c>
    </row>
    <row r="507" spans="1:14" x14ac:dyDescent="0.25">
      <c r="A507" t="s">
        <v>28</v>
      </c>
      <c r="B507" t="s">
        <v>29</v>
      </c>
      <c r="C507" t="s">
        <v>22</v>
      </c>
      <c r="D507" t="s">
        <v>23</v>
      </c>
      <c r="E507" t="s">
        <v>5</v>
      </c>
      <c r="F507" t="s">
        <v>24</v>
      </c>
      <c r="G507">
        <v>564500</v>
      </c>
      <c r="H507">
        <v>564937</v>
      </c>
      <c r="I507" t="s">
        <v>25</v>
      </c>
      <c r="J507" t="s">
        <v>1835</v>
      </c>
      <c r="K507" t="s">
        <v>59</v>
      </c>
      <c r="L507" t="s">
        <v>1833</v>
      </c>
      <c r="M507">
        <v>438</v>
      </c>
      <c r="N507">
        <v>145</v>
      </c>
    </row>
    <row r="508" spans="1:14" ht="15" hidden="1" customHeight="1" x14ac:dyDescent="0.25">
      <c r="A508" t="s">
        <v>28</v>
      </c>
      <c r="B508" t="s">
        <v>29</v>
      </c>
      <c r="C508" t="s">
        <v>22</v>
      </c>
      <c r="D508" t="s">
        <v>23</v>
      </c>
      <c r="E508" t="s">
        <v>5</v>
      </c>
      <c r="F508" t="s">
        <v>24</v>
      </c>
      <c r="G508">
        <v>564934</v>
      </c>
      <c r="H508">
        <v>565590</v>
      </c>
      <c r="I508" t="s">
        <v>25</v>
      </c>
      <c r="J508" t="s">
        <v>1838</v>
      </c>
      <c r="K508" t="s">
        <v>1839</v>
      </c>
      <c r="L508" t="s">
        <v>1836</v>
      </c>
      <c r="M508">
        <v>657</v>
      </c>
      <c r="N508">
        <v>218</v>
      </c>
    </row>
    <row r="509" spans="1:14" x14ac:dyDescent="0.25">
      <c r="A509" t="s">
        <v>28</v>
      </c>
      <c r="B509" t="s">
        <v>29</v>
      </c>
      <c r="C509" t="s">
        <v>22</v>
      </c>
      <c r="D509" t="s">
        <v>23</v>
      </c>
      <c r="E509" t="s">
        <v>5</v>
      </c>
      <c r="F509" t="s">
        <v>24</v>
      </c>
      <c r="G509">
        <v>565929</v>
      </c>
      <c r="H509">
        <v>566507</v>
      </c>
      <c r="I509" t="s">
        <v>25</v>
      </c>
      <c r="J509" t="s">
        <v>1842</v>
      </c>
      <c r="K509" t="s">
        <v>59</v>
      </c>
      <c r="L509" t="s">
        <v>1840</v>
      </c>
      <c r="M509">
        <v>579</v>
      </c>
      <c r="N509">
        <v>192</v>
      </c>
    </row>
    <row r="510" spans="1:14" x14ac:dyDescent="0.25">
      <c r="A510" t="s">
        <v>28</v>
      </c>
      <c r="B510" t="s">
        <v>29</v>
      </c>
      <c r="C510" t="s">
        <v>22</v>
      </c>
      <c r="D510" t="s">
        <v>23</v>
      </c>
      <c r="E510" t="s">
        <v>5</v>
      </c>
      <c r="F510" t="s">
        <v>24</v>
      </c>
      <c r="G510">
        <v>566517</v>
      </c>
      <c r="H510">
        <v>567989</v>
      </c>
      <c r="I510" t="s">
        <v>25</v>
      </c>
      <c r="J510" t="s">
        <v>1845</v>
      </c>
      <c r="K510" t="s">
        <v>233</v>
      </c>
      <c r="L510" t="s">
        <v>1843</v>
      </c>
      <c r="M510">
        <v>1473</v>
      </c>
      <c r="N510">
        <v>490</v>
      </c>
    </row>
    <row r="511" spans="1:14" ht="15" hidden="1" customHeight="1" x14ac:dyDescent="0.25">
      <c r="A511" t="s">
        <v>28</v>
      </c>
      <c r="B511" t="s">
        <v>29</v>
      </c>
      <c r="C511" t="s">
        <v>22</v>
      </c>
      <c r="D511" t="s">
        <v>23</v>
      </c>
      <c r="E511" t="s">
        <v>5</v>
      </c>
      <c r="F511" t="s">
        <v>24</v>
      </c>
      <c r="G511">
        <v>568007</v>
      </c>
      <c r="H511">
        <v>568798</v>
      </c>
      <c r="I511" t="s">
        <v>80</v>
      </c>
      <c r="J511" t="s">
        <v>1848</v>
      </c>
      <c r="K511" t="s">
        <v>275</v>
      </c>
      <c r="L511" t="s">
        <v>1846</v>
      </c>
      <c r="M511">
        <v>792</v>
      </c>
      <c r="N511">
        <v>263</v>
      </c>
    </row>
    <row r="512" spans="1:14" x14ac:dyDescent="0.25">
      <c r="A512" t="s">
        <v>28</v>
      </c>
      <c r="B512" t="s">
        <v>29</v>
      </c>
      <c r="C512" t="s">
        <v>22</v>
      </c>
      <c r="D512" t="s">
        <v>23</v>
      </c>
      <c r="E512" t="s">
        <v>5</v>
      </c>
      <c r="F512" t="s">
        <v>24</v>
      </c>
      <c r="G512">
        <v>569137</v>
      </c>
      <c r="H512">
        <v>569304</v>
      </c>
      <c r="I512" t="s">
        <v>25</v>
      </c>
      <c r="J512" t="s">
        <v>1851</v>
      </c>
      <c r="K512" t="s">
        <v>1852</v>
      </c>
      <c r="L512" t="s">
        <v>1849</v>
      </c>
      <c r="M512">
        <v>168</v>
      </c>
      <c r="N512">
        <v>55</v>
      </c>
    </row>
    <row r="513" spans="1:14" ht="15" hidden="1" customHeight="1" x14ac:dyDescent="0.25">
      <c r="A513" t="s">
        <v>28</v>
      </c>
      <c r="B513" t="s">
        <v>29</v>
      </c>
      <c r="C513" t="s">
        <v>22</v>
      </c>
      <c r="D513" t="s">
        <v>23</v>
      </c>
      <c r="E513" t="s">
        <v>5</v>
      </c>
      <c r="F513" t="s">
        <v>24</v>
      </c>
      <c r="G513">
        <v>569438</v>
      </c>
      <c r="H513">
        <v>570937</v>
      </c>
      <c r="I513" t="s">
        <v>25</v>
      </c>
      <c r="J513" t="s">
        <v>1855</v>
      </c>
      <c r="K513" t="s">
        <v>1856</v>
      </c>
      <c r="L513" t="s">
        <v>1853</v>
      </c>
      <c r="M513">
        <v>1500</v>
      </c>
      <c r="N513">
        <v>499</v>
      </c>
    </row>
    <row r="514" spans="1:14" ht="15" hidden="1" customHeight="1" x14ac:dyDescent="0.25">
      <c r="A514" t="s">
        <v>28</v>
      </c>
      <c r="B514" t="s">
        <v>29</v>
      </c>
      <c r="C514" t="s">
        <v>22</v>
      </c>
      <c r="D514" t="s">
        <v>23</v>
      </c>
      <c r="E514" t="s">
        <v>5</v>
      </c>
      <c r="F514" t="s">
        <v>24</v>
      </c>
      <c r="G514">
        <v>571138</v>
      </c>
      <c r="H514">
        <v>571713</v>
      </c>
      <c r="I514" t="s">
        <v>25</v>
      </c>
      <c r="J514" t="s">
        <v>1859</v>
      </c>
      <c r="K514" t="s">
        <v>1860</v>
      </c>
      <c r="L514" t="s">
        <v>1857</v>
      </c>
      <c r="M514">
        <v>576</v>
      </c>
      <c r="N514">
        <v>191</v>
      </c>
    </row>
    <row r="515" spans="1:14" x14ac:dyDescent="0.25">
      <c r="A515" t="s">
        <v>28</v>
      </c>
      <c r="B515" t="s">
        <v>29</v>
      </c>
      <c r="C515" t="s">
        <v>22</v>
      </c>
      <c r="D515" t="s">
        <v>23</v>
      </c>
      <c r="E515" t="s">
        <v>5</v>
      </c>
      <c r="F515" t="s">
        <v>24</v>
      </c>
      <c r="G515">
        <v>571710</v>
      </c>
      <c r="H515">
        <v>572348</v>
      </c>
      <c r="I515" t="s">
        <v>25</v>
      </c>
      <c r="J515" t="s">
        <v>1863</v>
      </c>
      <c r="K515" t="s">
        <v>59</v>
      </c>
      <c r="L515" t="s">
        <v>1861</v>
      </c>
      <c r="M515">
        <v>639</v>
      </c>
      <c r="N515">
        <v>212</v>
      </c>
    </row>
    <row r="516" spans="1:14" x14ac:dyDescent="0.25">
      <c r="A516" t="s">
        <v>28</v>
      </c>
      <c r="B516" t="s">
        <v>29</v>
      </c>
      <c r="C516" t="s">
        <v>22</v>
      </c>
      <c r="D516" t="s">
        <v>23</v>
      </c>
      <c r="E516" t="s">
        <v>5</v>
      </c>
      <c r="F516" t="s">
        <v>24</v>
      </c>
      <c r="G516">
        <v>572402</v>
      </c>
      <c r="H516">
        <v>573418</v>
      </c>
      <c r="I516" t="s">
        <v>25</v>
      </c>
      <c r="J516" t="s">
        <v>1866</v>
      </c>
      <c r="K516" t="s">
        <v>59</v>
      </c>
      <c r="L516" t="s">
        <v>1864</v>
      </c>
      <c r="M516">
        <v>1017</v>
      </c>
      <c r="N516">
        <v>338</v>
      </c>
    </row>
    <row r="517" spans="1:14" x14ac:dyDescent="0.25">
      <c r="A517" t="s">
        <v>28</v>
      </c>
      <c r="B517" t="s">
        <v>29</v>
      </c>
      <c r="C517" t="s">
        <v>22</v>
      </c>
      <c r="D517" t="s">
        <v>23</v>
      </c>
      <c r="E517" t="s">
        <v>5</v>
      </c>
      <c r="F517" t="s">
        <v>24</v>
      </c>
      <c r="G517">
        <v>573918</v>
      </c>
      <c r="H517">
        <v>575006</v>
      </c>
      <c r="I517" t="s">
        <v>25</v>
      </c>
      <c r="J517" t="s">
        <v>1868</v>
      </c>
      <c r="K517" t="s">
        <v>1303</v>
      </c>
      <c r="L517" t="s">
        <v>1867</v>
      </c>
      <c r="M517">
        <v>1089</v>
      </c>
      <c r="N517">
        <v>362</v>
      </c>
    </row>
    <row r="518" spans="1:14" x14ac:dyDescent="0.25">
      <c r="A518" t="s">
        <v>28</v>
      </c>
      <c r="B518" t="s">
        <v>29</v>
      </c>
      <c r="C518" t="s">
        <v>22</v>
      </c>
      <c r="D518" t="s">
        <v>23</v>
      </c>
      <c r="E518" t="s">
        <v>5</v>
      </c>
      <c r="F518" t="s">
        <v>24</v>
      </c>
      <c r="G518">
        <v>575089</v>
      </c>
      <c r="H518">
        <v>576228</v>
      </c>
      <c r="I518" t="s">
        <v>80</v>
      </c>
      <c r="J518" t="s">
        <v>1871</v>
      </c>
      <c r="K518" t="s">
        <v>1872</v>
      </c>
      <c r="L518" t="s">
        <v>1869</v>
      </c>
      <c r="M518">
        <v>1140</v>
      </c>
      <c r="N518">
        <v>379</v>
      </c>
    </row>
    <row r="519" spans="1:14" ht="15" hidden="1" customHeight="1" x14ac:dyDescent="0.25">
      <c r="A519" t="s">
        <v>28</v>
      </c>
      <c r="B519" t="s">
        <v>29</v>
      </c>
      <c r="C519" t="s">
        <v>22</v>
      </c>
      <c r="D519" t="s">
        <v>23</v>
      </c>
      <c r="E519" t="s">
        <v>5</v>
      </c>
      <c r="F519" t="s">
        <v>24</v>
      </c>
      <c r="G519">
        <v>576351</v>
      </c>
      <c r="H519">
        <v>577511</v>
      </c>
      <c r="I519" t="s">
        <v>25</v>
      </c>
      <c r="J519" t="s">
        <v>1875</v>
      </c>
      <c r="K519" t="s">
        <v>1876</v>
      </c>
      <c r="L519" t="s">
        <v>1873</v>
      </c>
      <c r="M519">
        <v>1161</v>
      </c>
      <c r="N519">
        <v>386</v>
      </c>
    </row>
    <row r="520" spans="1:14" x14ac:dyDescent="0.25">
      <c r="A520" t="s">
        <v>28</v>
      </c>
      <c r="B520" t="s">
        <v>29</v>
      </c>
      <c r="C520" t="s">
        <v>22</v>
      </c>
      <c r="D520" t="s">
        <v>23</v>
      </c>
      <c r="E520" t="s">
        <v>5</v>
      </c>
      <c r="F520" t="s">
        <v>24</v>
      </c>
      <c r="G520">
        <v>577555</v>
      </c>
      <c r="H520">
        <v>578211</v>
      </c>
      <c r="I520" t="s">
        <v>25</v>
      </c>
      <c r="J520" t="s">
        <v>1879</v>
      </c>
      <c r="K520" t="s">
        <v>59</v>
      </c>
      <c r="L520" t="s">
        <v>1877</v>
      </c>
      <c r="M520">
        <v>657</v>
      </c>
      <c r="N520">
        <v>218</v>
      </c>
    </row>
    <row r="521" spans="1:14" x14ac:dyDescent="0.25">
      <c r="A521" t="s">
        <v>28</v>
      </c>
      <c r="B521" t="s">
        <v>29</v>
      </c>
      <c r="C521" t="s">
        <v>22</v>
      </c>
      <c r="D521" t="s">
        <v>23</v>
      </c>
      <c r="E521" t="s">
        <v>5</v>
      </c>
      <c r="F521" t="s">
        <v>24</v>
      </c>
      <c r="G521">
        <v>578230</v>
      </c>
      <c r="H521">
        <v>579102</v>
      </c>
      <c r="I521" t="s">
        <v>25</v>
      </c>
      <c r="J521" t="s">
        <v>1882</v>
      </c>
      <c r="K521" t="s">
        <v>1883</v>
      </c>
      <c r="L521" t="s">
        <v>1880</v>
      </c>
      <c r="M521">
        <v>873</v>
      </c>
      <c r="N521">
        <v>290</v>
      </c>
    </row>
    <row r="522" spans="1:14" ht="15" hidden="1" customHeight="1" x14ac:dyDescent="0.25">
      <c r="A522" t="s">
        <v>28</v>
      </c>
      <c r="B522" t="s">
        <v>29</v>
      </c>
      <c r="C522" t="s">
        <v>22</v>
      </c>
      <c r="D522" t="s">
        <v>23</v>
      </c>
      <c r="E522" t="s">
        <v>5</v>
      </c>
      <c r="F522" t="s">
        <v>24</v>
      </c>
      <c r="G522">
        <v>579301</v>
      </c>
      <c r="H522">
        <v>580128</v>
      </c>
      <c r="I522" t="s">
        <v>25</v>
      </c>
      <c r="J522" t="s">
        <v>1886</v>
      </c>
      <c r="K522" t="s">
        <v>462</v>
      </c>
      <c r="L522" t="s">
        <v>1884</v>
      </c>
      <c r="M522">
        <v>828</v>
      </c>
      <c r="N522">
        <v>275</v>
      </c>
    </row>
    <row r="523" spans="1:14" ht="15" hidden="1" customHeight="1" x14ac:dyDescent="0.25">
      <c r="A523" t="s">
        <v>28</v>
      </c>
      <c r="B523" t="s">
        <v>29</v>
      </c>
      <c r="C523" t="s">
        <v>22</v>
      </c>
      <c r="D523" t="s">
        <v>23</v>
      </c>
      <c r="E523" t="s">
        <v>5</v>
      </c>
      <c r="F523" t="s">
        <v>24</v>
      </c>
      <c r="G523">
        <v>580192</v>
      </c>
      <c r="H523">
        <v>581064</v>
      </c>
      <c r="I523" t="s">
        <v>80</v>
      </c>
      <c r="J523" t="s">
        <v>1889</v>
      </c>
      <c r="K523" t="s">
        <v>321</v>
      </c>
      <c r="L523" t="s">
        <v>1887</v>
      </c>
      <c r="M523">
        <v>873</v>
      </c>
      <c r="N523">
        <v>290</v>
      </c>
    </row>
    <row r="524" spans="1:14" ht="15" hidden="1" customHeight="1" x14ac:dyDescent="0.25">
      <c r="A524" t="s">
        <v>28</v>
      </c>
      <c r="B524" t="s">
        <v>29</v>
      </c>
      <c r="C524" t="s">
        <v>22</v>
      </c>
      <c r="D524" t="s">
        <v>23</v>
      </c>
      <c r="E524" t="s">
        <v>5</v>
      </c>
      <c r="F524" t="s">
        <v>24</v>
      </c>
      <c r="G524">
        <v>581156</v>
      </c>
      <c r="H524">
        <v>582592</v>
      </c>
      <c r="I524" t="s">
        <v>80</v>
      </c>
      <c r="J524" t="s">
        <v>1891</v>
      </c>
      <c r="K524" t="s">
        <v>1892</v>
      </c>
      <c r="L524" t="s">
        <v>1890</v>
      </c>
      <c r="M524">
        <v>1437</v>
      </c>
      <c r="N524">
        <v>478</v>
      </c>
    </row>
    <row r="525" spans="1:14" x14ac:dyDescent="0.25">
      <c r="A525" t="s">
        <v>28</v>
      </c>
      <c r="B525" t="s">
        <v>29</v>
      </c>
      <c r="C525" t="s">
        <v>22</v>
      </c>
      <c r="D525" t="s">
        <v>23</v>
      </c>
      <c r="E525" t="s">
        <v>5</v>
      </c>
      <c r="F525" t="s">
        <v>24</v>
      </c>
      <c r="G525">
        <v>583177</v>
      </c>
      <c r="H525">
        <v>583878</v>
      </c>
      <c r="I525" t="s">
        <v>25</v>
      </c>
      <c r="J525" t="s">
        <v>1895</v>
      </c>
      <c r="K525" t="s">
        <v>59</v>
      </c>
      <c r="L525" t="s">
        <v>1893</v>
      </c>
      <c r="M525">
        <v>702</v>
      </c>
      <c r="N525">
        <v>233</v>
      </c>
    </row>
    <row r="526" spans="1:14" x14ac:dyDescent="0.25">
      <c r="A526" t="s">
        <v>28</v>
      </c>
      <c r="B526" t="s">
        <v>29</v>
      </c>
      <c r="C526" t="s">
        <v>22</v>
      </c>
      <c r="D526" t="s">
        <v>23</v>
      </c>
      <c r="E526" t="s">
        <v>5</v>
      </c>
      <c r="F526" t="s">
        <v>24</v>
      </c>
      <c r="G526">
        <v>584219</v>
      </c>
      <c r="H526">
        <v>584461</v>
      </c>
      <c r="I526" t="s">
        <v>25</v>
      </c>
      <c r="J526" t="s">
        <v>1898</v>
      </c>
      <c r="K526" t="s">
        <v>59</v>
      </c>
      <c r="L526" t="s">
        <v>1896</v>
      </c>
      <c r="M526">
        <v>243</v>
      </c>
      <c r="N526">
        <v>80</v>
      </c>
    </row>
    <row r="527" spans="1:14" x14ac:dyDescent="0.25">
      <c r="A527" t="s">
        <v>28</v>
      </c>
      <c r="B527" t="s">
        <v>29</v>
      </c>
      <c r="C527" t="s">
        <v>22</v>
      </c>
      <c r="D527" t="s">
        <v>23</v>
      </c>
      <c r="E527" t="s">
        <v>5</v>
      </c>
      <c r="F527" t="s">
        <v>24</v>
      </c>
      <c r="G527">
        <v>584559</v>
      </c>
      <c r="H527">
        <v>585386</v>
      </c>
      <c r="I527" t="s">
        <v>80</v>
      </c>
      <c r="J527" t="s">
        <v>1901</v>
      </c>
      <c r="K527" t="s">
        <v>59</v>
      </c>
      <c r="L527" t="s">
        <v>1899</v>
      </c>
      <c r="M527">
        <v>828</v>
      </c>
      <c r="N527">
        <v>275</v>
      </c>
    </row>
    <row r="528" spans="1:14" ht="15" hidden="1" customHeight="1" x14ac:dyDescent="0.25">
      <c r="A528" t="s">
        <v>28</v>
      </c>
      <c r="B528" t="s">
        <v>29</v>
      </c>
      <c r="C528" t="s">
        <v>22</v>
      </c>
      <c r="D528" t="s">
        <v>23</v>
      </c>
      <c r="E528" t="s">
        <v>5</v>
      </c>
      <c r="F528" t="s">
        <v>24</v>
      </c>
      <c r="G528">
        <v>585534</v>
      </c>
      <c r="H528">
        <v>586154</v>
      </c>
      <c r="I528" t="s">
        <v>80</v>
      </c>
      <c r="J528" t="s">
        <v>1904</v>
      </c>
      <c r="K528" t="s">
        <v>283</v>
      </c>
      <c r="L528" t="s">
        <v>1902</v>
      </c>
      <c r="M528">
        <v>621</v>
      </c>
      <c r="N528">
        <v>206</v>
      </c>
    </row>
    <row r="529" spans="1:14" x14ac:dyDescent="0.25">
      <c r="A529" t="s">
        <v>28</v>
      </c>
      <c r="B529" t="s">
        <v>29</v>
      </c>
      <c r="C529" t="s">
        <v>22</v>
      </c>
      <c r="D529" t="s">
        <v>23</v>
      </c>
      <c r="E529" t="s">
        <v>5</v>
      </c>
      <c r="F529" t="s">
        <v>24</v>
      </c>
      <c r="G529">
        <v>586326</v>
      </c>
      <c r="H529">
        <v>586538</v>
      </c>
      <c r="I529" t="s">
        <v>80</v>
      </c>
      <c r="J529" t="s">
        <v>1907</v>
      </c>
      <c r="K529" t="s">
        <v>59</v>
      </c>
      <c r="L529" t="s">
        <v>1905</v>
      </c>
      <c r="M529">
        <v>213</v>
      </c>
      <c r="N529">
        <v>70</v>
      </c>
    </row>
    <row r="530" spans="1:14" ht="15" hidden="1" customHeight="1" x14ac:dyDescent="0.25">
      <c r="A530" t="s">
        <v>28</v>
      </c>
      <c r="B530" t="s">
        <v>29</v>
      </c>
      <c r="C530" t="s">
        <v>22</v>
      </c>
      <c r="D530" t="s">
        <v>23</v>
      </c>
      <c r="E530" t="s">
        <v>5</v>
      </c>
      <c r="F530" t="s">
        <v>24</v>
      </c>
      <c r="G530">
        <v>586794</v>
      </c>
      <c r="H530">
        <v>587954</v>
      </c>
      <c r="I530" t="s">
        <v>25</v>
      </c>
      <c r="J530" t="s">
        <v>1910</v>
      </c>
      <c r="K530" t="s">
        <v>1911</v>
      </c>
      <c r="L530" t="s">
        <v>1908</v>
      </c>
      <c r="M530">
        <v>1161</v>
      </c>
      <c r="N530">
        <v>386</v>
      </c>
    </row>
    <row r="531" spans="1:14" x14ac:dyDescent="0.25">
      <c r="A531" t="s">
        <v>28</v>
      </c>
      <c r="B531" t="s">
        <v>29</v>
      </c>
      <c r="C531" t="s">
        <v>22</v>
      </c>
      <c r="D531" t="s">
        <v>23</v>
      </c>
      <c r="E531" t="s">
        <v>5</v>
      </c>
      <c r="F531" t="s">
        <v>24</v>
      </c>
      <c r="G531">
        <v>588077</v>
      </c>
      <c r="H531">
        <v>588472</v>
      </c>
      <c r="I531" t="s">
        <v>25</v>
      </c>
      <c r="J531" t="s">
        <v>1914</v>
      </c>
      <c r="K531" t="s">
        <v>59</v>
      </c>
      <c r="L531" t="s">
        <v>1912</v>
      </c>
      <c r="M531">
        <v>396</v>
      </c>
      <c r="N531">
        <v>131</v>
      </c>
    </row>
    <row r="532" spans="1:14" x14ac:dyDescent="0.25">
      <c r="A532" t="s">
        <v>28</v>
      </c>
      <c r="B532" t="s">
        <v>29</v>
      </c>
      <c r="C532" t="s">
        <v>22</v>
      </c>
      <c r="D532" t="s">
        <v>23</v>
      </c>
      <c r="E532" t="s">
        <v>5</v>
      </c>
      <c r="F532" t="s">
        <v>24</v>
      </c>
      <c r="G532">
        <v>588524</v>
      </c>
      <c r="H532">
        <v>588850</v>
      </c>
      <c r="I532" t="s">
        <v>25</v>
      </c>
      <c r="J532" t="s">
        <v>1917</v>
      </c>
      <c r="K532" t="s">
        <v>1918</v>
      </c>
      <c r="L532" t="s">
        <v>1915</v>
      </c>
      <c r="M532">
        <v>327</v>
      </c>
      <c r="N532">
        <v>108</v>
      </c>
    </row>
    <row r="533" spans="1:14" ht="15" hidden="1" customHeight="1" x14ac:dyDescent="0.25">
      <c r="A533" t="s">
        <v>28</v>
      </c>
      <c r="B533" t="s">
        <v>29</v>
      </c>
      <c r="C533" t="s">
        <v>22</v>
      </c>
      <c r="D533" t="s">
        <v>23</v>
      </c>
      <c r="E533" t="s">
        <v>5</v>
      </c>
      <c r="F533" t="s">
        <v>24</v>
      </c>
      <c r="G533">
        <v>589304</v>
      </c>
      <c r="H533">
        <v>592438</v>
      </c>
      <c r="I533" t="s">
        <v>25</v>
      </c>
      <c r="J533" t="s">
        <v>1921</v>
      </c>
      <c r="K533" t="s">
        <v>1892</v>
      </c>
      <c r="L533" t="s">
        <v>1919</v>
      </c>
      <c r="M533">
        <v>3135</v>
      </c>
      <c r="N533">
        <v>1044</v>
      </c>
    </row>
    <row r="534" spans="1:14" ht="15" hidden="1" customHeight="1" x14ac:dyDescent="0.25">
      <c r="A534" t="s">
        <v>28</v>
      </c>
      <c r="B534" t="s">
        <v>29</v>
      </c>
      <c r="C534" t="s">
        <v>22</v>
      </c>
      <c r="D534" t="s">
        <v>23</v>
      </c>
      <c r="E534" t="s">
        <v>5</v>
      </c>
      <c r="F534" t="s">
        <v>24</v>
      </c>
      <c r="G534">
        <v>592553</v>
      </c>
      <c r="H534">
        <v>595879</v>
      </c>
      <c r="I534" t="s">
        <v>25</v>
      </c>
      <c r="J534" t="s">
        <v>1924</v>
      </c>
      <c r="K534" t="s">
        <v>1892</v>
      </c>
      <c r="L534" t="s">
        <v>1922</v>
      </c>
      <c r="M534">
        <v>3327</v>
      </c>
      <c r="N534">
        <v>1108</v>
      </c>
    </row>
    <row r="535" spans="1:14" x14ac:dyDescent="0.25">
      <c r="A535" t="s">
        <v>28</v>
      </c>
      <c r="B535" t="s">
        <v>29</v>
      </c>
      <c r="C535" t="s">
        <v>22</v>
      </c>
      <c r="D535" t="s">
        <v>23</v>
      </c>
      <c r="E535" t="s">
        <v>5</v>
      </c>
      <c r="F535" t="s">
        <v>24</v>
      </c>
      <c r="G535">
        <v>596490</v>
      </c>
      <c r="H535">
        <v>597242</v>
      </c>
      <c r="I535" t="s">
        <v>25</v>
      </c>
      <c r="J535" t="s">
        <v>1927</v>
      </c>
      <c r="K535" t="s">
        <v>108</v>
      </c>
      <c r="L535" t="s">
        <v>1925</v>
      </c>
      <c r="M535">
        <v>753</v>
      </c>
      <c r="N535">
        <v>250</v>
      </c>
    </row>
    <row r="536" spans="1:14" ht="15" hidden="1" customHeight="1" x14ac:dyDescent="0.25">
      <c r="A536" t="s">
        <v>28</v>
      </c>
      <c r="B536" t="s">
        <v>29</v>
      </c>
      <c r="C536" t="s">
        <v>22</v>
      </c>
      <c r="D536" t="s">
        <v>23</v>
      </c>
      <c r="E536" t="s">
        <v>5</v>
      </c>
      <c r="F536" t="s">
        <v>24</v>
      </c>
      <c r="G536">
        <v>597347</v>
      </c>
      <c r="H536">
        <v>598741</v>
      </c>
      <c r="I536" t="s">
        <v>25</v>
      </c>
      <c r="J536" t="s">
        <v>1930</v>
      </c>
      <c r="K536" t="s">
        <v>1931</v>
      </c>
      <c r="L536" t="s">
        <v>1928</v>
      </c>
      <c r="M536">
        <v>1395</v>
      </c>
      <c r="N536">
        <v>464</v>
      </c>
    </row>
    <row r="537" spans="1:14" ht="15" hidden="1" customHeight="1" x14ac:dyDescent="0.25">
      <c r="A537" t="s">
        <v>28</v>
      </c>
      <c r="B537" t="s">
        <v>29</v>
      </c>
      <c r="C537" t="s">
        <v>22</v>
      </c>
      <c r="D537" t="s">
        <v>23</v>
      </c>
      <c r="E537" t="s">
        <v>5</v>
      </c>
      <c r="F537" t="s">
        <v>24</v>
      </c>
      <c r="G537">
        <v>598738</v>
      </c>
      <c r="H537">
        <v>599718</v>
      </c>
      <c r="I537" t="s">
        <v>25</v>
      </c>
      <c r="J537" t="s">
        <v>1934</v>
      </c>
      <c r="K537" t="s">
        <v>1935</v>
      </c>
      <c r="L537" t="s">
        <v>1932</v>
      </c>
      <c r="M537">
        <v>981</v>
      </c>
      <c r="N537">
        <v>326</v>
      </c>
    </row>
    <row r="538" spans="1:14" x14ac:dyDescent="0.25">
      <c r="A538" t="s">
        <v>28</v>
      </c>
      <c r="B538" t="s">
        <v>29</v>
      </c>
      <c r="C538" t="s">
        <v>22</v>
      </c>
      <c r="D538" t="s">
        <v>23</v>
      </c>
      <c r="E538" t="s">
        <v>5</v>
      </c>
      <c r="F538" t="s">
        <v>24</v>
      </c>
      <c r="G538">
        <v>599745</v>
      </c>
      <c r="H538">
        <v>600239</v>
      </c>
      <c r="I538" t="s">
        <v>80</v>
      </c>
      <c r="J538" t="s">
        <v>1938</v>
      </c>
      <c r="K538" t="s">
        <v>1092</v>
      </c>
      <c r="L538" t="s">
        <v>1936</v>
      </c>
      <c r="M538">
        <v>495</v>
      </c>
      <c r="N538">
        <v>164</v>
      </c>
    </row>
    <row r="539" spans="1:14" x14ac:dyDescent="0.25">
      <c r="A539" t="s">
        <v>28</v>
      </c>
      <c r="B539" t="s">
        <v>29</v>
      </c>
      <c r="C539" t="s">
        <v>22</v>
      </c>
      <c r="D539" t="s">
        <v>23</v>
      </c>
      <c r="E539" t="s">
        <v>5</v>
      </c>
      <c r="F539" t="s">
        <v>24</v>
      </c>
      <c r="G539">
        <v>600309</v>
      </c>
      <c r="H539">
        <v>600569</v>
      </c>
      <c r="I539" t="s">
        <v>80</v>
      </c>
      <c r="J539" t="s">
        <v>1941</v>
      </c>
      <c r="K539" t="s">
        <v>1942</v>
      </c>
      <c r="L539" t="s">
        <v>1939</v>
      </c>
      <c r="M539">
        <v>261</v>
      </c>
      <c r="N539">
        <v>86</v>
      </c>
    </row>
    <row r="540" spans="1:14" ht="15" hidden="1" customHeight="1" x14ac:dyDescent="0.25">
      <c r="A540" t="s">
        <v>28</v>
      </c>
      <c r="B540" t="s">
        <v>29</v>
      </c>
      <c r="C540" t="s">
        <v>22</v>
      </c>
      <c r="D540" t="s">
        <v>23</v>
      </c>
      <c r="E540" t="s">
        <v>5</v>
      </c>
      <c r="F540" t="s">
        <v>24</v>
      </c>
      <c r="G540">
        <v>600891</v>
      </c>
      <c r="H540">
        <v>602993</v>
      </c>
      <c r="I540" t="s">
        <v>25</v>
      </c>
      <c r="J540" t="s">
        <v>1945</v>
      </c>
      <c r="K540" t="s">
        <v>1946</v>
      </c>
      <c r="L540" t="s">
        <v>1943</v>
      </c>
      <c r="M540">
        <v>2103</v>
      </c>
      <c r="N540">
        <v>700</v>
      </c>
    </row>
    <row r="541" spans="1:14" ht="15" hidden="1" customHeight="1" x14ac:dyDescent="0.25">
      <c r="A541" t="s">
        <v>28</v>
      </c>
      <c r="B541" t="s">
        <v>29</v>
      </c>
      <c r="C541" t="s">
        <v>22</v>
      </c>
      <c r="D541" t="s">
        <v>23</v>
      </c>
      <c r="E541" t="s">
        <v>5</v>
      </c>
      <c r="F541" t="s">
        <v>24</v>
      </c>
      <c r="G541">
        <v>602990</v>
      </c>
      <c r="H541">
        <v>603889</v>
      </c>
      <c r="I541" t="s">
        <v>25</v>
      </c>
      <c r="J541" t="s">
        <v>1949</v>
      </c>
      <c r="K541" t="s">
        <v>1950</v>
      </c>
      <c r="L541" t="s">
        <v>1947</v>
      </c>
      <c r="M541">
        <v>900</v>
      </c>
      <c r="N541">
        <v>299</v>
      </c>
    </row>
    <row r="542" spans="1:14" ht="15" hidden="1" customHeight="1" x14ac:dyDescent="0.25">
      <c r="A542" t="s">
        <v>28</v>
      </c>
      <c r="B542" t="s">
        <v>29</v>
      </c>
      <c r="C542" t="s">
        <v>22</v>
      </c>
      <c r="D542" t="s">
        <v>23</v>
      </c>
      <c r="E542" t="s">
        <v>5</v>
      </c>
      <c r="F542" t="s">
        <v>24</v>
      </c>
      <c r="G542">
        <v>604501</v>
      </c>
      <c r="H542">
        <v>604782</v>
      </c>
      <c r="I542" t="s">
        <v>25</v>
      </c>
      <c r="J542" t="s">
        <v>1953</v>
      </c>
      <c r="K542" t="s">
        <v>441</v>
      </c>
      <c r="L542" t="s">
        <v>1951</v>
      </c>
      <c r="M542">
        <v>282</v>
      </c>
      <c r="N542">
        <v>93</v>
      </c>
    </row>
    <row r="543" spans="1:14" ht="15" hidden="1" customHeight="1" x14ac:dyDescent="0.25">
      <c r="A543" t="s">
        <v>28</v>
      </c>
      <c r="B543" t="s">
        <v>29</v>
      </c>
      <c r="C543" t="s">
        <v>22</v>
      </c>
      <c r="D543" t="s">
        <v>23</v>
      </c>
      <c r="E543" t="s">
        <v>5</v>
      </c>
      <c r="F543" t="s">
        <v>24</v>
      </c>
      <c r="G543">
        <v>605184</v>
      </c>
      <c r="H543">
        <v>605816</v>
      </c>
      <c r="I543" t="s">
        <v>25</v>
      </c>
      <c r="J543" t="s">
        <v>1955</v>
      </c>
      <c r="K543" t="s">
        <v>1956</v>
      </c>
      <c r="L543" t="s">
        <v>1954</v>
      </c>
      <c r="M543">
        <v>633</v>
      </c>
      <c r="N543">
        <v>210</v>
      </c>
    </row>
    <row r="544" spans="1:14" ht="15" hidden="1" customHeight="1" x14ac:dyDescent="0.25">
      <c r="A544" t="s">
        <v>28</v>
      </c>
      <c r="B544" t="s">
        <v>29</v>
      </c>
      <c r="C544" t="s">
        <v>22</v>
      </c>
      <c r="D544" t="s">
        <v>23</v>
      </c>
      <c r="E544" t="s">
        <v>5</v>
      </c>
      <c r="F544" t="s">
        <v>24</v>
      </c>
      <c r="G544">
        <v>606046</v>
      </c>
      <c r="H544">
        <v>607305</v>
      </c>
      <c r="I544" t="s">
        <v>80</v>
      </c>
      <c r="J544" t="s">
        <v>1959</v>
      </c>
      <c r="K544" t="s">
        <v>1960</v>
      </c>
      <c r="L544" t="s">
        <v>1957</v>
      </c>
      <c r="M544">
        <v>1260</v>
      </c>
      <c r="N544">
        <v>419</v>
      </c>
    </row>
    <row r="545" spans="1:15" x14ac:dyDescent="0.25">
      <c r="A545" t="s">
        <v>28</v>
      </c>
      <c r="B545" t="s">
        <v>29</v>
      </c>
      <c r="C545" t="s">
        <v>22</v>
      </c>
      <c r="D545" t="s">
        <v>23</v>
      </c>
      <c r="E545" t="s">
        <v>5</v>
      </c>
      <c r="F545" t="s">
        <v>24</v>
      </c>
      <c r="G545">
        <v>607424</v>
      </c>
      <c r="H545">
        <v>607981</v>
      </c>
      <c r="I545" t="s">
        <v>80</v>
      </c>
      <c r="J545" t="s">
        <v>1963</v>
      </c>
      <c r="K545" t="s">
        <v>392</v>
      </c>
      <c r="L545" t="s">
        <v>1961</v>
      </c>
      <c r="M545">
        <v>558</v>
      </c>
      <c r="N545">
        <v>185</v>
      </c>
    </row>
    <row r="546" spans="1:15" ht="15" hidden="1" customHeight="1" x14ac:dyDescent="0.25">
      <c r="A546" t="s">
        <v>28</v>
      </c>
      <c r="B546" t="s">
        <v>29</v>
      </c>
      <c r="C546" t="s">
        <v>22</v>
      </c>
      <c r="D546" t="s">
        <v>23</v>
      </c>
      <c r="E546" t="s">
        <v>5</v>
      </c>
      <c r="F546" t="s">
        <v>24</v>
      </c>
      <c r="G546">
        <v>607978</v>
      </c>
      <c r="H546">
        <v>609381</v>
      </c>
      <c r="I546" t="s">
        <v>80</v>
      </c>
      <c r="J546" t="s">
        <v>1966</v>
      </c>
      <c r="K546" t="s">
        <v>1774</v>
      </c>
      <c r="L546" t="s">
        <v>1964</v>
      </c>
      <c r="M546">
        <v>1404</v>
      </c>
      <c r="N546">
        <v>467</v>
      </c>
    </row>
    <row r="547" spans="1:15" ht="15" hidden="1" customHeight="1" x14ac:dyDescent="0.25">
      <c r="A547" t="s">
        <v>28</v>
      </c>
      <c r="B547" t="s">
        <v>29</v>
      </c>
      <c r="C547" t="s">
        <v>22</v>
      </c>
      <c r="D547" t="s">
        <v>23</v>
      </c>
      <c r="E547" t="s">
        <v>5</v>
      </c>
      <c r="F547" t="s">
        <v>24</v>
      </c>
      <c r="G547">
        <v>609485</v>
      </c>
      <c r="H547">
        <v>610564</v>
      </c>
      <c r="I547" t="s">
        <v>25</v>
      </c>
      <c r="J547" t="s">
        <v>1969</v>
      </c>
      <c r="K547" t="s">
        <v>1970</v>
      </c>
      <c r="L547" t="s">
        <v>1967</v>
      </c>
      <c r="M547">
        <v>1080</v>
      </c>
      <c r="N547">
        <v>359</v>
      </c>
    </row>
    <row r="548" spans="1:15" x14ac:dyDescent="0.25">
      <c r="A548" t="s">
        <v>28</v>
      </c>
      <c r="B548" t="s">
        <v>29</v>
      </c>
      <c r="C548" t="s">
        <v>22</v>
      </c>
      <c r="D548" t="s">
        <v>23</v>
      </c>
      <c r="E548" t="s">
        <v>5</v>
      </c>
      <c r="F548" t="s">
        <v>24</v>
      </c>
      <c r="G548">
        <v>610631</v>
      </c>
      <c r="H548">
        <v>611062</v>
      </c>
      <c r="I548" t="s">
        <v>25</v>
      </c>
      <c r="J548" t="s">
        <v>1973</v>
      </c>
      <c r="K548" t="s">
        <v>1974</v>
      </c>
      <c r="L548" t="s">
        <v>1971</v>
      </c>
      <c r="M548">
        <v>432</v>
      </c>
      <c r="N548">
        <v>143</v>
      </c>
    </row>
    <row r="549" spans="1:15" x14ac:dyDescent="0.25">
      <c r="A549" t="s">
        <v>28</v>
      </c>
      <c r="B549" t="s">
        <v>29</v>
      </c>
      <c r="C549" t="s">
        <v>22</v>
      </c>
      <c r="D549" t="s">
        <v>23</v>
      </c>
      <c r="E549" t="s">
        <v>5</v>
      </c>
      <c r="F549" t="s">
        <v>24</v>
      </c>
      <c r="G549">
        <v>611119</v>
      </c>
      <c r="H549">
        <v>612162</v>
      </c>
      <c r="I549" t="s">
        <v>25</v>
      </c>
      <c r="J549" t="s">
        <v>1977</v>
      </c>
      <c r="K549" t="s">
        <v>1303</v>
      </c>
      <c r="L549" t="s">
        <v>1975</v>
      </c>
      <c r="M549">
        <v>1044</v>
      </c>
      <c r="N549">
        <v>347</v>
      </c>
    </row>
    <row r="550" spans="1:15" x14ac:dyDescent="0.25">
      <c r="A550" t="s">
        <v>28</v>
      </c>
      <c r="B550" t="s">
        <v>29</v>
      </c>
      <c r="C550" t="s">
        <v>22</v>
      </c>
      <c r="D550" t="s">
        <v>23</v>
      </c>
      <c r="E550" t="s">
        <v>5</v>
      </c>
      <c r="F550" t="s">
        <v>24</v>
      </c>
      <c r="G550">
        <v>612208</v>
      </c>
      <c r="H550">
        <v>612732</v>
      </c>
      <c r="I550" t="s">
        <v>80</v>
      </c>
      <c r="J550" t="s">
        <v>1980</v>
      </c>
      <c r="K550" t="s">
        <v>59</v>
      </c>
      <c r="L550" t="s">
        <v>1978</v>
      </c>
      <c r="M550">
        <v>525</v>
      </c>
      <c r="N550">
        <v>174</v>
      </c>
    </row>
    <row r="551" spans="1:15" x14ac:dyDescent="0.25">
      <c r="A551" t="s">
        <v>28</v>
      </c>
      <c r="B551" t="s">
        <v>29</v>
      </c>
      <c r="C551" t="s">
        <v>22</v>
      </c>
      <c r="D551" t="s">
        <v>23</v>
      </c>
      <c r="E551" t="s">
        <v>5</v>
      </c>
      <c r="F551" t="s">
        <v>24</v>
      </c>
      <c r="G551">
        <v>613064</v>
      </c>
      <c r="H551">
        <v>616120</v>
      </c>
      <c r="I551" t="s">
        <v>25</v>
      </c>
      <c r="J551" t="s">
        <v>1983</v>
      </c>
      <c r="K551" t="s">
        <v>1984</v>
      </c>
      <c r="L551" t="s">
        <v>1981</v>
      </c>
      <c r="M551">
        <v>3057</v>
      </c>
      <c r="N551">
        <v>1018</v>
      </c>
    </row>
    <row r="552" spans="1:15" ht="15" hidden="1" customHeight="1" x14ac:dyDescent="0.25">
      <c r="A552" t="s">
        <v>60</v>
      </c>
      <c r="C552" t="s">
        <v>22</v>
      </c>
      <c r="D552" t="s">
        <v>23</v>
      </c>
      <c r="E552" t="s">
        <v>5</v>
      </c>
      <c r="F552" t="s">
        <v>24</v>
      </c>
      <c r="G552">
        <v>616275</v>
      </c>
      <c r="H552">
        <v>616351</v>
      </c>
      <c r="I552" t="s">
        <v>25</v>
      </c>
      <c r="K552" t="s">
        <v>1987</v>
      </c>
      <c r="L552" t="s">
        <v>1985</v>
      </c>
      <c r="M552">
        <v>77</v>
      </c>
      <c r="O552" t="s">
        <v>1988</v>
      </c>
    </row>
    <row r="553" spans="1:15" ht="15" hidden="1" customHeight="1" x14ac:dyDescent="0.25">
      <c r="A553" t="s">
        <v>60</v>
      </c>
      <c r="C553" t="s">
        <v>22</v>
      </c>
      <c r="D553" t="s">
        <v>23</v>
      </c>
      <c r="E553" t="s">
        <v>5</v>
      </c>
      <c r="F553" t="s">
        <v>24</v>
      </c>
      <c r="G553">
        <v>616612</v>
      </c>
      <c r="H553">
        <v>616688</v>
      </c>
      <c r="I553" t="s">
        <v>25</v>
      </c>
      <c r="K553" t="s">
        <v>1987</v>
      </c>
      <c r="L553" t="s">
        <v>1989</v>
      </c>
      <c r="M553">
        <v>77</v>
      </c>
      <c r="O553" t="s">
        <v>1988</v>
      </c>
    </row>
    <row r="554" spans="1:15" ht="15" hidden="1" customHeight="1" x14ac:dyDescent="0.25">
      <c r="A554" t="s">
        <v>28</v>
      </c>
      <c r="B554" t="s">
        <v>29</v>
      </c>
      <c r="C554" t="s">
        <v>22</v>
      </c>
      <c r="D554" t="s">
        <v>23</v>
      </c>
      <c r="E554" t="s">
        <v>5</v>
      </c>
      <c r="F554" t="s">
        <v>24</v>
      </c>
      <c r="G554">
        <v>616786</v>
      </c>
      <c r="H554">
        <v>617592</v>
      </c>
      <c r="I554" t="s">
        <v>80</v>
      </c>
      <c r="J554" t="s">
        <v>1993</v>
      </c>
      <c r="K554" t="s">
        <v>1994</v>
      </c>
      <c r="L554" t="s">
        <v>1991</v>
      </c>
      <c r="M554">
        <v>807</v>
      </c>
      <c r="N554">
        <v>268</v>
      </c>
    </row>
    <row r="555" spans="1:15" ht="15" hidden="1" customHeight="1" x14ac:dyDescent="0.25">
      <c r="A555" t="s">
        <v>28</v>
      </c>
      <c r="B555" t="s">
        <v>29</v>
      </c>
      <c r="C555" t="s">
        <v>22</v>
      </c>
      <c r="D555" t="s">
        <v>23</v>
      </c>
      <c r="E555" t="s">
        <v>5</v>
      </c>
      <c r="F555" t="s">
        <v>24</v>
      </c>
      <c r="G555">
        <v>617659</v>
      </c>
      <c r="H555">
        <v>618720</v>
      </c>
      <c r="I555" t="s">
        <v>80</v>
      </c>
      <c r="J555" t="s">
        <v>1997</v>
      </c>
      <c r="K555" t="s">
        <v>1998</v>
      </c>
      <c r="L555" t="s">
        <v>1995</v>
      </c>
      <c r="M555">
        <v>1062</v>
      </c>
      <c r="N555">
        <v>353</v>
      </c>
    </row>
    <row r="556" spans="1:15" ht="15" hidden="1" customHeight="1" x14ac:dyDescent="0.25">
      <c r="A556" t="s">
        <v>28</v>
      </c>
      <c r="B556" t="s">
        <v>29</v>
      </c>
      <c r="C556" t="s">
        <v>22</v>
      </c>
      <c r="D556" t="s">
        <v>23</v>
      </c>
      <c r="E556" t="s">
        <v>5</v>
      </c>
      <c r="F556" t="s">
        <v>24</v>
      </c>
      <c r="G556">
        <v>618717</v>
      </c>
      <c r="H556">
        <v>619991</v>
      </c>
      <c r="I556" t="s">
        <v>80</v>
      </c>
      <c r="J556" t="s">
        <v>2001</v>
      </c>
      <c r="K556" t="s">
        <v>2002</v>
      </c>
      <c r="L556" t="s">
        <v>1999</v>
      </c>
      <c r="M556">
        <v>1275</v>
      </c>
      <c r="N556">
        <v>424</v>
      </c>
    </row>
    <row r="557" spans="1:15" x14ac:dyDescent="0.25">
      <c r="A557" t="s">
        <v>28</v>
      </c>
      <c r="B557" t="s">
        <v>29</v>
      </c>
      <c r="C557" t="s">
        <v>22</v>
      </c>
      <c r="D557" t="s">
        <v>23</v>
      </c>
      <c r="E557" t="s">
        <v>5</v>
      </c>
      <c r="F557" t="s">
        <v>24</v>
      </c>
      <c r="G557">
        <v>620223</v>
      </c>
      <c r="H557">
        <v>620750</v>
      </c>
      <c r="I557" t="s">
        <v>80</v>
      </c>
      <c r="J557" t="s">
        <v>2005</v>
      </c>
      <c r="K557" t="s">
        <v>414</v>
      </c>
      <c r="L557" t="s">
        <v>2003</v>
      </c>
      <c r="M557">
        <v>528</v>
      </c>
      <c r="N557">
        <v>175</v>
      </c>
    </row>
    <row r="558" spans="1:15" ht="15" hidden="1" customHeight="1" x14ac:dyDescent="0.25">
      <c r="A558" t="s">
        <v>28</v>
      </c>
      <c r="B558" t="s">
        <v>29</v>
      </c>
      <c r="C558" t="s">
        <v>22</v>
      </c>
      <c r="D558" t="s">
        <v>23</v>
      </c>
      <c r="E558" t="s">
        <v>5</v>
      </c>
      <c r="F558" t="s">
        <v>24</v>
      </c>
      <c r="G558">
        <v>620917</v>
      </c>
      <c r="H558">
        <v>621774</v>
      </c>
      <c r="I558" t="s">
        <v>25</v>
      </c>
      <c r="J558" t="s">
        <v>2008</v>
      </c>
      <c r="K558" t="s">
        <v>2009</v>
      </c>
      <c r="L558" t="s">
        <v>2006</v>
      </c>
      <c r="M558">
        <v>858</v>
      </c>
      <c r="N558">
        <v>285</v>
      </c>
    </row>
    <row r="559" spans="1:15" x14ac:dyDescent="0.25">
      <c r="A559" t="s">
        <v>28</v>
      </c>
      <c r="B559" t="s">
        <v>29</v>
      </c>
      <c r="C559" t="s">
        <v>22</v>
      </c>
      <c r="D559" t="s">
        <v>23</v>
      </c>
      <c r="E559" t="s">
        <v>5</v>
      </c>
      <c r="F559" t="s">
        <v>24</v>
      </c>
      <c r="G559">
        <v>622034</v>
      </c>
      <c r="H559">
        <v>622891</v>
      </c>
      <c r="I559" t="s">
        <v>80</v>
      </c>
      <c r="J559" t="s">
        <v>2012</v>
      </c>
      <c r="K559" t="s">
        <v>602</v>
      </c>
      <c r="L559" t="s">
        <v>2010</v>
      </c>
      <c r="M559">
        <v>858</v>
      </c>
      <c r="N559">
        <v>285</v>
      </c>
    </row>
    <row r="560" spans="1:15" x14ac:dyDescent="0.25">
      <c r="A560" t="s">
        <v>28</v>
      </c>
      <c r="B560" t="s">
        <v>29</v>
      </c>
      <c r="C560" t="s">
        <v>22</v>
      </c>
      <c r="D560" t="s">
        <v>23</v>
      </c>
      <c r="E560" t="s">
        <v>5</v>
      </c>
      <c r="F560" t="s">
        <v>24</v>
      </c>
      <c r="G560">
        <v>623338</v>
      </c>
      <c r="H560">
        <v>623967</v>
      </c>
      <c r="I560" t="s">
        <v>25</v>
      </c>
      <c r="J560" t="s">
        <v>2015</v>
      </c>
      <c r="K560" t="s">
        <v>59</v>
      </c>
      <c r="L560" t="s">
        <v>2013</v>
      </c>
      <c r="M560">
        <v>630</v>
      </c>
      <c r="N560">
        <v>209</v>
      </c>
    </row>
    <row r="561" spans="1:14" ht="15" hidden="1" customHeight="1" x14ac:dyDescent="0.25">
      <c r="A561" t="s">
        <v>28</v>
      </c>
      <c r="B561" t="s">
        <v>29</v>
      </c>
      <c r="C561" t="s">
        <v>22</v>
      </c>
      <c r="D561" t="s">
        <v>23</v>
      </c>
      <c r="E561" t="s">
        <v>5</v>
      </c>
      <c r="F561" t="s">
        <v>24</v>
      </c>
      <c r="G561">
        <v>623964</v>
      </c>
      <c r="H561">
        <v>624248</v>
      </c>
      <c r="I561" t="s">
        <v>25</v>
      </c>
      <c r="J561" t="s">
        <v>2018</v>
      </c>
      <c r="K561" t="s">
        <v>2019</v>
      </c>
      <c r="L561" t="s">
        <v>2016</v>
      </c>
      <c r="M561">
        <v>285</v>
      </c>
      <c r="N561">
        <v>94</v>
      </c>
    </row>
    <row r="562" spans="1:14" x14ac:dyDescent="0.25">
      <c r="A562" t="s">
        <v>28</v>
      </c>
      <c r="B562" t="s">
        <v>29</v>
      </c>
      <c r="C562" t="s">
        <v>22</v>
      </c>
      <c r="D562" t="s">
        <v>23</v>
      </c>
      <c r="E562" t="s">
        <v>5</v>
      </c>
      <c r="F562" t="s">
        <v>24</v>
      </c>
      <c r="G562">
        <v>625033</v>
      </c>
      <c r="H562">
        <v>626388</v>
      </c>
      <c r="I562" t="s">
        <v>25</v>
      </c>
      <c r="J562" t="s">
        <v>2021</v>
      </c>
      <c r="K562" t="s">
        <v>2022</v>
      </c>
      <c r="L562" t="s">
        <v>2020</v>
      </c>
      <c r="M562">
        <v>1356</v>
      </c>
      <c r="N562">
        <v>451</v>
      </c>
    </row>
    <row r="563" spans="1:14" x14ac:dyDescent="0.25">
      <c r="A563" t="s">
        <v>28</v>
      </c>
      <c r="B563" t="s">
        <v>29</v>
      </c>
      <c r="C563" t="s">
        <v>22</v>
      </c>
      <c r="D563" t="s">
        <v>23</v>
      </c>
      <c r="E563" t="s">
        <v>5</v>
      </c>
      <c r="F563" t="s">
        <v>24</v>
      </c>
      <c r="G563">
        <v>626385</v>
      </c>
      <c r="H563">
        <v>627707</v>
      </c>
      <c r="I563" t="s">
        <v>25</v>
      </c>
      <c r="J563" t="s">
        <v>2025</v>
      </c>
      <c r="K563" t="s">
        <v>556</v>
      </c>
      <c r="L563" t="s">
        <v>2023</v>
      </c>
      <c r="M563">
        <v>1323</v>
      </c>
      <c r="N563">
        <v>440</v>
      </c>
    </row>
    <row r="564" spans="1:14" ht="15" hidden="1" customHeight="1" x14ac:dyDescent="0.25">
      <c r="A564" t="s">
        <v>28</v>
      </c>
      <c r="B564" t="s">
        <v>29</v>
      </c>
      <c r="C564" t="s">
        <v>22</v>
      </c>
      <c r="D564" t="s">
        <v>23</v>
      </c>
      <c r="E564" t="s">
        <v>5</v>
      </c>
      <c r="F564" t="s">
        <v>24</v>
      </c>
      <c r="G564">
        <v>627868</v>
      </c>
      <c r="H564">
        <v>628254</v>
      </c>
      <c r="I564" t="s">
        <v>25</v>
      </c>
      <c r="J564" t="s">
        <v>2028</v>
      </c>
      <c r="K564" t="s">
        <v>2029</v>
      </c>
      <c r="L564" t="s">
        <v>2026</v>
      </c>
      <c r="M564">
        <v>387</v>
      </c>
      <c r="N564">
        <v>128</v>
      </c>
    </row>
    <row r="565" spans="1:14" ht="15" hidden="1" customHeight="1" x14ac:dyDescent="0.25">
      <c r="A565" t="s">
        <v>28</v>
      </c>
      <c r="B565" t="s">
        <v>29</v>
      </c>
      <c r="C565" t="s">
        <v>22</v>
      </c>
      <c r="D565" t="s">
        <v>23</v>
      </c>
      <c r="E565" t="s">
        <v>5</v>
      </c>
      <c r="F565" t="s">
        <v>24</v>
      </c>
      <c r="G565">
        <v>628267</v>
      </c>
      <c r="H565">
        <v>629928</v>
      </c>
      <c r="I565" t="s">
        <v>80</v>
      </c>
      <c r="J565" t="s">
        <v>2032</v>
      </c>
      <c r="K565" t="s">
        <v>2033</v>
      </c>
      <c r="L565" t="s">
        <v>2030</v>
      </c>
      <c r="M565">
        <v>1662</v>
      </c>
      <c r="N565">
        <v>553</v>
      </c>
    </row>
    <row r="566" spans="1:14" ht="15" hidden="1" customHeight="1" x14ac:dyDescent="0.25">
      <c r="A566" t="s">
        <v>28</v>
      </c>
      <c r="B566" t="s">
        <v>29</v>
      </c>
      <c r="C566" t="s">
        <v>22</v>
      </c>
      <c r="D566" t="s">
        <v>23</v>
      </c>
      <c r="E566" t="s">
        <v>5</v>
      </c>
      <c r="F566" t="s">
        <v>24</v>
      </c>
      <c r="G566">
        <v>630064</v>
      </c>
      <c r="H566">
        <v>630810</v>
      </c>
      <c r="I566" t="s">
        <v>80</v>
      </c>
      <c r="J566" t="s">
        <v>2036</v>
      </c>
      <c r="K566" t="s">
        <v>153</v>
      </c>
      <c r="L566" t="s">
        <v>2034</v>
      </c>
      <c r="M566">
        <v>747</v>
      </c>
      <c r="N566">
        <v>248</v>
      </c>
    </row>
    <row r="567" spans="1:14" ht="15" hidden="1" customHeight="1" x14ac:dyDescent="0.25">
      <c r="A567" t="s">
        <v>28</v>
      </c>
      <c r="B567" t="s">
        <v>29</v>
      </c>
      <c r="C567" t="s">
        <v>22</v>
      </c>
      <c r="D567" t="s">
        <v>23</v>
      </c>
      <c r="E567" t="s">
        <v>5</v>
      </c>
      <c r="F567" t="s">
        <v>24</v>
      </c>
      <c r="G567">
        <v>630975</v>
      </c>
      <c r="H567">
        <v>632540</v>
      </c>
      <c r="I567" t="s">
        <v>25</v>
      </c>
      <c r="J567" t="s">
        <v>2039</v>
      </c>
      <c r="K567" t="s">
        <v>445</v>
      </c>
      <c r="L567" t="s">
        <v>2037</v>
      </c>
      <c r="M567">
        <v>1566</v>
      </c>
      <c r="N567">
        <v>521</v>
      </c>
    </row>
    <row r="568" spans="1:14" ht="15" hidden="1" customHeight="1" x14ac:dyDescent="0.25">
      <c r="A568" t="s">
        <v>28</v>
      </c>
      <c r="B568" t="s">
        <v>29</v>
      </c>
      <c r="C568" t="s">
        <v>22</v>
      </c>
      <c r="D568" t="s">
        <v>23</v>
      </c>
      <c r="E568" t="s">
        <v>5</v>
      </c>
      <c r="F568" t="s">
        <v>24</v>
      </c>
      <c r="G568">
        <v>632555</v>
      </c>
      <c r="H568">
        <v>632818</v>
      </c>
      <c r="I568" t="s">
        <v>80</v>
      </c>
      <c r="J568" t="s">
        <v>2042</v>
      </c>
      <c r="K568" t="s">
        <v>441</v>
      </c>
      <c r="L568" t="s">
        <v>2040</v>
      </c>
      <c r="M568">
        <v>264</v>
      </c>
      <c r="N568">
        <v>87</v>
      </c>
    </row>
    <row r="569" spans="1:14" ht="15" hidden="1" customHeight="1" x14ac:dyDescent="0.25">
      <c r="A569" t="s">
        <v>28</v>
      </c>
      <c r="B569" t="s">
        <v>29</v>
      </c>
      <c r="C569" t="s">
        <v>22</v>
      </c>
      <c r="D569" t="s">
        <v>23</v>
      </c>
      <c r="E569" t="s">
        <v>5</v>
      </c>
      <c r="F569" t="s">
        <v>24</v>
      </c>
      <c r="G569">
        <v>633163</v>
      </c>
      <c r="H569">
        <v>634098</v>
      </c>
      <c r="I569" t="s">
        <v>80</v>
      </c>
      <c r="J569" t="s">
        <v>2045</v>
      </c>
      <c r="K569" t="s">
        <v>2046</v>
      </c>
      <c r="L569" t="s">
        <v>2043</v>
      </c>
      <c r="M569">
        <v>936</v>
      </c>
      <c r="N569">
        <v>311</v>
      </c>
    </row>
    <row r="570" spans="1:14" x14ac:dyDescent="0.25">
      <c r="A570" t="s">
        <v>28</v>
      </c>
      <c r="B570" t="s">
        <v>29</v>
      </c>
      <c r="C570" t="s">
        <v>22</v>
      </c>
      <c r="D570" t="s">
        <v>23</v>
      </c>
      <c r="E570" t="s">
        <v>5</v>
      </c>
      <c r="F570" t="s">
        <v>24</v>
      </c>
      <c r="G570">
        <v>634150</v>
      </c>
      <c r="H570">
        <v>634611</v>
      </c>
      <c r="I570" t="s">
        <v>25</v>
      </c>
      <c r="J570" t="s">
        <v>2049</v>
      </c>
      <c r="K570" t="s">
        <v>59</v>
      </c>
      <c r="L570" t="s">
        <v>2047</v>
      </c>
      <c r="M570">
        <v>462</v>
      </c>
      <c r="N570">
        <v>153</v>
      </c>
    </row>
    <row r="571" spans="1:14" ht="15" hidden="1" customHeight="1" x14ac:dyDescent="0.25">
      <c r="A571" t="s">
        <v>28</v>
      </c>
      <c r="B571" t="s">
        <v>29</v>
      </c>
      <c r="C571" t="s">
        <v>22</v>
      </c>
      <c r="D571" t="s">
        <v>23</v>
      </c>
      <c r="E571" t="s">
        <v>5</v>
      </c>
      <c r="F571" t="s">
        <v>24</v>
      </c>
      <c r="G571">
        <v>634656</v>
      </c>
      <c r="H571">
        <v>635459</v>
      </c>
      <c r="I571" t="s">
        <v>80</v>
      </c>
      <c r="J571" t="s">
        <v>2052</v>
      </c>
      <c r="K571" t="s">
        <v>2053</v>
      </c>
      <c r="L571" t="s">
        <v>2050</v>
      </c>
      <c r="M571">
        <v>804</v>
      </c>
      <c r="N571">
        <v>267</v>
      </c>
    </row>
    <row r="572" spans="1:14" ht="15" hidden="1" customHeight="1" x14ac:dyDescent="0.25">
      <c r="A572" t="s">
        <v>28</v>
      </c>
      <c r="B572" t="s">
        <v>29</v>
      </c>
      <c r="C572" t="s">
        <v>22</v>
      </c>
      <c r="D572" t="s">
        <v>23</v>
      </c>
      <c r="E572" t="s">
        <v>5</v>
      </c>
      <c r="F572" t="s">
        <v>24</v>
      </c>
      <c r="G572">
        <v>635456</v>
      </c>
      <c r="H572">
        <v>635881</v>
      </c>
      <c r="I572" t="s">
        <v>80</v>
      </c>
      <c r="J572" t="s">
        <v>2056</v>
      </c>
      <c r="K572" t="s">
        <v>2057</v>
      </c>
      <c r="L572" t="s">
        <v>2054</v>
      </c>
      <c r="M572">
        <v>426</v>
      </c>
      <c r="N572">
        <v>141</v>
      </c>
    </row>
    <row r="573" spans="1:14" ht="15" hidden="1" customHeight="1" x14ac:dyDescent="0.25">
      <c r="A573" t="s">
        <v>28</v>
      </c>
      <c r="B573" t="s">
        <v>29</v>
      </c>
      <c r="C573" t="s">
        <v>22</v>
      </c>
      <c r="D573" t="s">
        <v>23</v>
      </c>
      <c r="E573" t="s">
        <v>5</v>
      </c>
      <c r="F573" t="s">
        <v>24</v>
      </c>
      <c r="G573">
        <v>636147</v>
      </c>
      <c r="H573">
        <v>636632</v>
      </c>
      <c r="I573" t="s">
        <v>80</v>
      </c>
      <c r="J573" t="s">
        <v>2060</v>
      </c>
      <c r="K573" t="s">
        <v>736</v>
      </c>
      <c r="L573" t="s">
        <v>2058</v>
      </c>
      <c r="M573">
        <v>486</v>
      </c>
      <c r="N573">
        <v>161</v>
      </c>
    </row>
    <row r="574" spans="1:14" ht="15" hidden="1" customHeight="1" x14ac:dyDescent="0.25">
      <c r="A574" t="s">
        <v>28</v>
      </c>
      <c r="B574" t="s">
        <v>29</v>
      </c>
      <c r="C574" t="s">
        <v>22</v>
      </c>
      <c r="D574" t="s">
        <v>23</v>
      </c>
      <c r="E574" t="s">
        <v>5</v>
      </c>
      <c r="F574" t="s">
        <v>24</v>
      </c>
      <c r="G574">
        <v>637038</v>
      </c>
      <c r="H574">
        <v>638324</v>
      </c>
      <c r="I574" t="s">
        <v>25</v>
      </c>
      <c r="J574" t="s">
        <v>2063</v>
      </c>
      <c r="K574" t="s">
        <v>373</v>
      </c>
      <c r="L574" t="s">
        <v>2061</v>
      </c>
      <c r="M574">
        <v>1287</v>
      </c>
      <c r="N574">
        <v>428</v>
      </c>
    </row>
    <row r="575" spans="1:14" ht="15" hidden="1" customHeight="1" x14ac:dyDescent="0.25">
      <c r="A575" t="s">
        <v>28</v>
      </c>
      <c r="B575" t="s">
        <v>29</v>
      </c>
      <c r="C575" t="s">
        <v>22</v>
      </c>
      <c r="D575" t="s">
        <v>23</v>
      </c>
      <c r="E575" t="s">
        <v>5</v>
      </c>
      <c r="F575" t="s">
        <v>24</v>
      </c>
      <c r="G575">
        <v>638395</v>
      </c>
      <c r="H575">
        <v>639201</v>
      </c>
      <c r="I575" t="s">
        <v>80</v>
      </c>
      <c r="J575" t="s">
        <v>2066</v>
      </c>
      <c r="K575" t="s">
        <v>2067</v>
      </c>
      <c r="L575" t="s">
        <v>2064</v>
      </c>
      <c r="M575">
        <v>807</v>
      </c>
      <c r="N575">
        <v>268</v>
      </c>
    </row>
    <row r="576" spans="1:14" x14ac:dyDescent="0.25">
      <c r="A576" t="s">
        <v>28</v>
      </c>
      <c r="B576" t="s">
        <v>29</v>
      </c>
      <c r="C576" t="s">
        <v>22</v>
      </c>
      <c r="D576" t="s">
        <v>23</v>
      </c>
      <c r="E576" t="s">
        <v>5</v>
      </c>
      <c r="F576" t="s">
        <v>24</v>
      </c>
      <c r="G576">
        <v>639198</v>
      </c>
      <c r="H576">
        <v>640052</v>
      </c>
      <c r="I576" t="s">
        <v>80</v>
      </c>
      <c r="J576" t="s">
        <v>2070</v>
      </c>
      <c r="K576" t="s">
        <v>59</v>
      </c>
      <c r="L576" t="s">
        <v>2068</v>
      </c>
      <c r="M576">
        <v>855</v>
      </c>
      <c r="N576">
        <v>284</v>
      </c>
    </row>
    <row r="577" spans="1:14" ht="15" hidden="1" customHeight="1" x14ac:dyDescent="0.25">
      <c r="A577" t="s">
        <v>28</v>
      </c>
      <c r="B577" t="s">
        <v>29</v>
      </c>
      <c r="C577" t="s">
        <v>22</v>
      </c>
      <c r="D577" t="s">
        <v>23</v>
      </c>
      <c r="E577" t="s">
        <v>5</v>
      </c>
      <c r="F577" t="s">
        <v>24</v>
      </c>
      <c r="G577">
        <v>640446</v>
      </c>
      <c r="H577">
        <v>644090</v>
      </c>
      <c r="I577" t="s">
        <v>80</v>
      </c>
      <c r="J577" t="s">
        <v>2073</v>
      </c>
      <c r="K577" t="s">
        <v>2074</v>
      </c>
      <c r="L577" t="s">
        <v>2071</v>
      </c>
      <c r="M577">
        <v>3645</v>
      </c>
      <c r="N577">
        <v>1214</v>
      </c>
    </row>
    <row r="578" spans="1:14" x14ac:dyDescent="0.25">
      <c r="A578" t="s">
        <v>28</v>
      </c>
      <c r="B578" t="s">
        <v>29</v>
      </c>
      <c r="C578" t="s">
        <v>22</v>
      </c>
      <c r="D578" t="s">
        <v>23</v>
      </c>
      <c r="E578" t="s">
        <v>5</v>
      </c>
      <c r="F578" t="s">
        <v>24</v>
      </c>
      <c r="G578">
        <v>644969</v>
      </c>
      <c r="H578">
        <v>645349</v>
      </c>
      <c r="I578" t="s">
        <v>25</v>
      </c>
      <c r="J578" t="s">
        <v>2077</v>
      </c>
      <c r="K578" t="s">
        <v>59</v>
      </c>
      <c r="L578" t="s">
        <v>2075</v>
      </c>
      <c r="M578">
        <v>381</v>
      </c>
      <c r="N578">
        <v>126</v>
      </c>
    </row>
    <row r="579" spans="1:14" ht="15" hidden="1" customHeight="1" x14ac:dyDescent="0.25">
      <c r="A579" t="s">
        <v>28</v>
      </c>
      <c r="B579" t="s">
        <v>29</v>
      </c>
      <c r="C579" t="s">
        <v>22</v>
      </c>
      <c r="D579" t="s">
        <v>23</v>
      </c>
      <c r="E579" t="s">
        <v>5</v>
      </c>
      <c r="F579" t="s">
        <v>24</v>
      </c>
      <c r="G579">
        <v>645422</v>
      </c>
      <c r="H579">
        <v>646597</v>
      </c>
      <c r="I579" t="s">
        <v>25</v>
      </c>
      <c r="J579" t="s">
        <v>2080</v>
      </c>
      <c r="K579" t="s">
        <v>2081</v>
      </c>
      <c r="L579" t="s">
        <v>2078</v>
      </c>
      <c r="M579">
        <v>1176</v>
      </c>
      <c r="N579">
        <v>391</v>
      </c>
    </row>
    <row r="580" spans="1:14" ht="15" hidden="1" customHeight="1" x14ac:dyDescent="0.25">
      <c r="A580" t="s">
        <v>28</v>
      </c>
      <c r="B580" t="s">
        <v>29</v>
      </c>
      <c r="C580" t="s">
        <v>22</v>
      </c>
      <c r="D580" t="s">
        <v>23</v>
      </c>
      <c r="E580" t="s">
        <v>5</v>
      </c>
      <c r="F580" t="s">
        <v>24</v>
      </c>
      <c r="G580">
        <v>646664</v>
      </c>
      <c r="H580">
        <v>647296</v>
      </c>
      <c r="I580" t="s">
        <v>25</v>
      </c>
      <c r="J580" t="s">
        <v>2084</v>
      </c>
      <c r="K580" t="s">
        <v>229</v>
      </c>
      <c r="L580" t="s">
        <v>2082</v>
      </c>
      <c r="M580">
        <v>633</v>
      </c>
      <c r="N580">
        <v>210</v>
      </c>
    </row>
    <row r="581" spans="1:14" x14ac:dyDescent="0.25">
      <c r="A581" t="s">
        <v>28</v>
      </c>
      <c r="B581" t="s">
        <v>29</v>
      </c>
      <c r="C581" t="s">
        <v>22</v>
      </c>
      <c r="D581" t="s">
        <v>23</v>
      </c>
      <c r="E581" t="s">
        <v>5</v>
      </c>
      <c r="F581" t="s">
        <v>24</v>
      </c>
      <c r="G581">
        <v>647955</v>
      </c>
      <c r="H581">
        <v>651344</v>
      </c>
      <c r="I581" t="s">
        <v>25</v>
      </c>
      <c r="J581" t="s">
        <v>2087</v>
      </c>
      <c r="K581" t="s">
        <v>2088</v>
      </c>
      <c r="L581" t="s">
        <v>2085</v>
      </c>
      <c r="M581">
        <v>3390</v>
      </c>
      <c r="N581">
        <v>1129</v>
      </c>
    </row>
    <row r="582" spans="1:14" ht="15" hidden="1" customHeight="1" x14ac:dyDescent="0.25">
      <c r="A582" t="s">
        <v>28</v>
      </c>
      <c r="B582" t="s">
        <v>29</v>
      </c>
      <c r="C582" t="s">
        <v>22</v>
      </c>
      <c r="D582" t="s">
        <v>23</v>
      </c>
      <c r="E582" t="s">
        <v>5</v>
      </c>
      <c r="F582" t="s">
        <v>24</v>
      </c>
      <c r="G582">
        <v>651406</v>
      </c>
      <c r="H582">
        <v>652500</v>
      </c>
      <c r="I582" t="s">
        <v>80</v>
      </c>
      <c r="J582" t="s">
        <v>2091</v>
      </c>
      <c r="K582" t="s">
        <v>2092</v>
      </c>
      <c r="L582" t="s">
        <v>2089</v>
      </c>
      <c r="M582">
        <v>1095</v>
      </c>
      <c r="N582">
        <v>364</v>
      </c>
    </row>
    <row r="583" spans="1:14" ht="15" hidden="1" customHeight="1" x14ac:dyDescent="0.25">
      <c r="A583" t="s">
        <v>28</v>
      </c>
      <c r="B583" t="s">
        <v>29</v>
      </c>
      <c r="C583" t="s">
        <v>22</v>
      </c>
      <c r="D583" t="s">
        <v>23</v>
      </c>
      <c r="E583" t="s">
        <v>5</v>
      </c>
      <c r="F583" t="s">
        <v>24</v>
      </c>
      <c r="G583">
        <v>652497</v>
      </c>
      <c r="H583">
        <v>653228</v>
      </c>
      <c r="I583" t="s">
        <v>80</v>
      </c>
      <c r="J583" t="s">
        <v>2095</v>
      </c>
      <c r="K583" t="s">
        <v>229</v>
      </c>
      <c r="L583" t="s">
        <v>2093</v>
      </c>
      <c r="M583">
        <v>732</v>
      </c>
      <c r="N583">
        <v>243</v>
      </c>
    </row>
    <row r="584" spans="1:14" x14ac:dyDescent="0.25">
      <c r="A584" t="s">
        <v>28</v>
      </c>
      <c r="B584" t="s">
        <v>29</v>
      </c>
      <c r="C584" t="s">
        <v>22</v>
      </c>
      <c r="D584" t="s">
        <v>23</v>
      </c>
      <c r="E584" t="s">
        <v>5</v>
      </c>
      <c r="F584" t="s">
        <v>24</v>
      </c>
      <c r="G584">
        <v>653303</v>
      </c>
      <c r="H584">
        <v>654580</v>
      </c>
      <c r="I584" t="s">
        <v>80</v>
      </c>
      <c r="J584" t="s">
        <v>2098</v>
      </c>
      <c r="K584" t="s">
        <v>1099</v>
      </c>
      <c r="L584" t="s">
        <v>2096</v>
      </c>
      <c r="M584">
        <v>1278</v>
      </c>
      <c r="N584">
        <v>425</v>
      </c>
    </row>
    <row r="585" spans="1:14" ht="15" hidden="1" customHeight="1" x14ac:dyDescent="0.25">
      <c r="A585" t="s">
        <v>28</v>
      </c>
      <c r="B585" t="s">
        <v>29</v>
      </c>
      <c r="C585" t="s">
        <v>22</v>
      </c>
      <c r="D585" t="s">
        <v>23</v>
      </c>
      <c r="E585" t="s">
        <v>5</v>
      </c>
      <c r="F585" t="s">
        <v>24</v>
      </c>
      <c r="G585">
        <v>654946</v>
      </c>
      <c r="H585">
        <v>656379</v>
      </c>
      <c r="I585" t="s">
        <v>80</v>
      </c>
      <c r="J585" t="s">
        <v>2101</v>
      </c>
      <c r="K585" t="s">
        <v>2102</v>
      </c>
      <c r="L585" t="s">
        <v>2099</v>
      </c>
      <c r="M585">
        <v>1434</v>
      </c>
      <c r="N585">
        <v>477</v>
      </c>
    </row>
    <row r="586" spans="1:14" ht="15" hidden="1" customHeight="1" x14ac:dyDescent="0.25">
      <c r="A586" t="s">
        <v>28</v>
      </c>
      <c r="B586" t="s">
        <v>29</v>
      </c>
      <c r="C586" t="s">
        <v>22</v>
      </c>
      <c r="D586" t="s">
        <v>23</v>
      </c>
      <c r="E586" t="s">
        <v>5</v>
      </c>
      <c r="F586" t="s">
        <v>24</v>
      </c>
      <c r="G586">
        <v>656596</v>
      </c>
      <c r="H586">
        <v>657594</v>
      </c>
      <c r="I586" t="s">
        <v>80</v>
      </c>
      <c r="J586" t="s">
        <v>2105</v>
      </c>
      <c r="K586" t="s">
        <v>2106</v>
      </c>
      <c r="L586" t="s">
        <v>2103</v>
      </c>
      <c r="M586">
        <v>999</v>
      </c>
      <c r="N586">
        <v>332</v>
      </c>
    </row>
    <row r="587" spans="1:14" x14ac:dyDescent="0.25">
      <c r="A587" t="s">
        <v>28</v>
      </c>
      <c r="B587" t="s">
        <v>29</v>
      </c>
      <c r="C587" t="s">
        <v>22</v>
      </c>
      <c r="D587" t="s">
        <v>23</v>
      </c>
      <c r="E587" t="s">
        <v>5</v>
      </c>
      <c r="F587" t="s">
        <v>24</v>
      </c>
      <c r="G587">
        <v>657742</v>
      </c>
      <c r="H587">
        <v>658473</v>
      </c>
      <c r="I587" t="s">
        <v>25</v>
      </c>
      <c r="J587" t="s">
        <v>2109</v>
      </c>
      <c r="K587" t="s">
        <v>392</v>
      </c>
      <c r="L587" t="s">
        <v>2107</v>
      </c>
      <c r="M587">
        <v>732</v>
      </c>
      <c r="N587">
        <v>243</v>
      </c>
    </row>
    <row r="588" spans="1:14" ht="15" hidden="1" customHeight="1" x14ac:dyDescent="0.25">
      <c r="A588" t="s">
        <v>28</v>
      </c>
      <c r="B588" t="s">
        <v>29</v>
      </c>
      <c r="C588" t="s">
        <v>22</v>
      </c>
      <c r="D588" t="s">
        <v>23</v>
      </c>
      <c r="E588" t="s">
        <v>5</v>
      </c>
      <c r="F588" t="s">
        <v>24</v>
      </c>
      <c r="G588">
        <v>658538</v>
      </c>
      <c r="H588">
        <v>659197</v>
      </c>
      <c r="I588" t="s">
        <v>25</v>
      </c>
      <c r="J588" t="s">
        <v>2112</v>
      </c>
      <c r="K588" t="s">
        <v>2113</v>
      </c>
      <c r="L588" t="s">
        <v>2110</v>
      </c>
      <c r="M588">
        <v>660</v>
      </c>
      <c r="N588">
        <v>219</v>
      </c>
    </row>
    <row r="589" spans="1:14" ht="15" hidden="1" customHeight="1" x14ac:dyDescent="0.25">
      <c r="A589" t="s">
        <v>28</v>
      </c>
      <c r="B589" t="s">
        <v>29</v>
      </c>
      <c r="C589" t="s">
        <v>22</v>
      </c>
      <c r="D589" t="s">
        <v>23</v>
      </c>
      <c r="E589" t="s">
        <v>5</v>
      </c>
      <c r="F589" t="s">
        <v>24</v>
      </c>
      <c r="G589">
        <v>659295</v>
      </c>
      <c r="H589">
        <v>659786</v>
      </c>
      <c r="I589" t="s">
        <v>80</v>
      </c>
      <c r="J589" t="s">
        <v>2116</v>
      </c>
      <c r="K589" t="s">
        <v>2117</v>
      </c>
      <c r="L589" t="s">
        <v>2114</v>
      </c>
      <c r="M589">
        <v>492</v>
      </c>
      <c r="N589">
        <v>163</v>
      </c>
    </row>
    <row r="590" spans="1:14" ht="15" hidden="1" customHeight="1" x14ac:dyDescent="0.25">
      <c r="A590" t="s">
        <v>28</v>
      </c>
      <c r="B590" t="s">
        <v>29</v>
      </c>
      <c r="C590" t="s">
        <v>22</v>
      </c>
      <c r="D590" t="s">
        <v>23</v>
      </c>
      <c r="E590" t="s">
        <v>5</v>
      </c>
      <c r="F590" t="s">
        <v>24</v>
      </c>
      <c r="G590">
        <v>659783</v>
      </c>
      <c r="H590">
        <v>661495</v>
      </c>
      <c r="I590" t="s">
        <v>80</v>
      </c>
      <c r="J590" t="s">
        <v>2120</v>
      </c>
      <c r="K590" t="s">
        <v>2121</v>
      </c>
      <c r="L590" t="s">
        <v>2118</v>
      </c>
      <c r="M590">
        <v>1713</v>
      </c>
      <c r="N590">
        <v>570</v>
      </c>
    </row>
    <row r="591" spans="1:14" ht="15" hidden="1" customHeight="1" x14ac:dyDescent="0.25">
      <c r="A591" t="s">
        <v>28</v>
      </c>
      <c r="B591" t="s">
        <v>29</v>
      </c>
      <c r="C591" t="s">
        <v>22</v>
      </c>
      <c r="D591" t="s">
        <v>23</v>
      </c>
      <c r="E591" t="s">
        <v>5</v>
      </c>
      <c r="F591" t="s">
        <v>24</v>
      </c>
      <c r="G591">
        <v>661572</v>
      </c>
      <c r="H591">
        <v>662774</v>
      </c>
      <c r="I591" t="s">
        <v>80</v>
      </c>
      <c r="J591" t="s">
        <v>2124</v>
      </c>
      <c r="K591" t="s">
        <v>2125</v>
      </c>
      <c r="L591" t="s">
        <v>2122</v>
      </c>
      <c r="M591">
        <v>1203</v>
      </c>
      <c r="N591">
        <v>400</v>
      </c>
    </row>
    <row r="592" spans="1:14" x14ac:dyDescent="0.25">
      <c r="A592" t="s">
        <v>28</v>
      </c>
      <c r="B592" t="s">
        <v>29</v>
      </c>
      <c r="C592" t="s">
        <v>22</v>
      </c>
      <c r="D592" t="s">
        <v>23</v>
      </c>
      <c r="E592" t="s">
        <v>5</v>
      </c>
      <c r="F592" t="s">
        <v>24</v>
      </c>
      <c r="G592">
        <v>662881</v>
      </c>
      <c r="H592">
        <v>663678</v>
      </c>
      <c r="I592" t="s">
        <v>25</v>
      </c>
      <c r="J592" t="s">
        <v>2128</v>
      </c>
      <c r="K592" t="s">
        <v>59</v>
      </c>
      <c r="L592" t="s">
        <v>2126</v>
      </c>
      <c r="M592">
        <v>798</v>
      </c>
      <c r="N592">
        <v>265</v>
      </c>
    </row>
    <row r="593" spans="1:14" ht="15" hidden="1" customHeight="1" x14ac:dyDescent="0.25">
      <c r="A593" t="s">
        <v>28</v>
      </c>
      <c r="B593" t="s">
        <v>29</v>
      </c>
      <c r="C593" t="s">
        <v>22</v>
      </c>
      <c r="D593" t="s">
        <v>23</v>
      </c>
      <c r="E593" t="s">
        <v>5</v>
      </c>
      <c r="F593" t="s">
        <v>24</v>
      </c>
      <c r="G593">
        <v>663757</v>
      </c>
      <c r="H593">
        <v>666006</v>
      </c>
      <c r="I593" t="s">
        <v>80</v>
      </c>
      <c r="J593" t="s">
        <v>2131</v>
      </c>
      <c r="K593" t="s">
        <v>2132</v>
      </c>
      <c r="L593" t="s">
        <v>2129</v>
      </c>
      <c r="M593">
        <v>2250</v>
      </c>
      <c r="N593">
        <v>749</v>
      </c>
    </row>
    <row r="594" spans="1:14" ht="15" hidden="1" customHeight="1" x14ac:dyDescent="0.25">
      <c r="A594" t="s">
        <v>28</v>
      </c>
      <c r="B594" t="s">
        <v>29</v>
      </c>
      <c r="C594" t="s">
        <v>22</v>
      </c>
      <c r="D594" t="s">
        <v>23</v>
      </c>
      <c r="E594" t="s">
        <v>5</v>
      </c>
      <c r="F594" t="s">
        <v>24</v>
      </c>
      <c r="G594">
        <v>666003</v>
      </c>
      <c r="H594">
        <v>667397</v>
      </c>
      <c r="I594" t="s">
        <v>80</v>
      </c>
      <c r="J594" t="s">
        <v>2135</v>
      </c>
      <c r="K594" t="s">
        <v>2136</v>
      </c>
      <c r="L594" t="s">
        <v>2133</v>
      </c>
      <c r="M594">
        <v>1395</v>
      </c>
      <c r="N594">
        <v>464</v>
      </c>
    </row>
    <row r="595" spans="1:14" ht="15" hidden="1" customHeight="1" x14ac:dyDescent="0.25">
      <c r="A595" t="s">
        <v>28</v>
      </c>
      <c r="B595" t="s">
        <v>29</v>
      </c>
      <c r="C595" t="s">
        <v>22</v>
      </c>
      <c r="D595" t="s">
        <v>23</v>
      </c>
      <c r="E595" t="s">
        <v>5</v>
      </c>
      <c r="F595" t="s">
        <v>24</v>
      </c>
      <c r="G595">
        <v>667419</v>
      </c>
      <c r="H595">
        <v>669239</v>
      </c>
      <c r="I595" t="s">
        <v>80</v>
      </c>
      <c r="J595" t="s">
        <v>2139</v>
      </c>
      <c r="K595" t="s">
        <v>2140</v>
      </c>
      <c r="L595" t="s">
        <v>2137</v>
      </c>
      <c r="M595">
        <v>1821</v>
      </c>
      <c r="N595">
        <v>606</v>
      </c>
    </row>
    <row r="596" spans="1:14" ht="15" hidden="1" customHeight="1" x14ac:dyDescent="0.25">
      <c r="A596" t="s">
        <v>28</v>
      </c>
      <c r="B596" t="s">
        <v>29</v>
      </c>
      <c r="C596" t="s">
        <v>22</v>
      </c>
      <c r="D596" t="s">
        <v>23</v>
      </c>
      <c r="E596" t="s">
        <v>5</v>
      </c>
      <c r="F596" t="s">
        <v>24</v>
      </c>
      <c r="G596">
        <v>669306</v>
      </c>
      <c r="H596">
        <v>671273</v>
      </c>
      <c r="I596" t="s">
        <v>80</v>
      </c>
      <c r="J596" t="s">
        <v>2143</v>
      </c>
      <c r="K596" t="s">
        <v>2144</v>
      </c>
      <c r="L596" t="s">
        <v>2141</v>
      </c>
      <c r="M596">
        <v>1968</v>
      </c>
      <c r="N596">
        <v>655</v>
      </c>
    </row>
    <row r="597" spans="1:14" x14ac:dyDescent="0.25">
      <c r="A597" t="s">
        <v>28</v>
      </c>
      <c r="B597" t="s">
        <v>29</v>
      </c>
      <c r="C597" t="s">
        <v>22</v>
      </c>
      <c r="D597" t="s">
        <v>23</v>
      </c>
      <c r="E597" t="s">
        <v>5</v>
      </c>
      <c r="F597" t="s">
        <v>24</v>
      </c>
      <c r="G597">
        <v>671844</v>
      </c>
      <c r="H597">
        <v>674465</v>
      </c>
      <c r="I597" t="s">
        <v>25</v>
      </c>
      <c r="J597" t="s">
        <v>2147</v>
      </c>
      <c r="K597" t="s">
        <v>2148</v>
      </c>
      <c r="L597" t="s">
        <v>2145</v>
      </c>
      <c r="M597">
        <v>2622</v>
      </c>
      <c r="N597">
        <v>873</v>
      </c>
    </row>
    <row r="598" spans="1:14" x14ac:dyDescent="0.25">
      <c r="A598" t="s">
        <v>28</v>
      </c>
      <c r="B598" t="s">
        <v>29</v>
      </c>
      <c r="C598" t="s">
        <v>22</v>
      </c>
      <c r="D598" t="s">
        <v>23</v>
      </c>
      <c r="E598" t="s">
        <v>5</v>
      </c>
      <c r="F598" t="s">
        <v>24</v>
      </c>
      <c r="G598">
        <v>674961</v>
      </c>
      <c r="H598">
        <v>675563</v>
      </c>
      <c r="I598" t="s">
        <v>25</v>
      </c>
      <c r="J598" t="s">
        <v>2151</v>
      </c>
      <c r="K598" t="s">
        <v>108</v>
      </c>
      <c r="L598" t="s">
        <v>2149</v>
      </c>
      <c r="M598">
        <v>603</v>
      </c>
      <c r="N598">
        <v>200</v>
      </c>
    </row>
    <row r="599" spans="1:14" x14ac:dyDescent="0.25">
      <c r="A599" t="s">
        <v>28</v>
      </c>
      <c r="B599" t="s">
        <v>29</v>
      </c>
      <c r="C599" t="s">
        <v>22</v>
      </c>
      <c r="D599" t="s">
        <v>23</v>
      </c>
      <c r="E599" t="s">
        <v>5</v>
      </c>
      <c r="F599" t="s">
        <v>24</v>
      </c>
      <c r="G599">
        <v>675568</v>
      </c>
      <c r="H599">
        <v>677106</v>
      </c>
      <c r="I599" t="s">
        <v>25</v>
      </c>
      <c r="J599" t="s">
        <v>2154</v>
      </c>
      <c r="K599" t="s">
        <v>310</v>
      </c>
      <c r="L599" t="s">
        <v>2152</v>
      </c>
      <c r="M599">
        <v>1539</v>
      </c>
      <c r="N599">
        <v>512</v>
      </c>
    </row>
    <row r="600" spans="1:14" x14ac:dyDescent="0.25">
      <c r="A600" t="s">
        <v>28</v>
      </c>
      <c r="B600" t="s">
        <v>29</v>
      </c>
      <c r="C600" t="s">
        <v>22</v>
      </c>
      <c r="D600" t="s">
        <v>23</v>
      </c>
      <c r="E600" t="s">
        <v>5</v>
      </c>
      <c r="F600" t="s">
        <v>24</v>
      </c>
      <c r="G600">
        <v>677103</v>
      </c>
      <c r="H600">
        <v>677879</v>
      </c>
      <c r="I600" t="s">
        <v>25</v>
      </c>
      <c r="J600" t="s">
        <v>2157</v>
      </c>
      <c r="K600" t="s">
        <v>2158</v>
      </c>
      <c r="L600" t="s">
        <v>2155</v>
      </c>
      <c r="M600">
        <v>777</v>
      </c>
      <c r="N600">
        <v>258</v>
      </c>
    </row>
    <row r="601" spans="1:14" ht="15" hidden="1" customHeight="1" x14ac:dyDescent="0.25">
      <c r="A601" t="s">
        <v>28</v>
      </c>
      <c r="B601" t="s">
        <v>29</v>
      </c>
      <c r="C601" t="s">
        <v>22</v>
      </c>
      <c r="D601" t="s">
        <v>23</v>
      </c>
      <c r="E601" t="s">
        <v>5</v>
      </c>
      <c r="F601" t="s">
        <v>24</v>
      </c>
      <c r="G601">
        <v>678140</v>
      </c>
      <c r="H601">
        <v>678928</v>
      </c>
      <c r="I601" t="s">
        <v>25</v>
      </c>
      <c r="J601" t="s">
        <v>2161</v>
      </c>
      <c r="K601" t="s">
        <v>275</v>
      </c>
      <c r="L601" t="s">
        <v>2159</v>
      </c>
      <c r="M601">
        <v>789</v>
      </c>
      <c r="N601">
        <v>262</v>
      </c>
    </row>
    <row r="602" spans="1:14" x14ac:dyDescent="0.25">
      <c r="A602" t="s">
        <v>28</v>
      </c>
      <c r="B602" t="s">
        <v>29</v>
      </c>
      <c r="C602" t="s">
        <v>22</v>
      </c>
      <c r="D602" t="s">
        <v>23</v>
      </c>
      <c r="E602" t="s">
        <v>5</v>
      </c>
      <c r="F602" t="s">
        <v>24</v>
      </c>
      <c r="G602">
        <v>678936</v>
      </c>
      <c r="H602">
        <v>679478</v>
      </c>
      <c r="I602" t="s">
        <v>25</v>
      </c>
      <c r="J602" t="s">
        <v>2164</v>
      </c>
      <c r="K602" t="s">
        <v>59</v>
      </c>
      <c r="L602" t="s">
        <v>2162</v>
      </c>
      <c r="M602">
        <v>543</v>
      </c>
      <c r="N602">
        <v>180</v>
      </c>
    </row>
    <row r="603" spans="1:14" x14ac:dyDescent="0.25">
      <c r="A603" t="s">
        <v>28</v>
      </c>
      <c r="B603" t="s">
        <v>29</v>
      </c>
      <c r="C603" t="s">
        <v>22</v>
      </c>
      <c r="D603" t="s">
        <v>23</v>
      </c>
      <c r="E603" t="s">
        <v>5</v>
      </c>
      <c r="F603" t="s">
        <v>24</v>
      </c>
      <c r="G603">
        <v>679878</v>
      </c>
      <c r="H603">
        <v>681683</v>
      </c>
      <c r="I603" t="s">
        <v>25</v>
      </c>
      <c r="J603" t="s">
        <v>2167</v>
      </c>
      <c r="K603" t="s">
        <v>233</v>
      </c>
      <c r="L603" t="s">
        <v>2165</v>
      </c>
      <c r="M603">
        <v>1806</v>
      </c>
      <c r="N603">
        <v>601</v>
      </c>
    </row>
    <row r="604" spans="1:14" x14ac:dyDescent="0.25">
      <c r="A604" t="s">
        <v>28</v>
      </c>
      <c r="B604" t="s">
        <v>29</v>
      </c>
      <c r="C604" t="s">
        <v>22</v>
      </c>
      <c r="D604" t="s">
        <v>23</v>
      </c>
      <c r="E604" t="s">
        <v>5</v>
      </c>
      <c r="F604" t="s">
        <v>24</v>
      </c>
      <c r="G604">
        <v>681924</v>
      </c>
      <c r="H604">
        <v>682703</v>
      </c>
      <c r="I604" t="s">
        <v>25</v>
      </c>
      <c r="J604" t="s">
        <v>2170</v>
      </c>
      <c r="K604" t="s">
        <v>2171</v>
      </c>
      <c r="L604" t="s">
        <v>2168</v>
      </c>
      <c r="M604">
        <v>780</v>
      </c>
      <c r="N604">
        <v>259</v>
      </c>
    </row>
    <row r="605" spans="1:14" x14ac:dyDescent="0.25">
      <c r="A605" t="s">
        <v>28</v>
      </c>
      <c r="B605" t="s">
        <v>29</v>
      </c>
      <c r="C605" t="s">
        <v>22</v>
      </c>
      <c r="D605" t="s">
        <v>23</v>
      </c>
      <c r="E605" t="s">
        <v>5</v>
      </c>
      <c r="F605" t="s">
        <v>24</v>
      </c>
      <c r="G605">
        <v>682731</v>
      </c>
      <c r="H605">
        <v>683672</v>
      </c>
      <c r="I605" t="s">
        <v>25</v>
      </c>
      <c r="J605" t="s">
        <v>2174</v>
      </c>
      <c r="K605" t="s">
        <v>2175</v>
      </c>
      <c r="L605" t="s">
        <v>2172</v>
      </c>
      <c r="M605">
        <v>942</v>
      </c>
      <c r="N605">
        <v>313</v>
      </c>
    </row>
    <row r="606" spans="1:14" ht="15" hidden="1" customHeight="1" x14ac:dyDescent="0.25">
      <c r="A606" t="s">
        <v>28</v>
      </c>
      <c r="B606" t="s">
        <v>29</v>
      </c>
      <c r="C606" t="s">
        <v>22</v>
      </c>
      <c r="D606" t="s">
        <v>23</v>
      </c>
      <c r="E606" t="s">
        <v>5</v>
      </c>
      <c r="F606" t="s">
        <v>24</v>
      </c>
      <c r="G606">
        <v>683860</v>
      </c>
      <c r="H606">
        <v>685032</v>
      </c>
      <c r="I606" t="s">
        <v>25</v>
      </c>
      <c r="J606" t="s">
        <v>2178</v>
      </c>
      <c r="K606" t="s">
        <v>2179</v>
      </c>
      <c r="L606" t="s">
        <v>2176</v>
      </c>
      <c r="M606">
        <v>1173</v>
      </c>
      <c r="N606">
        <v>390</v>
      </c>
    </row>
    <row r="607" spans="1:14" x14ac:dyDescent="0.25">
      <c r="A607" t="s">
        <v>28</v>
      </c>
      <c r="B607" t="s">
        <v>29</v>
      </c>
      <c r="C607" t="s">
        <v>22</v>
      </c>
      <c r="D607" t="s">
        <v>23</v>
      </c>
      <c r="E607" t="s">
        <v>5</v>
      </c>
      <c r="F607" t="s">
        <v>24</v>
      </c>
      <c r="G607">
        <v>685117</v>
      </c>
      <c r="H607">
        <v>686271</v>
      </c>
      <c r="I607" t="s">
        <v>80</v>
      </c>
      <c r="J607" t="s">
        <v>2182</v>
      </c>
      <c r="K607" t="s">
        <v>2183</v>
      </c>
      <c r="L607" t="s">
        <v>2180</v>
      </c>
      <c r="M607">
        <v>1155</v>
      </c>
      <c r="N607">
        <v>384</v>
      </c>
    </row>
    <row r="608" spans="1:14" ht="15" hidden="1" customHeight="1" x14ac:dyDescent="0.25">
      <c r="A608" t="s">
        <v>28</v>
      </c>
      <c r="B608" t="s">
        <v>29</v>
      </c>
      <c r="C608" t="s">
        <v>22</v>
      </c>
      <c r="D608" t="s">
        <v>23</v>
      </c>
      <c r="E608" t="s">
        <v>5</v>
      </c>
      <c r="F608" t="s">
        <v>24</v>
      </c>
      <c r="G608">
        <v>686409</v>
      </c>
      <c r="H608">
        <v>687476</v>
      </c>
      <c r="I608" t="s">
        <v>25</v>
      </c>
      <c r="J608" t="s">
        <v>2186</v>
      </c>
      <c r="K608" t="s">
        <v>2187</v>
      </c>
      <c r="L608" t="s">
        <v>2184</v>
      </c>
      <c r="M608">
        <v>1068</v>
      </c>
      <c r="N608">
        <v>355</v>
      </c>
    </row>
    <row r="609" spans="1:14" x14ac:dyDescent="0.25">
      <c r="A609" t="s">
        <v>28</v>
      </c>
      <c r="B609" t="s">
        <v>29</v>
      </c>
      <c r="C609" t="s">
        <v>22</v>
      </c>
      <c r="D609" t="s">
        <v>23</v>
      </c>
      <c r="E609" t="s">
        <v>5</v>
      </c>
      <c r="F609" t="s">
        <v>24</v>
      </c>
      <c r="G609">
        <v>687577</v>
      </c>
      <c r="H609">
        <v>688134</v>
      </c>
      <c r="I609" t="s">
        <v>25</v>
      </c>
      <c r="J609" t="s">
        <v>2190</v>
      </c>
      <c r="K609" t="s">
        <v>2191</v>
      </c>
      <c r="L609" t="s">
        <v>2188</v>
      </c>
      <c r="M609">
        <v>558</v>
      </c>
      <c r="N609">
        <v>185</v>
      </c>
    </row>
    <row r="610" spans="1:14" x14ac:dyDescent="0.25">
      <c r="A610" t="s">
        <v>28</v>
      </c>
      <c r="B610" t="s">
        <v>29</v>
      </c>
      <c r="C610" t="s">
        <v>22</v>
      </c>
      <c r="D610" t="s">
        <v>23</v>
      </c>
      <c r="E610" t="s">
        <v>5</v>
      </c>
      <c r="F610" t="s">
        <v>24</v>
      </c>
      <c r="G610">
        <v>688296</v>
      </c>
      <c r="H610">
        <v>689051</v>
      </c>
      <c r="I610" t="s">
        <v>25</v>
      </c>
      <c r="J610" t="s">
        <v>2194</v>
      </c>
      <c r="K610" t="s">
        <v>1163</v>
      </c>
      <c r="L610" t="s">
        <v>2192</v>
      </c>
      <c r="M610">
        <v>756</v>
      </c>
      <c r="N610">
        <v>251</v>
      </c>
    </row>
    <row r="611" spans="1:14" x14ac:dyDescent="0.25">
      <c r="A611" t="s">
        <v>28</v>
      </c>
      <c r="B611" t="s">
        <v>29</v>
      </c>
      <c r="C611" t="s">
        <v>22</v>
      </c>
      <c r="D611" t="s">
        <v>23</v>
      </c>
      <c r="E611" t="s">
        <v>5</v>
      </c>
      <c r="F611" t="s">
        <v>24</v>
      </c>
      <c r="G611">
        <v>689578</v>
      </c>
      <c r="H611">
        <v>690114</v>
      </c>
      <c r="I611" t="s">
        <v>25</v>
      </c>
      <c r="J611" t="s">
        <v>2196</v>
      </c>
      <c r="K611" t="s">
        <v>59</v>
      </c>
      <c r="L611" t="s">
        <v>2195</v>
      </c>
      <c r="M611">
        <v>537</v>
      </c>
      <c r="N611">
        <v>178</v>
      </c>
    </row>
    <row r="612" spans="1:14" x14ac:dyDescent="0.25">
      <c r="A612" t="s">
        <v>28</v>
      </c>
      <c r="B612" t="s">
        <v>29</v>
      </c>
      <c r="C612" t="s">
        <v>22</v>
      </c>
      <c r="D612" t="s">
        <v>23</v>
      </c>
      <c r="E612" t="s">
        <v>5</v>
      </c>
      <c r="F612" t="s">
        <v>24</v>
      </c>
      <c r="G612">
        <v>690111</v>
      </c>
      <c r="H612">
        <v>691193</v>
      </c>
      <c r="I612" t="s">
        <v>25</v>
      </c>
      <c r="J612" t="s">
        <v>2199</v>
      </c>
      <c r="K612" t="s">
        <v>233</v>
      </c>
      <c r="L612" t="s">
        <v>2197</v>
      </c>
      <c r="M612">
        <v>1083</v>
      </c>
      <c r="N612">
        <v>360</v>
      </c>
    </row>
    <row r="613" spans="1:14" x14ac:dyDescent="0.25">
      <c r="A613" t="s">
        <v>28</v>
      </c>
      <c r="B613" t="s">
        <v>29</v>
      </c>
      <c r="C613" t="s">
        <v>22</v>
      </c>
      <c r="D613" t="s">
        <v>23</v>
      </c>
      <c r="E613" t="s">
        <v>5</v>
      </c>
      <c r="F613" t="s">
        <v>24</v>
      </c>
      <c r="G613">
        <v>691307</v>
      </c>
      <c r="H613">
        <v>691534</v>
      </c>
      <c r="I613" t="s">
        <v>25</v>
      </c>
      <c r="J613" t="s">
        <v>2201</v>
      </c>
      <c r="K613" t="s">
        <v>59</v>
      </c>
      <c r="L613" t="s">
        <v>2200</v>
      </c>
      <c r="M613">
        <v>228</v>
      </c>
      <c r="N613">
        <v>75</v>
      </c>
    </row>
    <row r="614" spans="1:14" x14ac:dyDescent="0.25">
      <c r="A614" t="s">
        <v>28</v>
      </c>
      <c r="B614" t="s">
        <v>29</v>
      </c>
      <c r="C614" t="s">
        <v>22</v>
      </c>
      <c r="D614" t="s">
        <v>23</v>
      </c>
      <c r="E614" t="s">
        <v>5</v>
      </c>
      <c r="F614" t="s">
        <v>24</v>
      </c>
      <c r="G614">
        <v>691632</v>
      </c>
      <c r="H614">
        <v>692660</v>
      </c>
      <c r="I614" t="s">
        <v>25</v>
      </c>
      <c r="J614" t="s">
        <v>2204</v>
      </c>
      <c r="K614" t="s">
        <v>59</v>
      </c>
      <c r="L614" t="s">
        <v>2202</v>
      </c>
      <c r="M614">
        <v>1029</v>
      </c>
      <c r="N614">
        <v>342</v>
      </c>
    </row>
    <row r="615" spans="1:14" ht="15" hidden="1" customHeight="1" x14ac:dyDescent="0.25">
      <c r="A615" t="s">
        <v>28</v>
      </c>
      <c r="B615" t="s">
        <v>29</v>
      </c>
      <c r="C615" t="s">
        <v>22</v>
      </c>
      <c r="D615" t="s">
        <v>23</v>
      </c>
      <c r="E615" t="s">
        <v>5</v>
      </c>
      <c r="F615" t="s">
        <v>24</v>
      </c>
      <c r="G615">
        <v>692677</v>
      </c>
      <c r="H615">
        <v>694872</v>
      </c>
      <c r="I615" t="s">
        <v>25</v>
      </c>
      <c r="J615" t="s">
        <v>2207</v>
      </c>
      <c r="K615" t="s">
        <v>2208</v>
      </c>
      <c r="L615" t="s">
        <v>2205</v>
      </c>
      <c r="M615">
        <v>2196</v>
      </c>
      <c r="N615">
        <v>731</v>
      </c>
    </row>
    <row r="616" spans="1:14" x14ac:dyDescent="0.25">
      <c r="A616" t="s">
        <v>28</v>
      </c>
      <c r="B616" t="s">
        <v>29</v>
      </c>
      <c r="C616" t="s">
        <v>22</v>
      </c>
      <c r="D616" t="s">
        <v>23</v>
      </c>
      <c r="E616" t="s">
        <v>5</v>
      </c>
      <c r="F616" t="s">
        <v>24</v>
      </c>
      <c r="G616">
        <v>695207</v>
      </c>
      <c r="H616">
        <v>697309</v>
      </c>
      <c r="I616" t="s">
        <v>25</v>
      </c>
      <c r="J616" t="s">
        <v>2211</v>
      </c>
      <c r="K616" t="s">
        <v>2212</v>
      </c>
      <c r="L616" t="s">
        <v>2209</v>
      </c>
      <c r="M616">
        <v>2103</v>
      </c>
      <c r="N616">
        <v>700</v>
      </c>
    </row>
    <row r="617" spans="1:14" ht="15" hidden="1" customHeight="1" x14ac:dyDescent="0.25">
      <c r="A617" t="s">
        <v>28</v>
      </c>
      <c r="B617" t="s">
        <v>29</v>
      </c>
      <c r="C617" t="s">
        <v>22</v>
      </c>
      <c r="D617" t="s">
        <v>23</v>
      </c>
      <c r="E617" t="s">
        <v>5</v>
      </c>
      <c r="F617" t="s">
        <v>24</v>
      </c>
      <c r="G617">
        <v>697352</v>
      </c>
      <c r="H617">
        <v>697651</v>
      </c>
      <c r="I617" t="s">
        <v>25</v>
      </c>
      <c r="J617" t="s">
        <v>2215</v>
      </c>
      <c r="K617" t="s">
        <v>2216</v>
      </c>
      <c r="L617" t="s">
        <v>2213</v>
      </c>
      <c r="M617">
        <v>300</v>
      </c>
      <c r="N617">
        <v>99</v>
      </c>
    </row>
    <row r="618" spans="1:14" ht="15" hidden="1" customHeight="1" x14ac:dyDescent="0.25">
      <c r="A618" t="s">
        <v>28</v>
      </c>
      <c r="B618" t="s">
        <v>29</v>
      </c>
      <c r="C618" t="s">
        <v>22</v>
      </c>
      <c r="D618" t="s">
        <v>23</v>
      </c>
      <c r="E618" t="s">
        <v>5</v>
      </c>
      <c r="F618" t="s">
        <v>24</v>
      </c>
      <c r="G618">
        <v>697648</v>
      </c>
      <c r="H618">
        <v>699144</v>
      </c>
      <c r="I618" t="s">
        <v>25</v>
      </c>
      <c r="J618" t="s">
        <v>2219</v>
      </c>
      <c r="K618" t="s">
        <v>2220</v>
      </c>
      <c r="L618" t="s">
        <v>2217</v>
      </c>
      <c r="M618">
        <v>1497</v>
      </c>
      <c r="N618">
        <v>498</v>
      </c>
    </row>
    <row r="619" spans="1:14" x14ac:dyDescent="0.25">
      <c r="A619" t="s">
        <v>28</v>
      </c>
      <c r="B619" t="s">
        <v>29</v>
      </c>
      <c r="C619" t="s">
        <v>22</v>
      </c>
      <c r="D619" t="s">
        <v>23</v>
      </c>
      <c r="E619" t="s">
        <v>5</v>
      </c>
      <c r="F619" t="s">
        <v>24</v>
      </c>
      <c r="G619">
        <v>699303</v>
      </c>
      <c r="H619">
        <v>700508</v>
      </c>
      <c r="I619" t="s">
        <v>80</v>
      </c>
      <c r="J619" t="s">
        <v>2223</v>
      </c>
      <c r="K619" t="s">
        <v>2224</v>
      </c>
      <c r="L619" t="s">
        <v>2221</v>
      </c>
      <c r="M619">
        <v>1206</v>
      </c>
      <c r="N619">
        <v>401</v>
      </c>
    </row>
    <row r="620" spans="1:14" x14ac:dyDescent="0.25">
      <c r="A620" t="s">
        <v>28</v>
      </c>
      <c r="B620" t="s">
        <v>29</v>
      </c>
      <c r="C620" t="s">
        <v>22</v>
      </c>
      <c r="D620" t="s">
        <v>23</v>
      </c>
      <c r="E620" t="s">
        <v>5</v>
      </c>
      <c r="F620" t="s">
        <v>24</v>
      </c>
      <c r="G620">
        <v>701101</v>
      </c>
      <c r="H620">
        <v>702267</v>
      </c>
      <c r="I620" t="s">
        <v>80</v>
      </c>
      <c r="J620" t="s">
        <v>2227</v>
      </c>
      <c r="K620" t="s">
        <v>2224</v>
      </c>
      <c r="L620" t="s">
        <v>2225</v>
      </c>
      <c r="M620">
        <v>1167</v>
      </c>
      <c r="N620">
        <v>388</v>
      </c>
    </row>
    <row r="621" spans="1:14" ht="15" hidden="1" customHeight="1" x14ac:dyDescent="0.25">
      <c r="A621" t="s">
        <v>28</v>
      </c>
      <c r="B621" t="s">
        <v>29</v>
      </c>
      <c r="C621" t="s">
        <v>22</v>
      </c>
      <c r="D621" t="s">
        <v>23</v>
      </c>
      <c r="E621" t="s">
        <v>5</v>
      </c>
      <c r="F621" t="s">
        <v>24</v>
      </c>
      <c r="G621">
        <v>702629</v>
      </c>
      <c r="H621">
        <v>704182</v>
      </c>
      <c r="I621" t="s">
        <v>25</v>
      </c>
      <c r="J621" t="s">
        <v>2230</v>
      </c>
      <c r="K621" t="s">
        <v>2231</v>
      </c>
      <c r="L621" t="s">
        <v>2228</v>
      </c>
      <c r="M621">
        <v>1554</v>
      </c>
      <c r="N621">
        <v>517</v>
      </c>
    </row>
    <row r="622" spans="1:14" x14ac:dyDescent="0.25">
      <c r="A622" t="s">
        <v>28</v>
      </c>
      <c r="B622" t="s">
        <v>29</v>
      </c>
      <c r="C622" t="s">
        <v>22</v>
      </c>
      <c r="D622" t="s">
        <v>23</v>
      </c>
      <c r="E622" t="s">
        <v>5</v>
      </c>
      <c r="F622" t="s">
        <v>24</v>
      </c>
      <c r="G622">
        <v>704595</v>
      </c>
      <c r="H622">
        <v>707300</v>
      </c>
      <c r="I622" t="s">
        <v>25</v>
      </c>
      <c r="J622" t="s">
        <v>2234</v>
      </c>
      <c r="K622" t="s">
        <v>2235</v>
      </c>
      <c r="L622" t="s">
        <v>2232</v>
      </c>
      <c r="M622">
        <v>2706</v>
      </c>
      <c r="N622">
        <v>901</v>
      </c>
    </row>
    <row r="623" spans="1:14" ht="15" hidden="1" customHeight="1" x14ac:dyDescent="0.25">
      <c r="A623" t="s">
        <v>28</v>
      </c>
      <c r="B623" t="s">
        <v>29</v>
      </c>
      <c r="C623" t="s">
        <v>22</v>
      </c>
      <c r="D623" t="s">
        <v>23</v>
      </c>
      <c r="E623" t="s">
        <v>5</v>
      </c>
      <c r="F623" t="s">
        <v>24</v>
      </c>
      <c r="G623">
        <v>707643</v>
      </c>
      <c r="H623">
        <v>709412</v>
      </c>
      <c r="I623" t="s">
        <v>25</v>
      </c>
      <c r="J623" t="s">
        <v>2238</v>
      </c>
      <c r="K623" t="s">
        <v>2239</v>
      </c>
      <c r="L623" t="s">
        <v>2236</v>
      </c>
      <c r="M623">
        <v>1770</v>
      </c>
      <c r="N623">
        <v>589</v>
      </c>
    </row>
    <row r="624" spans="1:14" ht="15" hidden="1" customHeight="1" x14ac:dyDescent="0.25">
      <c r="A624" t="s">
        <v>28</v>
      </c>
      <c r="B624" t="s">
        <v>29</v>
      </c>
      <c r="C624" t="s">
        <v>22</v>
      </c>
      <c r="D624" t="s">
        <v>23</v>
      </c>
      <c r="E624" t="s">
        <v>5</v>
      </c>
      <c r="F624" t="s">
        <v>24</v>
      </c>
      <c r="G624">
        <v>709426</v>
      </c>
      <c r="H624">
        <v>709950</v>
      </c>
      <c r="I624" t="s">
        <v>25</v>
      </c>
      <c r="J624" t="s">
        <v>2242</v>
      </c>
      <c r="K624" t="s">
        <v>2243</v>
      </c>
      <c r="L624" t="s">
        <v>2240</v>
      </c>
      <c r="M624">
        <v>525</v>
      </c>
      <c r="N624">
        <v>174</v>
      </c>
    </row>
    <row r="625" spans="1:15" ht="15" hidden="1" customHeight="1" x14ac:dyDescent="0.25">
      <c r="A625" t="s">
        <v>28</v>
      </c>
      <c r="B625" t="s">
        <v>29</v>
      </c>
      <c r="C625" t="s">
        <v>22</v>
      </c>
      <c r="D625" t="s">
        <v>23</v>
      </c>
      <c r="E625" t="s">
        <v>5</v>
      </c>
      <c r="F625" t="s">
        <v>24</v>
      </c>
      <c r="G625">
        <v>710082</v>
      </c>
      <c r="H625">
        <v>711065</v>
      </c>
      <c r="I625" t="s">
        <v>25</v>
      </c>
      <c r="J625" t="s">
        <v>2246</v>
      </c>
      <c r="K625" t="s">
        <v>2247</v>
      </c>
      <c r="L625" t="s">
        <v>2244</v>
      </c>
      <c r="M625">
        <v>984</v>
      </c>
      <c r="N625">
        <v>327</v>
      </c>
    </row>
    <row r="626" spans="1:15" ht="15" hidden="1" customHeight="1" x14ac:dyDescent="0.25">
      <c r="A626" t="s">
        <v>28</v>
      </c>
      <c r="B626" t="s">
        <v>29</v>
      </c>
      <c r="C626" t="s">
        <v>22</v>
      </c>
      <c r="D626" t="s">
        <v>23</v>
      </c>
      <c r="E626" t="s">
        <v>5</v>
      </c>
      <c r="F626" t="s">
        <v>24</v>
      </c>
      <c r="G626">
        <v>711305</v>
      </c>
      <c r="H626">
        <v>712891</v>
      </c>
      <c r="I626" t="s">
        <v>25</v>
      </c>
      <c r="J626" t="s">
        <v>2250</v>
      </c>
      <c r="K626" t="s">
        <v>2251</v>
      </c>
      <c r="L626" t="s">
        <v>2248</v>
      </c>
      <c r="M626">
        <v>1587</v>
      </c>
      <c r="N626">
        <v>528</v>
      </c>
    </row>
    <row r="627" spans="1:15" ht="15" hidden="1" customHeight="1" x14ac:dyDescent="0.25">
      <c r="A627" t="s">
        <v>28</v>
      </c>
      <c r="B627" t="s">
        <v>29</v>
      </c>
      <c r="C627" t="s">
        <v>22</v>
      </c>
      <c r="D627" t="s">
        <v>23</v>
      </c>
      <c r="E627" t="s">
        <v>5</v>
      </c>
      <c r="F627" t="s">
        <v>24</v>
      </c>
      <c r="G627">
        <v>713595</v>
      </c>
      <c r="H627">
        <v>714659</v>
      </c>
      <c r="I627" t="s">
        <v>25</v>
      </c>
      <c r="J627" t="s">
        <v>2254</v>
      </c>
      <c r="K627" t="s">
        <v>2255</v>
      </c>
      <c r="L627" t="s">
        <v>2252</v>
      </c>
      <c r="M627">
        <v>1065</v>
      </c>
      <c r="N627">
        <v>354</v>
      </c>
    </row>
    <row r="628" spans="1:15" ht="15" hidden="1" customHeight="1" x14ac:dyDescent="0.25">
      <c r="A628" t="s">
        <v>28</v>
      </c>
      <c r="B628" t="s">
        <v>29</v>
      </c>
      <c r="C628" t="s">
        <v>22</v>
      </c>
      <c r="D628" t="s">
        <v>23</v>
      </c>
      <c r="E628" t="s">
        <v>5</v>
      </c>
      <c r="F628" t="s">
        <v>24</v>
      </c>
      <c r="G628">
        <v>714869</v>
      </c>
      <c r="H628">
        <v>715990</v>
      </c>
      <c r="I628" t="s">
        <v>25</v>
      </c>
      <c r="J628" t="s">
        <v>2258</v>
      </c>
      <c r="K628" t="s">
        <v>2259</v>
      </c>
      <c r="L628" t="s">
        <v>2256</v>
      </c>
      <c r="M628">
        <v>1122</v>
      </c>
      <c r="N628">
        <v>373</v>
      </c>
    </row>
    <row r="629" spans="1:15" ht="15" hidden="1" customHeight="1" x14ac:dyDescent="0.25">
      <c r="A629" t="s">
        <v>28</v>
      </c>
      <c r="B629" t="s">
        <v>29</v>
      </c>
      <c r="C629" t="s">
        <v>22</v>
      </c>
      <c r="D629" t="s">
        <v>23</v>
      </c>
      <c r="E629" t="s">
        <v>5</v>
      </c>
      <c r="F629" t="s">
        <v>24</v>
      </c>
      <c r="G629">
        <v>716285</v>
      </c>
      <c r="H629">
        <v>717868</v>
      </c>
      <c r="I629" t="s">
        <v>25</v>
      </c>
      <c r="J629" t="s">
        <v>2262</v>
      </c>
      <c r="K629" t="s">
        <v>2263</v>
      </c>
      <c r="L629" t="s">
        <v>2260</v>
      </c>
      <c r="M629">
        <v>1584</v>
      </c>
      <c r="N629">
        <v>527</v>
      </c>
    </row>
    <row r="630" spans="1:15" x14ac:dyDescent="0.25">
      <c r="A630" t="s">
        <v>28</v>
      </c>
      <c r="B630" t="s">
        <v>29</v>
      </c>
      <c r="C630" t="s">
        <v>22</v>
      </c>
      <c r="D630" t="s">
        <v>23</v>
      </c>
      <c r="E630" t="s">
        <v>5</v>
      </c>
      <c r="F630" t="s">
        <v>24</v>
      </c>
      <c r="G630">
        <v>717936</v>
      </c>
      <c r="H630">
        <v>718709</v>
      </c>
      <c r="I630" t="s">
        <v>80</v>
      </c>
      <c r="J630" t="s">
        <v>2266</v>
      </c>
      <c r="K630" t="s">
        <v>2267</v>
      </c>
      <c r="L630" t="s">
        <v>2264</v>
      </c>
      <c r="M630">
        <v>774</v>
      </c>
      <c r="N630">
        <v>257</v>
      </c>
    </row>
    <row r="631" spans="1:15" ht="15" hidden="1" customHeight="1" x14ac:dyDescent="0.25">
      <c r="A631" t="s">
        <v>28</v>
      </c>
      <c r="B631" t="s">
        <v>29</v>
      </c>
      <c r="C631" t="s">
        <v>22</v>
      </c>
      <c r="D631" t="s">
        <v>23</v>
      </c>
      <c r="E631" t="s">
        <v>5</v>
      </c>
      <c r="F631" t="s">
        <v>24</v>
      </c>
      <c r="G631">
        <v>718836</v>
      </c>
      <c r="H631">
        <v>719174</v>
      </c>
      <c r="I631" t="s">
        <v>80</v>
      </c>
      <c r="J631" t="s">
        <v>2270</v>
      </c>
      <c r="K631" t="s">
        <v>2271</v>
      </c>
      <c r="L631" t="s">
        <v>2268</v>
      </c>
      <c r="M631">
        <v>339</v>
      </c>
      <c r="N631">
        <v>112</v>
      </c>
    </row>
    <row r="632" spans="1:15" ht="15" hidden="1" customHeight="1" x14ac:dyDescent="0.25">
      <c r="A632" t="s">
        <v>28</v>
      </c>
      <c r="B632" t="s">
        <v>29</v>
      </c>
      <c r="C632" t="s">
        <v>22</v>
      </c>
      <c r="D632" t="s">
        <v>23</v>
      </c>
      <c r="E632" t="s">
        <v>5</v>
      </c>
      <c r="F632" t="s">
        <v>24</v>
      </c>
      <c r="G632">
        <v>719475</v>
      </c>
      <c r="H632">
        <v>721265</v>
      </c>
      <c r="I632" t="s">
        <v>80</v>
      </c>
      <c r="J632" t="s">
        <v>2274</v>
      </c>
      <c r="K632" t="s">
        <v>2275</v>
      </c>
      <c r="L632" t="s">
        <v>2272</v>
      </c>
      <c r="M632">
        <v>1791</v>
      </c>
      <c r="N632">
        <v>596</v>
      </c>
    </row>
    <row r="633" spans="1:15" x14ac:dyDescent="0.25">
      <c r="A633" t="s">
        <v>28</v>
      </c>
      <c r="B633" t="s">
        <v>29</v>
      </c>
      <c r="C633" t="s">
        <v>22</v>
      </c>
      <c r="D633" t="s">
        <v>23</v>
      </c>
      <c r="E633" t="s">
        <v>5</v>
      </c>
      <c r="F633" t="s">
        <v>24</v>
      </c>
      <c r="G633">
        <v>721840</v>
      </c>
      <c r="H633">
        <v>722643</v>
      </c>
      <c r="I633" t="s">
        <v>25</v>
      </c>
      <c r="J633" t="s">
        <v>2278</v>
      </c>
      <c r="K633" t="s">
        <v>2279</v>
      </c>
      <c r="L633" t="s">
        <v>2276</v>
      </c>
      <c r="M633">
        <v>804</v>
      </c>
      <c r="N633">
        <v>267</v>
      </c>
    </row>
    <row r="634" spans="1:15" x14ac:dyDescent="0.25">
      <c r="A634" t="s">
        <v>28</v>
      </c>
      <c r="B634" t="s">
        <v>29</v>
      </c>
      <c r="C634" t="s">
        <v>22</v>
      </c>
      <c r="D634" t="s">
        <v>23</v>
      </c>
      <c r="E634" t="s">
        <v>5</v>
      </c>
      <c r="F634" t="s">
        <v>24</v>
      </c>
      <c r="G634">
        <v>722856</v>
      </c>
      <c r="H634">
        <v>724175</v>
      </c>
      <c r="I634" t="s">
        <v>80</v>
      </c>
      <c r="J634" t="s">
        <v>2282</v>
      </c>
      <c r="K634" t="s">
        <v>2283</v>
      </c>
      <c r="L634" t="s">
        <v>2280</v>
      </c>
      <c r="M634">
        <v>1320</v>
      </c>
      <c r="N634">
        <v>439</v>
      </c>
    </row>
    <row r="635" spans="1:15" ht="15" hidden="1" customHeight="1" x14ac:dyDescent="0.25">
      <c r="A635" t="s">
        <v>28</v>
      </c>
      <c r="B635" t="s">
        <v>29</v>
      </c>
      <c r="C635" t="s">
        <v>22</v>
      </c>
      <c r="D635" t="s">
        <v>23</v>
      </c>
      <c r="E635" t="s">
        <v>5</v>
      </c>
      <c r="F635" t="s">
        <v>24</v>
      </c>
      <c r="G635">
        <v>724678</v>
      </c>
      <c r="H635">
        <v>726111</v>
      </c>
      <c r="I635" t="s">
        <v>25</v>
      </c>
      <c r="J635" t="s">
        <v>2286</v>
      </c>
      <c r="K635" t="s">
        <v>2287</v>
      </c>
      <c r="L635" t="s">
        <v>2284</v>
      </c>
      <c r="M635">
        <v>1434</v>
      </c>
      <c r="N635">
        <v>477</v>
      </c>
    </row>
    <row r="636" spans="1:15" ht="15" hidden="1" customHeight="1" x14ac:dyDescent="0.25">
      <c r="A636" t="s">
        <v>60</v>
      </c>
      <c r="C636" t="s">
        <v>22</v>
      </c>
      <c r="D636" t="s">
        <v>23</v>
      </c>
      <c r="E636" t="s">
        <v>5</v>
      </c>
      <c r="F636" t="s">
        <v>24</v>
      </c>
      <c r="G636">
        <v>726244</v>
      </c>
      <c r="H636">
        <v>726315</v>
      </c>
      <c r="I636" t="s">
        <v>25</v>
      </c>
      <c r="K636" t="s">
        <v>1526</v>
      </c>
      <c r="L636" t="s">
        <v>2288</v>
      </c>
      <c r="M636">
        <v>72</v>
      </c>
      <c r="O636" t="s">
        <v>2290</v>
      </c>
    </row>
    <row r="637" spans="1:15" ht="15" hidden="1" customHeight="1" x14ac:dyDescent="0.25">
      <c r="A637" t="s">
        <v>60</v>
      </c>
      <c r="C637" t="s">
        <v>22</v>
      </c>
      <c r="D637" t="s">
        <v>23</v>
      </c>
      <c r="E637" t="s">
        <v>5</v>
      </c>
      <c r="F637" t="s">
        <v>24</v>
      </c>
      <c r="G637">
        <v>726378</v>
      </c>
      <c r="H637">
        <v>726450</v>
      </c>
      <c r="I637" t="s">
        <v>25</v>
      </c>
      <c r="K637" t="s">
        <v>2293</v>
      </c>
      <c r="L637" t="s">
        <v>2291</v>
      </c>
      <c r="M637">
        <v>73</v>
      </c>
      <c r="O637" t="s">
        <v>2294</v>
      </c>
    </row>
    <row r="638" spans="1:15" ht="15" hidden="1" customHeight="1" x14ac:dyDescent="0.25">
      <c r="A638" t="s">
        <v>60</v>
      </c>
      <c r="C638" t="s">
        <v>22</v>
      </c>
      <c r="D638" t="s">
        <v>23</v>
      </c>
      <c r="E638" t="s">
        <v>5</v>
      </c>
      <c r="F638" t="s">
        <v>24</v>
      </c>
      <c r="G638">
        <v>726571</v>
      </c>
      <c r="H638">
        <v>726646</v>
      </c>
      <c r="I638" t="s">
        <v>25</v>
      </c>
      <c r="K638" t="s">
        <v>2293</v>
      </c>
      <c r="L638" t="s">
        <v>2295</v>
      </c>
      <c r="M638">
        <v>76</v>
      </c>
      <c r="O638" t="s">
        <v>2294</v>
      </c>
    </row>
    <row r="639" spans="1:15" ht="15" hidden="1" customHeight="1" x14ac:dyDescent="0.25">
      <c r="A639" t="s">
        <v>28</v>
      </c>
      <c r="B639" t="s">
        <v>29</v>
      </c>
      <c r="C639" t="s">
        <v>22</v>
      </c>
      <c r="D639" t="s">
        <v>23</v>
      </c>
      <c r="E639" t="s">
        <v>5</v>
      </c>
      <c r="F639" t="s">
        <v>24</v>
      </c>
      <c r="G639">
        <v>726822</v>
      </c>
      <c r="H639">
        <v>727931</v>
      </c>
      <c r="I639" t="s">
        <v>25</v>
      </c>
      <c r="J639" t="s">
        <v>2299</v>
      </c>
      <c r="K639" t="s">
        <v>2300</v>
      </c>
      <c r="L639" t="s">
        <v>2297</v>
      </c>
      <c r="M639">
        <v>1110</v>
      </c>
      <c r="N639">
        <v>369</v>
      </c>
    </row>
    <row r="640" spans="1:15" ht="15" hidden="1" customHeight="1" x14ac:dyDescent="0.25">
      <c r="A640" t="s">
        <v>28</v>
      </c>
      <c r="B640" t="s">
        <v>29</v>
      </c>
      <c r="C640" t="s">
        <v>22</v>
      </c>
      <c r="D640" t="s">
        <v>23</v>
      </c>
      <c r="E640" t="s">
        <v>5</v>
      </c>
      <c r="F640" t="s">
        <v>24</v>
      </c>
      <c r="G640">
        <v>727964</v>
      </c>
      <c r="H640">
        <v>728638</v>
      </c>
      <c r="I640" t="s">
        <v>80</v>
      </c>
      <c r="J640" t="s">
        <v>2303</v>
      </c>
      <c r="K640" t="s">
        <v>2304</v>
      </c>
      <c r="L640" t="s">
        <v>2301</v>
      </c>
      <c r="M640">
        <v>675</v>
      </c>
      <c r="N640">
        <v>224</v>
      </c>
    </row>
    <row r="641" spans="1:14" ht="15" hidden="1" customHeight="1" x14ac:dyDescent="0.25">
      <c r="A641" t="s">
        <v>28</v>
      </c>
      <c r="B641" t="s">
        <v>29</v>
      </c>
      <c r="C641" t="s">
        <v>22</v>
      </c>
      <c r="D641" t="s">
        <v>23</v>
      </c>
      <c r="E641" t="s">
        <v>5</v>
      </c>
      <c r="F641" t="s">
        <v>24</v>
      </c>
      <c r="G641">
        <v>728838</v>
      </c>
      <c r="H641">
        <v>730235</v>
      </c>
      <c r="I641" t="s">
        <v>25</v>
      </c>
      <c r="J641" t="s">
        <v>2307</v>
      </c>
      <c r="K641" t="s">
        <v>2308</v>
      </c>
      <c r="L641" t="s">
        <v>2305</v>
      </c>
      <c r="M641">
        <v>1398</v>
      </c>
      <c r="N641">
        <v>465</v>
      </c>
    </row>
    <row r="642" spans="1:14" ht="15" hidden="1" customHeight="1" x14ac:dyDescent="0.25">
      <c r="A642" t="s">
        <v>28</v>
      </c>
      <c r="B642" t="s">
        <v>29</v>
      </c>
      <c r="C642" t="s">
        <v>22</v>
      </c>
      <c r="D642" t="s">
        <v>23</v>
      </c>
      <c r="E642" t="s">
        <v>5</v>
      </c>
      <c r="F642" t="s">
        <v>24</v>
      </c>
      <c r="G642">
        <v>730266</v>
      </c>
      <c r="H642">
        <v>730853</v>
      </c>
      <c r="I642" t="s">
        <v>25</v>
      </c>
      <c r="J642" t="s">
        <v>2311</v>
      </c>
      <c r="K642" t="s">
        <v>2312</v>
      </c>
      <c r="L642" t="s">
        <v>2309</v>
      </c>
      <c r="M642">
        <v>588</v>
      </c>
      <c r="N642">
        <v>195</v>
      </c>
    </row>
    <row r="643" spans="1:14" x14ac:dyDescent="0.25">
      <c r="A643" t="s">
        <v>28</v>
      </c>
      <c r="B643" t="s">
        <v>29</v>
      </c>
      <c r="C643" t="s">
        <v>22</v>
      </c>
      <c r="D643" t="s">
        <v>23</v>
      </c>
      <c r="E643" t="s">
        <v>5</v>
      </c>
      <c r="F643" t="s">
        <v>24</v>
      </c>
      <c r="G643">
        <v>730832</v>
      </c>
      <c r="H643">
        <v>731101</v>
      </c>
      <c r="I643" t="s">
        <v>25</v>
      </c>
      <c r="J643" t="s">
        <v>2314</v>
      </c>
      <c r="K643" t="s">
        <v>2315</v>
      </c>
      <c r="L643" t="s">
        <v>2313</v>
      </c>
      <c r="M643">
        <v>270</v>
      </c>
      <c r="N643">
        <v>89</v>
      </c>
    </row>
    <row r="644" spans="1:14" x14ac:dyDescent="0.25">
      <c r="A644" t="s">
        <v>28</v>
      </c>
      <c r="B644" t="s">
        <v>29</v>
      </c>
      <c r="C644" t="s">
        <v>22</v>
      </c>
      <c r="D644" t="s">
        <v>23</v>
      </c>
      <c r="E644" t="s">
        <v>5</v>
      </c>
      <c r="F644" t="s">
        <v>24</v>
      </c>
      <c r="G644">
        <v>731179</v>
      </c>
      <c r="H644">
        <v>731460</v>
      </c>
      <c r="I644" t="s">
        <v>25</v>
      </c>
      <c r="J644" t="s">
        <v>2318</v>
      </c>
      <c r="K644" t="s">
        <v>2319</v>
      </c>
      <c r="L644" t="s">
        <v>2316</v>
      </c>
      <c r="M644">
        <v>282</v>
      </c>
      <c r="N644">
        <v>93</v>
      </c>
    </row>
    <row r="645" spans="1:14" ht="15" hidden="1" customHeight="1" x14ac:dyDescent="0.25">
      <c r="A645" t="s">
        <v>28</v>
      </c>
      <c r="B645" t="s">
        <v>29</v>
      </c>
      <c r="C645" t="s">
        <v>22</v>
      </c>
      <c r="D645" t="s">
        <v>23</v>
      </c>
      <c r="E645" t="s">
        <v>5</v>
      </c>
      <c r="F645" t="s">
        <v>24</v>
      </c>
      <c r="G645">
        <v>731536</v>
      </c>
      <c r="H645">
        <v>732189</v>
      </c>
      <c r="I645" t="s">
        <v>80</v>
      </c>
      <c r="J645" t="s">
        <v>2322</v>
      </c>
      <c r="K645" t="s">
        <v>2323</v>
      </c>
      <c r="L645" t="s">
        <v>2320</v>
      </c>
      <c r="M645">
        <v>654</v>
      </c>
      <c r="N645">
        <v>217</v>
      </c>
    </row>
    <row r="646" spans="1:14" ht="15" hidden="1" customHeight="1" x14ac:dyDescent="0.25">
      <c r="A646" t="s">
        <v>28</v>
      </c>
      <c r="B646" t="s">
        <v>29</v>
      </c>
      <c r="C646" t="s">
        <v>22</v>
      </c>
      <c r="D646" t="s">
        <v>23</v>
      </c>
      <c r="E646" t="s">
        <v>5</v>
      </c>
      <c r="F646" t="s">
        <v>24</v>
      </c>
      <c r="G646">
        <v>732361</v>
      </c>
      <c r="H646">
        <v>733113</v>
      </c>
      <c r="I646" t="s">
        <v>25</v>
      </c>
      <c r="J646" t="s">
        <v>2326</v>
      </c>
      <c r="K646" t="s">
        <v>2327</v>
      </c>
      <c r="L646" t="s">
        <v>2324</v>
      </c>
      <c r="M646">
        <v>753</v>
      </c>
      <c r="N646">
        <v>250</v>
      </c>
    </row>
    <row r="647" spans="1:14" ht="15" hidden="1" customHeight="1" x14ac:dyDescent="0.25">
      <c r="A647" t="s">
        <v>28</v>
      </c>
      <c r="B647" t="s">
        <v>29</v>
      </c>
      <c r="C647" t="s">
        <v>22</v>
      </c>
      <c r="D647" t="s">
        <v>23</v>
      </c>
      <c r="E647" t="s">
        <v>5</v>
      </c>
      <c r="F647" t="s">
        <v>24</v>
      </c>
      <c r="G647">
        <v>733110</v>
      </c>
      <c r="H647">
        <v>734120</v>
      </c>
      <c r="I647" t="s">
        <v>25</v>
      </c>
      <c r="J647" t="s">
        <v>2330</v>
      </c>
      <c r="K647" t="s">
        <v>2331</v>
      </c>
      <c r="L647" t="s">
        <v>2328</v>
      </c>
      <c r="M647">
        <v>1011</v>
      </c>
      <c r="N647">
        <v>336</v>
      </c>
    </row>
    <row r="648" spans="1:14" ht="15" hidden="1" customHeight="1" x14ac:dyDescent="0.25">
      <c r="A648" t="s">
        <v>28</v>
      </c>
      <c r="B648" t="s">
        <v>29</v>
      </c>
      <c r="C648" t="s">
        <v>22</v>
      </c>
      <c r="D648" t="s">
        <v>23</v>
      </c>
      <c r="E648" t="s">
        <v>5</v>
      </c>
      <c r="F648" t="s">
        <v>24</v>
      </c>
      <c r="G648">
        <v>734295</v>
      </c>
      <c r="H648">
        <v>735515</v>
      </c>
      <c r="I648" t="s">
        <v>25</v>
      </c>
      <c r="J648" t="s">
        <v>2334</v>
      </c>
      <c r="K648" t="s">
        <v>134</v>
      </c>
      <c r="L648" t="s">
        <v>2332</v>
      </c>
      <c r="M648">
        <v>1221</v>
      </c>
      <c r="N648">
        <v>406</v>
      </c>
    </row>
    <row r="649" spans="1:14" ht="15" hidden="1" customHeight="1" x14ac:dyDescent="0.25">
      <c r="A649" t="s">
        <v>28</v>
      </c>
      <c r="B649" t="s">
        <v>29</v>
      </c>
      <c r="C649" t="s">
        <v>22</v>
      </c>
      <c r="D649" t="s">
        <v>23</v>
      </c>
      <c r="E649" t="s">
        <v>5</v>
      </c>
      <c r="F649" t="s">
        <v>24</v>
      </c>
      <c r="G649">
        <v>735585</v>
      </c>
      <c r="H649">
        <v>736700</v>
      </c>
      <c r="I649" t="s">
        <v>25</v>
      </c>
      <c r="J649" t="s">
        <v>2337</v>
      </c>
      <c r="K649" t="s">
        <v>2338</v>
      </c>
      <c r="L649" t="s">
        <v>2335</v>
      </c>
      <c r="M649">
        <v>1116</v>
      </c>
      <c r="N649">
        <v>371</v>
      </c>
    </row>
    <row r="650" spans="1:14" x14ac:dyDescent="0.25">
      <c r="A650" t="s">
        <v>28</v>
      </c>
      <c r="B650" t="s">
        <v>29</v>
      </c>
      <c r="C650" t="s">
        <v>22</v>
      </c>
      <c r="D650" t="s">
        <v>23</v>
      </c>
      <c r="E650" t="s">
        <v>5</v>
      </c>
      <c r="F650" t="s">
        <v>24</v>
      </c>
      <c r="G650">
        <v>736770</v>
      </c>
      <c r="H650">
        <v>737579</v>
      </c>
      <c r="I650" t="s">
        <v>80</v>
      </c>
      <c r="J650" t="s">
        <v>2341</v>
      </c>
      <c r="K650" t="s">
        <v>59</v>
      </c>
      <c r="L650" t="s">
        <v>2339</v>
      </c>
      <c r="M650">
        <v>810</v>
      </c>
      <c r="N650">
        <v>269</v>
      </c>
    </row>
    <row r="651" spans="1:14" ht="15" hidden="1" customHeight="1" x14ac:dyDescent="0.25">
      <c r="A651" t="s">
        <v>28</v>
      </c>
      <c r="B651" t="s">
        <v>29</v>
      </c>
      <c r="C651" t="s">
        <v>22</v>
      </c>
      <c r="D651" t="s">
        <v>23</v>
      </c>
      <c r="E651" t="s">
        <v>5</v>
      </c>
      <c r="F651" t="s">
        <v>24</v>
      </c>
      <c r="G651">
        <v>737756</v>
      </c>
      <c r="H651">
        <v>739537</v>
      </c>
      <c r="I651" t="s">
        <v>80</v>
      </c>
      <c r="J651" t="s">
        <v>2344</v>
      </c>
      <c r="K651" t="s">
        <v>2345</v>
      </c>
      <c r="L651" t="s">
        <v>2342</v>
      </c>
      <c r="M651">
        <v>1782</v>
      </c>
      <c r="N651">
        <v>593</v>
      </c>
    </row>
    <row r="652" spans="1:14" ht="15" hidden="1" customHeight="1" x14ac:dyDescent="0.25">
      <c r="A652" t="s">
        <v>28</v>
      </c>
      <c r="B652" t="s">
        <v>29</v>
      </c>
      <c r="C652" t="s">
        <v>22</v>
      </c>
      <c r="D652" t="s">
        <v>23</v>
      </c>
      <c r="E652" t="s">
        <v>5</v>
      </c>
      <c r="F652" t="s">
        <v>24</v>
      </c>
      <c r="G652">
        <v>739534</v>
      </c>
      <c r="H652">
        <v>741348</v>
      </c>
      <c r="I652" t="s">
        <v>80</v>
      </c>
      <c r="J652" t="s">
        <v>2348</v>
      </c>
      <c r="K652" t="s">
        <v>2349</v>
      </c>
      <c r="L652" t="s">
        <v>2346</v>
      </c>
      <c r="M652">
        <v>1815</v>
      </c>
      <c r="N652">
        <v>604</v>
      </c>
    </row>
    <row r="653" spans="1:14" ht="15" hidden="1" customHeight="1" x14ac:dyDescent="0.25">
      <c r="A653" t="s">
        <v>28</v>
      </c>
      <c r="B653" t="s">
        <v>29</v>
      </c>
      <c r="C653" t="s">
        <v>22</v>
      </c>
      <c r="D653" t="s">
        <v>23</v>
      </c>
      <c r="E653" t="s">
        <v>5</v>
      </c>
      <c r="F653" t="s">
        <v>24</v>
      </c>
      <c r="G653">
        <v>741372</v>
      </c>
      <c r="H653">
        <v>742400</v>
      </c>
      <c r="I653" t="s">
        <v>80</v>
      </c>
      <c r="J653" t="s">
        <v>2352</v>
      </c>
      <c r="K653" t="s">
        <v>2353</v>
      </c>
      <c r="L653" t="s">
        <v>2350</v>
      </c>
      <c r="M653">
        <v>1029</v>
      </c>
      <c r="N653">
        <v>342</v>
      </c>
    </row>
    <row r="654" spans="1:14" ht="15" hidden="1" customHeight="1" x14ac:dyDescent="0.25">
      <c r="A654" t="s">
        <v>28</v>
      </c>
      <c r="B654" t="s">
        <v>29</v>
      </c>
      <c r="C654" t="s">
        <v>22</v>
      </c>
      <c r="D654" t="s">
        <v>23</v>
      </c>
      <c r="E654" t="s">
        <v>5</v>
      </c>
      <c r="F654" t="s">
        <v>24</v>
      </c>
      <c r="G654">
        <v>742410</v>
      </c>
      <c r="H654">
        <v>743861</v>
      </c>
      <c r="I654" t="s">
        <v>80</v>
      </c>
      <c r="J654" t="s">
        <v>2356</v>
      </c>
      <c r="K654" t="s">
        <v>2357</v>
      </c>
      <c r="L654" t="s">
        <v>2354</v>
      </c>
      <c r="M654">
        <v>1452</v>
      </c>
      <c r="N654">
        <v>483</v>
      </c>
    </row>
    <row r="655" spans="1:14" x14ac:dyDescent="0.25">
      <c r="A655" t="s">
        <v>28</v>
      </c>
      <c r="B655" t="s">
        <v>29</v>
      </c>
      <c r="C655" t="s">
        <v>22</v>
      </c>
      <c r="D655" t="s">
        <v>23</v>
      </c>
      <c r="E655" t="s">
        <v>5</v>
      </c>
      <c r="F655" t="s">
        <v>24</v>
      </c>
      <c r="G655">
        <v>744052</v>
      </c>
      <c r="H655">
        <v>744627</v>
      </c>
      <c r="I655" t="s">
        <v>80</v>
      </c>
      <c r="J655" t="s">
        <v>2360</v>
      </c>
      <c r="K655" t="s">
        <v>2361</v>
      </c>
      <c r="L655" t="s">
        <v>2358</v>
      </c>
      <c r="M655">
        <v>576</v>
      </c>
      <c r="N655">
        <v>191</v>
      </c>
    </row>
    <row r="656" spans="1:14" x14ac:dyDescent="0.25">
      <c r="A656" t="s">
        <v>28</v>
      </c>
      <c r="B656" t="s">
        <v>29</v>
      </c>
      <c r="C656" t="s">
        <v>22</v>
      </c>
      <c r="D656" t="s">
        <v>23</v>
      </c>
      <c r="E656" t="s">
        <v>5</v>
      </c>
      <c r="F656" t="s">
        <v>24</v>
      </c>
      <c r="G656">
        <v>744825</v>
      </c>
      <c r="H656">
        <v>745505</v>
      </c>
      <c r="I656" t="s">
        <v>25</v>
      </c>
      <c r="J656" t="s">
        <v>2364</v>
      </c>
      <c r="K656" t="s">
        <v>2365</v>
      </c>
      <c r="L656" t="s">
        <v>2362</v>
      </c>
      <c r="M656">
        <v>681</v>
      </c>
      <c r="N656">
        <v>226</v>
      </c>
    </row>
    <row r="657" spans="1:14" x14ac:dyDescent="0.25">
      <c r="A657" t="s">
        <v>28</v>
      </c>
      <c r="B657" t="s">
        <v>29</v>
      </c>
      <c r="C657" t="s">
        <v>22</v>
      </c>
      <c r="D657" t="s">
        <v>23</v>
      </c>
      <c r="E657" t="s">
        <v>5</v>
      </c>
      <c r="F657" t="s">
        <v>24</v>
      </c>
      <c r="G657">
        <v>745564</v>
      </c>
      <c r="H657">
        <v>746034</v>
      </c>
      <c r="I657" t="s">
        <v>80</v>
      </c>
      <c r="J657" t="s">
        <v>2368</v>
      </c>
      <c r="K657" t="s">
        <v>2369</v>
      </c>
      <c r="L657" t="s">
        <v>2366</v>
      </c>
      <c r="M657">
        <v>471</v>
      </c>
      <c r="N657">
        <v>156</v>
      </c>
    </row>
    <row r="658" spans="1:14" ht="15" hidden="1" customHeight="1" x14ac:dyDescent="0.25">
      <c r="A658" t="s">
        <v>28</v>
      </c>
      <c r="B658" t="s">
        <v>29</v>
      </c>
      <c r="C658" t="s">
        <v>22</v>
      </c>
      <c r="D658" t="s">
        <v>23</v>
      </c>
      <c r="E658" t="s">
        <v>5</v>
      </c>
      <c r="F658" t="s">
        <v>24</v>
      </c>
      <c r="G658">
        <v>746059</v>
      </c>
      <c r="H658">
        <v>746298</v>
      </c>
      <c r="I658" t="s">
        <v>80</v>
      </c>
      <c r="J658" t="s">
        <v>2372</v>
      </c>
      <c r="K658" t="s">
        <v>2373</v>
      </c>
      <c r="L658" t="s">
        <v>2370</v>
      </c>
      <c r="M658">
        <v>240</v>
      </c>
      <c r="N658">
        <v>79</v>
      </c>
    </row>
    <row r="659" spans="1:14" ht="15" hidden="1" customHeight="1" x14ac:dyDescent="0.25">
      <c r="A659" t="s">
        <v>28</v>
      </c>
      <c r="B659" t="s">
        <v>29</v>
      </c>
      <c r="C659" t="s">
        <v>22</v>
      </c>
      <c r="D659" t="s">
        <v>23</v>
      </c>
      <c r="E659" t="s">
        <v>5</v>
      </c>
      <c r="F659" t="s">
        <v>24</v>
      </c>
      <c r="G659">
        <v>746438</v>
      </c>
      <c r="H659">
        <v>747427</v>
      </c>
      <c r="I659" t="s">
        <v>25</v>
      </c>
      <c r="J659" t="s">
        <v>2376</v>
      </c>
      <c r="K659" t="s">
        <v>2377</v>
      </c>
      <c r="L659" t="s">
        <v>2374</v>
      </c>
      <c r="M659">
        <v>990</v>
      </c>
      <c r="N659">
        <v>329</v>
      </c>
    </row>
    <row r="660" spans="1:14" x14ac:dyDescent="0.25">
      <c r="A660" t="s">
        <v>28</v>
      </c>
      <c r="B660" t="s">
        <v>29</v>
      </c>
      <c r="C660" t="s">
        <v>22</v>
      </c>
      <c r="D660" t="s">
        <v>23</v>
      </c>
      <c r="E660" t="s">
        <v>5</v>
      </c>
      <c r="F660" t="s">
        <v>24</v>
      </c>
      <c r="G660">
        <v>747461</v>
      </c>
      <c r="H660">
        <v>748336</v>
      </c>
      <c r="I660" t="s">
        <v>25</v>
      </c>
      <c r="J660" t="s">
        <v>2380</v>
      </c>
      <c r="K660" t="s">
        <v>2381</v>
      </c>
      <c r="L660" t="s">
        <v>2378</v>
      </c>
      <c r="M660">
        <v>876</v>
      </c>
      <c r="N660">
        <v>291</v>
      </c>
    </row>
    <row r="661" spans="1:14" x14ac:dyDescent="0.25">
      <c r="A661" t="s">
        <v>28</v>
      </c>
      <c r="B661" t="s">
        <v>29</v>
      </c>
      <c r="C661" t="s">
        <v>22</v>
      </c>
      <c r="D661" t="s">
        <v>23</v>
      </c>
      <c r="E661" t="s">
        <v>5</v>
      </c>
      <c r="F661" t="s">
        <v>24</v>
      </c>
      <c r="G661">
        <v>748471</v>
      </c>
      <c r="H661">
        <v>748659</v>
      </c>
      <c r="I661" t="s">
        <v>80</v>
      </c>
      <c r="J661" t="s">
        <v>2384</v>
      </c>
      <c r="K661" t="s">
        <v>2385</v>
      </c>
      <c r="L661" t="s">
        <v>2382</v>
      </c>
      <c r="M661">
        <v>189</v>
      </c>
      <c r="N661">
        <v>62</v>
      </c>
    </row>
    <row r="662" spans="1:14" ht="15" hidden="1" customHeight="1" x14ac:dyDescent="0.25">
      <c r="A662" t="s">
        <v>28</v>
      </c>
      <c r="B662" t="s">
        <v>29</v>
      </c>
      <c r="C662" t="s">
        <v>22</v>
      </c>
      <c r="D662" t="s">
        <v>23</v>
      </c>
      <c r="E662" t="s">
        <v>5</v>
      </c>
      <c r="F662" t="s">
        <v>24</v>
      </c>
      <c r="G662">
        <v>748983</v>
      </c>
      <c r="H662">
        <v>751184</v>
      </c>
      <c r="I662" t="s">
        <v>25</v>
      </c>
      <c r="J662" t="s">
        <v>2388</v>
      </c>
      <c r="K662" t="s">
        <v>2389</v>
      </c>
      <c r="L662" t="s">
        <v>2386</v>
      </c>
      <c r="M662">
        <v>2202</v>
      </c>
      <c r="N662">
        <v>733</v>
      </c>
    </row>
    <row r="663" spans="1:14" ht="15" hidden="1" customHeight="1" x14ac:dyDescent="0.25">
      <c r="A663" t="s">
        <v>28</v>
      </c>
      <c r="B663" t="s">
        <v>29</v>
      </c>
      <c r="C663" t="s">
        <v>22</v>
      </c>
      <c r="D663" t="s">
        <v>23</v>
      </c>
      <c r="E663" t="s">
        <v>5</v>
      </c>
      <c r="F663" t="s">
        <v>24</v>
      </c>
      <c r="G663">
        <v>751291</v>
      </c>
      <c r="H663">
        <v>751872</v>
      </c>
      <c r="I663" t="s">
        <v>25</v>
      </c>
      <c r="J663" t="s">
        <v>2392</v>
      </c>
      <c r="K663" t="s">
        <v>2393</v>
      </c>
      <c r="L663" t="s">
        <v>2390</v>
      </c>
      <c r="M663">
        <v>582</v>
      </c>
      <c r="N663">
        <v>193</v>
      </c>
    </row>
    <row r="664" spans="1:14" ht="15" hidden="1" customHeight="1" x14ac:dyDescent="0.25">
      <c r="A664" t="s">
        <v>28</v>
      </c>
      <c r="B664" t="s">
        <v>29</v>
      </c>
      <c r="C664" t="s">
        <v>22</v>
      </c>
      <c r="D664" t="s">
        <v>23</v>
      </c>
      <c r="E664" t="s">
        <v>5</v>
      </c>
      <c r="F664" t="s">
        <v>24</v>
      </c>
      <c r="G664">
        <v>751939</v>
      </c>
      <c r="H664">
        <v>752433</v>
      </c>
      <c r="I664" t="s">
        <v>25</v>
      </c>
      <c r="J664" t="s">
        <v>2396</v>
      </c>
      <c r="K664" t="s">
        <v>2397</v>
      </c>
      <c r="L664" t="s">
        <v>2394</v>
      </c>
      <c r="M664">
        <v>495</v>
      </c>
      <c r="N664">
        <v>164</v>
      </c>
    </row>
    <row r="665" spans="1:14" x14ac:dyDescent="0.25">
      <c r="A665" t="s">
        <v>28</v>
      </c>
      <c r="B665" t="s">
        <v>29</v>
      </c>
      <c r="C665" t="s">
        <v>22</v>
      </c>
      <c r="D665" t="s">
        <v>23</v>
      </c>
      <c r="E665" t="s">
        <v>5</v>
      </c>
      <c r="F665" t="s">
        <v>24</v>
      </c>
      <c r="G665">
        <v>752613</v>
      </c>
      <c r="H665">
        <v>753194</v>
      </c>
      <c r="I665" t="s">
        <v>25</v>
      </c>
      <c r="J665" t="s">
        <v>2400</v>
      </c>
      <c r="K665" t="s">
        <v>2401</v>
      </c>
      <c r="L665" t="s">
        <v>2398</v>
      </c>
      <c r="M665">
        <v>582</v>
      </c>
      <c r="N665">
        <v>193</v>
      </c>
    </row>
    <row r="666" spans="1:14" x14ac:dyDescent="0.25">
      <c r="A666" t="s">
        <v>28</v>
      </c>
      <c r="B666" t="s">
        <v>29</v>
      </c>
      <c r="C666" t="s">
        <v>22</v>
      </c>
      <c r="D666" t="s">
        <v>23</v>
      </c>
      <c r="E666" t="s">
        <v>5</v>
      </c>
      <c r="F666" t="s">
        <v>24</v>
      </c>
      <c r="G666">
        <v>753347</v>
      </c>
      <c r="H666">
        <v>753523</v>
      </c>
      <c r="I666" t="s">
        <v>25</v>
      </c>
      <c r="J666" t="s">
        <v>2404</v>
      </c>
      <c r="K666" t="s">
        <v>2405</v>
      </c>
      <c r="L666" t="s">
        <v>2402</v>
      </c>
      <c r="M666">
        <v>177</v>
      </c>
      <c r="N666">
        <v>58</v>
      </c>
    </row>
    <row r="667" spans="1:14" ht="15" hidden="1" customHeight="1" x14ac:dyDescent="0.25">
      <c r="A667" t="s">
        <v>28</v>
      </c>
      <c r="B667" t="s">
        <v>29</v>
      </c>
      <c r="C667" t="s">
        <v>22</v>
      </c>
      <c r="D667" t="s">
        <v>23</v>
      </c>
      <c r="E667" t="s">
        <v>5</v>
      </c>
      <c r="F667" t="s">
        <v>24</v>
      </c>
      <c r="G667">
        <v>753798</v>
      </c>
      <c r="H667">
        <v>754520</v>
      </c>
      <c r="I667" t="s">
        <v>25</v>
      </c>
      <c r="J667" t="s">
        <v>2408</v>
      </c>
      <c r="K667" t="s">
        <v>2409</v>
      </c>
      <c r="L667" t="s">
        <v>2406</v>
      </c>
      <c r="M667">
        <v>723</v>
      </c>
      <c r="N667">
        <v>240</v>
      </c>
    </row>
    <row r="668" spans="1:14" ht="15" hidden="1" customHeight="1" x14ac:dyDescent="0.25">
      <c r="A668" t="s">
        <v>28</v>
      </c>
      <c r="B668" t="s">
        <v>29</v>
      </c>
      <c r="C668" t="s">
        <v>22</v>
      </c>
      <c r="D668" t="s">
        <v>23</v>
      </c>
      <c r="E668" t="s">
        <v>5</v>
      </c>
      <c r="F668" t="s">
        <v>24</v>
      </c>
      <c r="G668">
        <v>754525</v>
      </c>
      <c r="H668">
        <v>755415</v>
      </c>
      <c r="I668" t="s">
        <v>25</v>
      </c>
      <c r="J668" t="s">
        <v>2412</v>
      </c>
      <c r="K668" t="s">
        <v>2413</v>
      </c>
      <c r="L668" t="s">
        <v>2410</v>
      </c>
      <c r="M668">
        <v>891</v>
      </c>
      <c r="N668">
        <v>296</v>
      </c>
    </row>
    <row r="669" spans="1:14" ht="15" hidden="1" customHeight="1" x14ac:dyDescent="0.25">
      <c r="A669" t="s">
        <v>28</v>
      </c>
      <c r="B669" t="s">
        <v>29</v>
      </c>
      <c r="C669" t="s">
        <v>22</v>
      </c>
      <c r="D669" t="s">
        <v>23</v>
      </c>
      <c r="E669" t="s">
        <v>5</v>
      </c>
      <c r="F669" t="s">
        <v>24</v>
      </c>
      <c r="G669">
        <v>755462</v>
      </c>
      <c r="H669">
        <v>755737</v>
      </c>
      <c r="I669" t="s">
        <v>25</v>
      </c>
      <c r="J669" t="s">
        <v>2416</v>
      </c>
      <c r="K669" t="s">
        <v>2417</v>
      </c>
      <c r="L669" t="s">
        <v>2414</v>
      </c>
      <c r="M669">
        <v>276</v>
      </c>
      <c r="N669">
        <v>91</v>
      </c>
    </row>
    <row r="670" spans="1:14" x14ac:dyDescent="0.25">
      <c r="A670" t="s">
        <v>28</v>
      </c>
      <c r="B670" t="s">
        <v>29</v>
      </c>
      <c r="C670" t="s">
        <v>22</v>
      </c>
      <c r="D670" t="s">
        <v>23</v>
      </c>
      <c r="E670" t="s">
        <v>5</v>
      </c>
      <c r="F670" t="s">
        <v>24</v>
      </c>
      <c r="G670">
        <v>756078</v>
      </c>
      <c r="H670">
        <v>756269</v>
      </c>
      <c r="I670" t="s">
        <v>25</v>
      </c>
      <c r="J670" t="s">
        <v>2419</v>
      </c>
      <c r="K670" t="s">
        <v>59</v>
      </c>
      <c r="L670" t="s">
        <v>2418</v>
      </c>
      <c r="M670">
        <v>192</v>
      </c>
      <c r="N670">
        <v>63</v>
      </c>
    </row>
    <row r="671" spans="1:14" x14ac:dyDescent="0.25">
      <c r="A671" t="s">
        <v>28</v>
      </c>
      <c r="B671" t="s">
        <v>29</v>
      </c>
      <c r="C671" t="s">
        <v>22</v>
      </c>
      <c r="D671" t="s">
        <v>23</v>
      </c>
      <c r="E671" t="s">
        <v>5</v>
      </c>
      <c r="F671" t="s">
        <v>24</v>
      </c>
      <c r="G671">
        <v>756789</v>
      </c>
      <c r="H671">
        <v>760340</v>
      </c>
      <c r="I671" t="s">
        <v>25</v>
      </c>
      <c r="J671" t="s">
        <v>2422</v>
      </c>
      <c r="K671" t="s">
        <v>2423</v>
      </c>
      <c r="L671" t="s">
        <v>2420</v>
      </c>
      <c r="M671">
        <v>3552</v>
      </c>
      <c r="N671">
        <v>1183</v>
      </c>
    </row>
    <row r="672" spans="1:14" x14ac:dyDescent="0.25">
      <c r="A672" t="s">
        <v>28</v>
      </c>
      <c r="B672" t="s">
        <v>29</v>
      </c>
      <c r="C672" t="s">
        <v>22</v>
      </c>
      <c r="D672" t="s">
        <v>23</v>
      </c>
      <c r="E672" t="s">
        <v>5</v>
      </c>
      <c r="F672" t="s">
        <v>24</v>
      </c>
      <c r="G672">
        <v>760700</v>
      </c>
      <c r="H672">
        <v>761626</v>
      </c>
      <c r="I672" t="s">
        <v>25</v>
      </c>
      <c r="J672" t="s">
        <v>2426</v>
      </c>
      <c r="K672" t="s">
        <v>2315</v>
      </c>
      <c r="L672" t="s">
        <v>2424</v>
      </c>
      <c r="M672">
        <v>927</v>
      </c>
      <c r="N672">
        <v>308</v>
      </c>
    </row>
    <row r="673" spans="1:14" ht="15" hidden="1" customHeight="1" x14ac:dyDescent="0.25">
      <c r="A673" t="s">
        <v>28</v>
      </c>
      <c r="B673" t="s">
        <v>29</v>
      </c>
      <c r="C673" t="s">
        <v>22</v>
      </c>
      <c r="D673" t="s">
        <v>23</v>
      </c>
      <c r="E673" t="s">
        <v>5</v>
      </c>
      <c r="F673" t="s">
        <v>24</v>
      </c>
      <c r="G673">
        <v>761668</v>
      </c>
      <c r="H673">
        <v>762708</v>
      </c>
      <c r="I673" t="s">
        <v>25</v>
      </c>
      <c r="J673" t="s">
        <v>2429</v>
      </c>
      <c r="K673" t="s">
        <v>2430</v>
      </c>
      <c r="L673" t="s">
        <v>2427</v>
      </c>
      <c r="M673">
        <v>1041</v>
      </c>
      <c r="N673">
        <v>346</v>
      </c>
    </row>
    <row r="674" spans="1:14" x14ac:dyDescent="0.25">
      <c r="A674" t="s">
        <v>28</v>
      </c>
      <c r="B674" t="s">
        <v>29</v>
      </c>
      <c r="C674" t="s">
        <v>22</v>
      </c>
      <c r="D674" t="s">
        <v>23</v>
      </c>
      <c r="E674" t="s">
        <v>5</v>
      </c>
      <c r="F674" t="s">
        <v>24</v>
      </c>
      <c r="G674">
        <v>762787</v>
      </c>
      <c r="H674">
        <v>763968</v>
      </c>
      <c r="I674" t="s">
        <v>25</v>
      </c>
      <c r="J674" t="s">
        <v>2433</v>
      </c>
      <c r="K674" t="s">
        <v>2434</v>
      </c>
      <c r="L674" t="s">
        <v>2431</v>
      </c>
      <c r="M674">
        <v>1182</v>
      </c>
      <c r="N674">
        <v>393</v>
      </c>
    </row>
    <row r="675" spans="1:14" ht="15" hidden="1" customHeight="1" x14ac:dyDescent="0.25">
      <c r="A675" t="s">
        <v>28</v>
      </c>
      <c r="B675" t="s">
        <v>29</v>
      </c>
      <c r="C675" t="s">
        <v>22</v>
      </c>
      <c r="D675" t="s">
        <v>23</v>
      </c>
      <c r="E675" t="s">
        <v>5</v>
      </c>
      <c r="F675" t="s">
        <v>24</v>
      </c>
      <c r="G675">
        <v>764337</v>
      </c>
      <c r="H675">
        <v>765656</v>
      </c>
      <c r="I675" t="s">
        <v>25</v>
      </c>
      <c r="J675" t="s">
        <v>2437</v>
      </c>
      <c r="K675" t="s">
        <v>2438</v>
      </c>
      <c r="L675" t="s">
        <v>2435</v>
      </c>
      <c r="M675">
        <v>1320</v>
      </c>
      <c r="N675">
        <v>439</v>
      </c>
    </row>
    <row r="676" spans="1:14" x14ac:dyDescent="0.25">
      <c r="A676" t="s">
        <v>28</v>
      </c>
      <c r="B676" t="s">
        <v>29</v>
      </c>
      <c r="C676" t="s">
        <v>22</v>
      </c>
      <c r="D676" t="s">
        <v>23</v>
      </c>
      <c r="E676" t="s">
        <v>5</v>
      </c>
      <c r="F676" t="s">
        <v>24</v>
      </c>
      <c r="G676">
        <v>766005</v>
      </c>
      <c r="H676">
        <v>767201</v>
      </c>
      <c r="I676" t="s">
        <v>25</v>
      </c>
      <c r="J676" t="s">
        <v>2441</v>
      </c>
      <c r="K676" t="s">
        <v>59</v>
      </c>
      <c r="L676" t="s">
        <v>2439</v>
      </c>
      <c r="M676">
        <v>1197</v>
      </c>
      <c r="N676">
        <v>398</v>
      </c>
    </row>
    <row r="677" spans="1:14" x14ac:dyDescent="0.25">
      <c r="A677" t="s">
        <v>28</v>
      </c>
      <c r="B677" t="s">
        <v>29</v>
      </c>
      <c r="C677" t="s">
        <v>22</v>
      </c>
      <c r="D677" t="s">
        <v>23</v>
      </c>
      <c r="E677" t="s">
        <v>5</v>
      </c>
      <c r="F677" t="s">
        <v>24</v>
      </c>
      <c r="G677">
        <v>767322</v>
      </c>
      <c r="H677">
        <v>768929</v>
      </c>
      <c r="I677" t="s">
        <v>25</v>
      </c>
      <c r="J677" t="s">
        <v>2444</v>
      </c>
      <c r="K677" t="s">
        <v>2445</v>
      </c>
      <c r="L677" t="s">
        <v>2442</v>
      </c>
      <c r="M677">
        <v>1608</v>
      </c>
      <c r="N677">
        <v>535</v>
      </c>
    </row>
    <row r="678" spans="1:14" x14ac:dyDescent="0.25">
      <c r="A678" t="s">
        <v>28</v>
      </c>
      <c r="B678" t="s">
        <v>29</v>
      </c>
      <c r="C678" t="s">
        <v>22</v>
      </c>
      <c r="D678" t="s">
        <v>23</v>
      </c>
      <c r="E678" t="s">
        <v>5</v>
      </c>
      <c r="F678" t="s">
        <v>24</v>
      </c>
      <c r="G678">
        <v>769177</v>
      </c>
      <c r="H678">
        <v>769617</v>
      </c>
      <c r="I678" t="s">
        <v>25</v>
      </c>
      <c r="J678" t="s">
        <v>2448</v>
      </c>
      <c r="K678" t="s">
        <v>2449</v>
      </c>
      <c r="L678" t="s">
        <v>2446</v>
      </c>
      <c r="M678">
        <v>441</v>
      </c>
      <c r="N678">
        <v>146</v>
      </c>
    </row>
    <row r="679" spans="1:14" x14ac:dyDescent="0.25">
      <c r="A679" t="s">
        <v>28</v>
      </c>
      <c r="B679" t="s">
        <v>29</v>
      </c>
      <c r="C679" t="s">
        <v>22</v>
      </c>
      <c r="D679" t="s">
        <v>23</v>
      </c>
      <c r="E679" t="s">
        <v>5</v>
      </c>
      <c r="F679" t="s">
        <v>24</v>
      </c>
      <c r="G679">
        <v>769619</v>
      </c>
      <c r="H679">
        <v>769861</v>
      </c>
      <c r="I679" t="s">
        <v>25</v>
      </c>
      <c r="J679" t="s">
        <v>2452</v>
      </c>
      <c r="K679" t="s">
        <v>2453</v>
      </c>
      <c r="L679" t="s">
        <v>2450</v>
      </c>
      <c r="M679">
        <v>243</v>
      </c>
      <c r="N679">
        <v>80</v>
      </c>
    </row>
    <row r="680" spans="1:14" ht="15" hidden="1" customHeight="1" x14ac:dyDescent="0.25">
      <c r="A680" t="s">
        <v>28</v>
      </c>
      <c r="B680" t="s">
        <v>29</v>
      </c>
      <c r="C680" t="s">
        <v>22</v>
      </c>
      <c r="D680" t="s">
        <v>23</v>
      </c>
      <c r="E680" t="s">
        <v>5</v>
      </c>
      <c r="F680" t="s">
        <v>24</v>
      </c>
      <c r="G680">
        <v>770029</v>
      </c>
      <c r="H680">
        <v>770541</v>
      </c>
      <c r="I680" t="s">
        <v>25</v>
      </c>
      <c r="J680" t="s">
        <v>2456</v>
      </c>
      <c r="K680" t="s">
        <v>2457</v>
      </c>
      <c r="L680" t="s">
        <v>2454</v>
      </c>
      <c r="M680">
        <v>513</v>
      </c>
      <c r="N680">
        <v>170</v>
      </c>
    </row>
    <row r="681" spans="1:14" ht="15" hidden="1" customHeight="1" x14ac:dyDescent="0.25">
      <c r="A681" t="s">
        <v>28</v>
      </c>
      <c r="B681" t="s">
        <v>29</v>
      </c>
      <c r="C681" t="s">
        <v>22</v>
      </c>
      <c r="D681" t="s">
        <v>23</v>
      </c>
      <c r="E681" t="s">
        <v>5</v>
      </c>
      <c r="F681" t="s">
        <v>24</v>
      </c>
      <c r="G681">
        <v>770716</v>
      </c>
      <c r="H681">
        <v>771504</v>
      </c>
      <c r="I681" t="s">
        <v>25</v>
      </c>
      <c r="J681" t="s">
        <v>2460</v>
      </c>
      <c r="K681" t="s">
        <v>2461</v>
      </c>
      <c r="L681" t="s">
        <v>2458</v>
      </c>
      <c r="M681">
        <v>789</v>
      </c>
      <c r="N681">
        <v>262</v>
      </c>
    </row>
    <row r="682" spans="1:14" x14ac:dyDescent="0.25">
      <c r="A682" t="s">
        <v>28</v>
      </c>
      <c r="B682" t="s">
        <v>29</v>
      </c>
      <c r="C682" t="s">
        <v>22</v>
      </c>
      <c r="D682" t="s">
        <v>23</v>
      </c>
      <c r="E682" t="s">
        <v>5</v>
      </c>
      <c r="F682" t="s">
        <v>24</v>
      </c>
      <c r="G682">
        <v>771668</v>
      </c>
      <c r="H682">
        <v>772012</v>
      </c>
      <c r="I682" t="s">
        <v>25</v>
      </c>
      <c r="J682" t="s">
        <v>2464</v>
      </c>
      <c r="K682" t="s">
        <v>2465</v>
      </c>
      <c r="L682" t="s">
        <v>2462</v>
      </c>
      <c r="M682">
        <v>345</v>
      </c>
      <c r="N682">
        <v>114</v>
      </c>
    </row>
    <row r="683" spans="1:14" ht="15" hidden="1" customHeight="1" x14ac:dyDescent="0.25">
      <c r="A683" t="s">
        <v>28</v>
      </c>
      <c r="B683" t="s">
        <v>29</v>
      </c>
      <c r="C683" t="s">
        <v>22</v>
      </c>
      <c r="D683" t="s">
        <v>23</v>
      </c>
      <c r="E683" t="s">
        <v>5</v>
      </c>
      <c r="F683" t="s">
        <v>24</v>
      </c>
      <c r="G683">
        <v>772111</v>
      </c>
      <c r="H683">
        <v>773127</v>
      </c>
      <c r="I683" t="s">
        <v>25</v>
      </c>
      <c r="J683" t="s">
        <v>2468</v>
      </c>
      <c r="K683" t="s">
        <v>2469</v>
      </c>
      <c r="L683" t="s">
        <v>2466</v>
      </c>
      <c r="M683">
        <v>1017</v>
      </c>
      <c r="N683">
        <v>338</v>
      </c>
    </row>
    <row r="684" spans="1:14" x14ac:dyDescent="0.25">
      <c r="A684" t="s">
        <v>28</v>
      </c>
      <c r="B684" t="s">
        <v>29</v>
      </c>
      <c r="C684" t="s">
        <v>22</v>
      </c>
      <c r="D684" t="s">
        <v>23</v>
      </c>
      <c r="E684" t="s">
        <v>5</v>
      </c>
      <c r="F684" t="s">
        <v>24</v>
      </c>
      <c r="G684">
        <v>773273</v>
      </c>
      <c r="H684">
        <v>773596</v>
      </c>
      <c r="I684" t="s">
        <v>25</v>
      </c>
      <c r="J684" t="s">
        <v>2472</v>
      </c>
      <c r="K684" t="s">
        <v>2473</v>
      </c>
      <c r="L684" t="s">
        <v>2470</v>
      </c>
      <c r="M684">
        <v>324</v>
      </c>
      <c r="N684">
        <v>107</v>
      </c>
    </row>
    <row r="685" spans="1:14" x14ac:dyDescent="0.25">
      <c r="A685" t="s">
        <v>28</v>
      </c>
      <c r="B685" t="s">
        <v>29</v>
      </c>
      <c r="C685" t="s">
        <v>22</v>
      </c>
      <c r="D685" t="s">
        <v>23</v>
      </c>
      <c r="E685" t="s">
        <v>5</v>
      </c>
      <c r="F685" t="s">
        <v>24</v>
      </c>
      <c r="G685">
        <v>773890</v>
      </c>
      <c r="H685">
        <v>774264</v>
      </c>
      <c r="I685" t="s">
        <v>25</v>
      </c>
      <c r="J685" t="s">
        <v>2476</v>
      </c>
      <c r="K685" t="s">
        <v>2477</v>
      </c>
      <c r="L685" t="s">
        <v>2474</v>
      </c>
      <c r="M685">
        <v>375</v>
      </c>
      <c r="N685">
        <v>124</v>
      </c>
    </row>
    <row r="686" spans="1:14" x14ac:dyDescent="0.25">
      <c r="A686" t="s">
        <v>28</v>
      </c>
      <c r="B686" t="s">
        <v>29</v>
      </c>
      <c r="C686" t="s">
        <v>22</v>
      </c>
      <c r="D686" t="s">
        <v>23</v>
      </c>
      <c r="E686" t="s">
        <v>5</v>
      </c>
      <c r="F686" t="s">
        <v>24</v>
      </c>
      <c r="G686">
        <v>774267</v>
      </c>
      <c r="H686">
        <v>775811</v>
      </c>
      <c r="I686" t="s">
        <v>25</v>
      </c>
      <c r="J686" t="s">
        <v>2480</v>
      </c>
      <c r="K686" t="s">
        <v>204</v>
      </c>
      <c r="L686" t="s">
        <v>2478</v>
      </c>
      <c r="M686">
        <v>1545</v>
      </c>
      <c r="N686">
        <v>514</v>
      </c>
    </row>
    <row r="687" spans="1:14" x14ac:dyDescent="0.25">
      <c r="A687" t="s">
        <v>28</v>
      </c>
      <c r="B687" t="s">
        <v>29</v>
      </c>
      <c r="C687" t="s">
        <v>22</v>
      </c>
      <c r="D687" t="s">
        <v>23</v>
      </c>
      <c r="E687" t="s">
        <v>5</v>
      </c>
      <c r="F687" t="s">
        <v>24</v>
      </c>
      <c r="G687">
        <v>775808</v>
      </c>
      <c r="H687">
        <v>776992</v>
      </c>
      <c r="I687" t="s">
        <v>25</v>
      </c>
      <c r="J687" t="s">
        <v>2483</v>
      </c>
      <c r="K687" t="s">
        <v>2484</v>
      </c>
      <c r="L687" t="s">
        <v>2481</v>
      </c>
      <c r="M687">
        <v>1185</v>
      </c>
      <c r="N687">
        <v>394</v>
      </c>
    </row>
    <row r="688" spans="1:14" x14ac:dyDescent="0.25">
      <c r="A688" t="s">
        <v>28</v>
      </c>
      <c r="B688" t="s">
        <v>29</v>
      </c>
      <c r="C688" t="s">
        <v>22</v>
      </c>
      <c r="D688" t="s">
        <v>23</v>
      </c>
      <c r="E688" t="s">
        <v>5</v>
      </c>
      <c r="F688" t="s">
        <v>24</v>
      </c>
      <c r="G688">
        <v>777151</v>
      </c>
      <c r="H688">
        <v>777864</v>
      </c>
      <c r="I688" t="s">
        <v>25</v>
      </c>
      <c r="J688" t="s">
        <v>2487</v>
      </c>
      <c r="K688" t="s">
        <v>59</v>
      </c>
      <c r="L688" t="s">
        <v>2485</v>
      </c>
      <c r="M688">
        <v>714</v>
      </c>
      <c r="N688">
        <v>237</v>
      </c>
    </row>
    <row r="689" spans="1:15" x14ac:dyDescent="0.25">
      <c r="A689" t="s">
        <v>28</v>
      </c>
      <c r="B689" t="s">
        <v>29</v>
      </c>
      <c r="C689" t="s">
        <v>22</v>
      </c>
      <c r="D689" t="s">
        <v>23</v>
      </c>
      <c r="E689" t="s">
        <v>5</v>
      </c>
      <c r="F689" t="s">
        <v>24</v>
      </c>
      <c r="G689">
        <v>778091</v>
      </c>
      <c r="H689">
        <v>778465</v>
      </c>
      <c r="I689" t="s">
        <v>25</v>
      </c>
      <c r="J689" t="s">
        <v>2490</v>
      </c>
      <c r="K689" t="s">
        <v>455</v>
      </c>
      <c r="L689" t="s">
        <v>2488</v>
      </c>
      <c r="M689">
        <v>375</v>
      </c>
      <c r="N689">
        <v>124</v>
      </c>
    </row>
    <row r="690" spans="1:15" ht="15" hidden="1" customHeight="1" x14ac:dyDescent="0.25">
      <c r="A690" t="s">
        <v>28</v>
      </c>
      <c r="B690" t="s">
        <v>29</v>
      </c>
      <c r="C690" t="s">
        <v>22</v>
      </c>
      <c r="D690" t="s">
        <v>23</v>
      </c>
      <c r="E690" t="s">
        <v>5</v>
      </c>
      <c r="F690" t="s">
        <v>24</v>
      </c>
      <c r="G690">
        <v>778537</v>
      </c>
      <c r="H690">
        <v>779448</v>
      </c>
      <c r="I690" t="s">
        <v>25</v>
      </c>
      <c r="J690" t="s">
        <v>2493</v>
      </c>
      <c r="K690" t="s">
        <v>2494</v>
      </c>
      <c r="L690" t="s">
        <v>2491</v>
      </c>
      <c r="M690">
        <v>912</v>
      </c>
      <c r="N690">
        <v>303</v>
      </c>
    </row>
    <row r="691" spans="1:15" x14ac:dyDescent="0.25">
      <c r="A691" t="s">
        <v>28</v>
      </c>
      <c r="B691" t="s">
        <v>115</v>
      </c>
      <c r="C691" t="s">
        <v>22</v>
      </c>
      <c r="D691" t="s">
        <v>23</v>
      </c>
      <c r="E691" t="s">
        <v>5</v>
      </c>
      <c r="F691" t="s">
        <v>24</v>
      </c>
      <c r="G691">
        <v>779464</v>
      </c>
      <c r="H691">
        <v>779952</v>
      </c>
      <c r="I691" t="s">
        <v>80</v>
      </c>
      <c r="K691" t="s">
        <v>59</v>
      </c>
      <c r="L691" t="s">
        <v>2495</v>
      </c>
      <c r="M691">
        <v>489</v>
      </c>
      <c r="O691" t="s">
        <v>491</v>
      </c>
    </row>
    <row r="692" spans="1:15" x14ac:dyDescent="0.25">
      <c r="A692" t="s">
        <v>28</v>
      </c>
      <c r="B692" t="s">
        <v>29</v>
      </c>
      <c r="C692" t="s">
        <v>22</v>
      </c>
      <c r="D692" t="s">
        <v>23</v>
      </c>
      <c r="E692" t="s">
        <v>5</v>
      </c>
      <c r="F692" t="s">
        <v>24</v>
      </c>
      <c r="G692">
        <v>780242</v>
      </c>
      <c r="H692">
        <v>781120</v>
      </c>
      <c r="I692" t="s">
        <v>25</v>
      </c>
      <c r="J692" t="s">
        <v>2498</v>
      </c>
      <c r="K692" t="s">
        <v>2499</v>
      </c>
      <c r="L692" t="s">
        <v>2496</v>
      </c>
      <c r="M692">
        <v>879</v>
      </c>
      <c r="N692">
        <v>292</v>
      </c>
    </row>
    <row r="693" spans="1:15" ht="15" hidden="1" customHeight="1" x14ac:dyDescent="0.25">
      <c r="A693" t="s">
        <v>28</v>
      </c>
      <c r="B693" t="s">
        <v>29</v>
      </c>
      <c r="C693" t="s">
        <v>22</v>
      </c>
      <c r="D693" t="s">
        <v>23</v>
      </c>
      <c r="E693" t="s">
        <v>5</v>
      </c>
      <c r="F693" t="s">
        <v>24</v>
      </c>
      <c r="G693">
        <v>781174</v>
      </c>
      <c r="H693">
        <v>782010</v>
      </c>
      <c r="I693" t="s">
        <v>25</v>
      </c>
      <c r="J693" t="s">
        <v>2502</v>
      </c>
      <c r="K693" t="s">
        <v>2503</v>
      </c>
      <c r="L693" t="s">
        <v>2500</v>
      </c>
      <c r="M693">
        <v>837</v>
      </c>
      <c r="N693">
        <v>278</v>
      </c>
    </row>
    <row r="694" spans="1:15" ht="15" hidden="1" customHeight="1" x14ac:dyDescent="0.25">
      <c r="A694" t="s">
        <v>28</v>
      </c>
      <c r="B694" t="s">
        <v>29</v>
      </c>
      <c r="C694" t="s">
        <v>22</v>
      </c>
      <c r="D694" t="s">
        <v>23</v>
      </c>
      <c r="E694" t="s">
        <v>5</v>
      </c>
      <c r="F694" t="s">
        <v>24</v>
      </c>
      <c r="G694">
        <v>782147</v>
      </c>
      <c r="H694">
        <v>782905</v>
      </c>
      <c r="I694" t="s">
        <v>25</v>
      </c>
      <c r="J694" t="s">
        <v>2506</v>
      </c>
      <c r="K694" t="s">
        <v>2507</v>
      </c>
      <c r="L694" t="s">
        <v>2504</v>
      </c>
      <c r="M694">
        <v>759</v>
      </c>
      <c r="N694">
        <v>252</v>
      </c>
    </row>
    <row r="695" spans="1:15" ht="15" hidden="1" customHeight="1" x14ac:dyDescent="0.25">
      <c r="A695" t="s">
        <v>28</v>
      </c>
      <c r="B695" t="s">
        <v>29</v>
      </c>
      <c r="C695" t="s">
        <v>22</v>
      </c>
      <c r="D695" t="s">
        <v>23</v>
      </c>
      <c r="E695" t="s">
        <v>5</v>
      </c>
      <c r="F695" t="s">
        <v>24</v>
      </c>
      <c r="G695">
        <v>782961</v>
      </c>
      <c r="H695">
        <v>783518</v>
      </c>
      <c r="I695" t="s">
        <v>25</v>
      </c>
      <c r="J695" t="s">
        <v>2510</v>
      </c>
      <c r="K695" t="s">
        <v>2511</v>
      </c>
      <c r="L695" t="s">
        <v>2508</v>
      </c>
      <c r="M695">
        <v>558</v>
      </c>
      <c r="N695">
        <v>185</v>
      </c>
    </row>
    <row r="696" spans="1:15" ht="15" hidden="1" customHeight="1" x14ac:dyDescent="0.25">
      <c r="A696" t="s">
        <v>28</v>
      </c>
      <c r="B696" t="s">
        <v>29</v>
      </c>
      <c r="C696" t="s">
        <v>22</v>
      </c>
      <c r="D696" t="s">
        <v>23</v>
      </c>
      <c r="E696" t="s">
        <v>5</v>
      </c>
      <c r="F696" t="s">
        <v>24</v>
      </c>
      <c r="G696">
        <v>783552</v>
      </c>
      <c r="H696">
        <v>784478</v>
      </c>
      <c r="I696" t="s">
        <v>25</v>
      </c>
      <c r="J696" t="s">
        <v>2514</v>
      </c>
      <c r="K696" t="s">
        <v>2515</v>
      </c>
      <c r="L696" t="s">
        <v>2512</v>
      </c>
      <c r="M696">
        <v>927</v>
      </c>
      <c r="N696">
        <v>308</v>
      </c>
    </row>
    <row r="697" spans="1:15" x14ac:dyDescent="0.25">
      <c r="A697" t="s">
        <v>28</v>
      </c>
      <c r="B697" t="s">
        <v>29</v>
      </c>
      <c r="C697" t="s">
        <v>22</v>
      </c>
      <c r="D697" t="s">
        <v>23</v>
      </c>
      <c r="E697" t="s">
        <v>5</v>
      </c>
      <c r="F697" t="s">
        <v>24</v>
      </c>
      <c r="G697">
        <v>784549</v>
      </c>
      <c r="H697">
        <v>784905</v>
      </c>
      <c r="I697" t="s">
        <v>80</v>
      </c>
      <c r="J697" t="s">
        <v>2518</v>
      </c>
      <c r="K697" t="s">
        <v>59</v>
      </c>
      <c r="L697" t="s">
        <v>2516</v>
      </c>
      <c r="M697">
        <v>357</v>
      </c>
      <c r="N697">
        <v>118</v>
      </c>
    </row>
    <row r="698" spans="1:15" x14ac:dyDescent="0.25">
      <c r="A698" t="s">
        <v>28</v>
      </c>
      <c r="B698" t="s">
        <v>29</v>
      </c>
      <c r="C698" t="s">
        <v>22</v>
      </c>
      <c r="D698" t="s">
        <v>23</v>
      </c>
      <c r="E698" t="s">
        <v>5</v>
      </c>
      <c r="F698" t="s">
        <v>24</v>
      </c>
      <c r="G698">
        <v>784960</v>
      </c>
      <c r="H698">
        <v>786033</v>
      </c>
      <c r="I698" t="s">
        <v>80</v>
      </c>
      <c r="J698" t="s">
        <v>2521</v>
      </c>
      <c r="K698" t="s">
        <v>59</v>
      </c>
      <c r="L698" t="s">
        <v>2519</v>
      </c>
      <c r="M698">
        <v>1074</v>
      </c>
      <c r="N698">
        <v>357</v>
      </c>
    </row>
    <row r="699" spans="1:15" ht="15" hidden="1" customHeight="1" x14ac:dyDescent="0.25">
      <c r="A699" t="s">
        <v>28</v>
      </c>
      <c r="B699" t="s">
        <v>29</v>
      </c>
      <c r="C699" t="s">
        <v>22</v>
      </c>
      <c r="D699" t="s">
        <v>23</v>
      </c>
      <c r="E699" t="s">
        <v>5</v>
      </c>
      <c r="F699" t="s">
        <v>24</v>
      </c>
      <c r="G699">
        <v>786227</v>
      </c>
      <c r="H699">
        <v>787324</v>
      </c>
      <c r="I699" t="s">
        <v>25</v>
      </c>
      <c r="J699" t="s">
        <v>2524</v>
      </c>
      <c r="K699" t="s">
        <v>2525</v>
      </c>
      <c r="L699" t="s">
        <v>2522</v>
      </c>
      <c r="M699">
        <v>1098</v>
      </c>
      <c r="N699">
        <v>365</v>
      </c>
    </row>
    <row r="700" spans="1:15" ht="15" hidden="1" customHeight="1" x14ac:dyDescent="0.25">
      <c r="A700" t="s">
        <v>28</v>
      </c>
      <c r="B700" t="s">
        <v>29</v>
      </c>
      <c r="C700" t="s">
        <v>22</v>
      </c>
      <c r="D700" t="s">
        <v>23</v>
      </c>
      <c r="E700" t="s">
        <v>5</v>
      </c>
      <c r="F700" t="s">
        <v>24</v>
      </c>
      <c r="G700">
        <v>787787</v>
      </c>
      <c r="H700">
        <v>788281</v>
      </c>
      <c r="I700" t="s">
        <v>80</v>
      </c>
      <c r="J700" t="s">
        <v>2528</v>
      </c>
      <c r="K700" t="s">
        <v>2529</v>
      </c>
      <c r="L700" t="s">
        <v>2526</v>
      </c>
      <c r="M700">
        <v>495</v>
      </c>
      <c r="N700">
        <v>164</v>
      </c>
    </row>
    <row r="701" spans="1:15" ht="15" hidden="1" customHeight="1" x14ac:dyDescent="0.25">
      <c r="A701" t="s">
        <v>28</v>
      </c>
      <c r="B701" t="s">
        <v>29</v>
      </c>
      <c r="C701" t="s">
        <v>22</v>
      </c>
      <c r="D701" t="s">
        <v>23</v>
      </c>
      <c r="E701" t="s">
        <v>5</v>
      </c>
      <c r="F701" t="s">
        <v>24</v>
      </c>
      <c r="G701">
        <v>788396</v>
      </c>
      <c r="H701">
        <v>790006</v>
      </c>
      <c r="I701" t="s">
        <v>80</v>
      </c>
      <c r="J701" t="s">
        <v>2532</v>
      </c>
      <c r="K701" t="s">
        <v>237</v>
      </c>
      <c r="L701" t="s">
        <v>2530</v>
      </c>
      <c r="M701">
        <v>1611</v>
      </c>
      <c r="N701">
        <v>536</v>
      </c>
    </row>
    <row r="702" spans="1:15" x14ac:dyDescent="0.25">
      <c r="A702" t="s">
        <v>28</v>
      </c>
      <c r="B702" t="s">
        <v>29</v>
      </c>
      <c r="C702" t="s">
        <v>22</v>
      </c>
      <c r="D702" t="s">
        <v>23</v>
      </c>
      <c r="E702" t="s">
        <v>5</v>
      </c>
      <c r="F702" t="s">
        <v>24</v>
      </c>
      <c r="G702">
        <v>790120</v>
      </c>
      <c r="H702">
        <v>791409</v>
      </c>
      <c r="I702" t="s">
        <v>25</v>
      </c>
      <c r="J702" t="s">
        <v>2535</v>
      </c>
      <c r="K702" t="s">
        <v>789</v>
      </c>
      <c r="L702" t="s">
        <v>2533</v>
      </c>
      <c r="M702">
        <v>1290</v>
      </c>
      <c r="N702">
        <v>429</v>
      </c>
    </row>
    <row r="703" spans="1:15" ht="15" hidden="1" customHeight="1" x14ac:dyDescent="0.25">
      <c r="A703" t="s">
        <v>28</v>
      </c>
      <c r="B703" t="s">
        <v>29</v>
      </c>
      <c r="C703" t="s">
        <v>22</v>
      </c>
      <c r="D703" t="s">
        <v>23</v>
      </c>
      <c r="E703" t="s">
        <v>5</v>
      </c>
      <c r="F703" t="s">
        <v>24</v>
      </c>
      <c r="G703">
        <v>791497</v>
      </c>
      <c r="H703">
        <v>792999</v>
      </c>
      <c r="I703" t="s">
        <v>25</v>
      </c>
      <c r="J703" t="s">
        <v>2538</v>
      </c>
      <c r="K703" t="s">
        <v>2539</v>
      </c>
      <c r="L703" t="s">
        <v>2536</v>
      </c>
      <c r="M703">
        <v>1503</v>
      </c>
      <c r="N703">
        <v>500</v>
      </c>
    </row>
    <row r="704" spans="1:15" x14ac:dyDescent="0.25">
      <c r="A704" t="s">
        <v>28</v>
      </c>
      <c r="B704" t="s">
        <v>29</v>
      </c>
      <c r="C704" t="s">
        <v>22</v>
      </c>
      <c r="D704" t="s">
        <v>23</v>
      </c>
      <c r="E704" t="s">
        <v>5</v>
      </c>
      <c r="F704" t="s">
        <v>24</v>
      </c>
      <c r="G704">
        <v>793268</v>
      </c>
      <c r="H704">
        <v>793510</v>
      </c>
      <c r="I704" t="s">
        <v>80</v>
      </c>
      <c r="J704" t="s">
        <v>2542</v>
      </c>
      <c r="K704" t="s">
        <v>59</v>
      </c>
      <c r="L704" t="s">
        <v>2540</v>
      </c>
      <c r="M704">
        <v>243</v>
      </c>
      <c r="N704">
        <v>80</v>
      </c>
    </row>
    <row r="705" spans="1:14" ht="15" hidden="1" customHeight="1" x14ac:dyDescent="0.25">
      <c r="A705" t="s">
        <v>28</v>
      </c>
      <c r="B705" t="s">
        <v>29</v>
      </c>
      <c r="C705" t="s">
        <v>22</v>
      </c>
      <c r="D705" t="s">
        <v>23</v>
      </c>
      <c r="E705" t="s">
        <v>5</v>
      </c>
      <c r="F705" t="s">
        <v>24</v>
      </c>
      <c r="G705">
        <v>793738</v>
      </c>
      <c r="H705">
        <v>794544</v>
      </c>
      <c r="I705" t="s">
        <v>80</v>
      </c>
      <c r="J705" t="s">
        <v>2545</v>
      </c>
      <c r="K705" t="s">
        <v>1774</v>
      </c>
      <c r="L705" t="s">
        <v>2543</v>
      </c>
      <c r="M705">
        <v>807</v>
      </c>
      <c r="N705">
        <v>268</v>
      </c>
    </row>
    <row r="706" spans="1:14" ht="15" hidden="1" customHeight="1" x14ac:dyDescent="0.25">
      <c r="A706" t="s">
        <v>28</v>
      </c>
      <c r="B706" t="s">
        <v>29</v>
      </c>
      <c r="C706" t="s">
        <v>22</v>
      </c>
      <c r="D706" t="s">
        <v>23</v>
      </c>
      <c r="E706" t="s">
        <v>5</v>
      </c>
      <c r="F706" t="s">
        <v>24</v>
      </c>
      <c r="G706">
        <v>794681</v>
      </c>
      <c r="H706">
        <v>796027</v>
      </c>
      <c r="I706" t="s">
        <v>80</v>
      </c>
      <c r="J706" t="s">
        <v>2548</v>
      </c>
      <c r="K706" t="s">
        <v>2549</v>
      </c>
      <c r="L706" t="s">
        <v>2546</v>
      </c>
      <c r="M706">
        <v>1347</v>
      </c>
      <c r="N706">
        <v>448</v>
      </c>
    </row>
    <row r="707" spans="1:14" ht="15" hidden="1" customHeight="1" x14ac:dyDescent="0.25">
      <c r="A707" t="s">
        <v>28</v>
      </c>
      <c r="B707" t="s">
        <v>29</v>
      </c>
      <c r="C707" t="s">
        <v>22</v>
      </c>
      <c r="D707" t="s">
        <v>23</v>
      </c>
      <c r="E707" t="s">
        <v>5</v>
      </c>
      <c r="F707" t="s">
        <v>24</v>
      </c>
      <c r="G707">
        <v>796201</v>
      </c>
      <c r="H707">
        <v>797661</v>
      </c>
      <c r="I707" t="s">
        <v>25</v>
      </c>
      <c r="J707" t="s">
        <v>2552</v>
      </c>
      <c r="K707" t="s">
        <v>237</v>
      </c>
      <c r="L707" t="s">
        <v>2550</v>
      </c>
      <c r="M707">
        <v>1461</v>
      </c>
      <c r="N707">
        <v>486</v>
      </c>
    </row>
    <row r="708" spans="1:14" x14ac:dyDescent="0.25">
      <c r="A708" t="s">
        <v>28</v>
      </c>
      <c r="B708" t="s">
        <v>29</v>
      </c>
      <c r="C708" t="s">
        <v>22</v>
      </c>
      <c r="D708" t="s">
        <v>23</v>
      </c>
      <c r="E708" t="s">
        <v>5</v>
      </c>
      <c r="F708" t="s">
        <v>24</v>
      </c>
      <c r="G708">
        <v>797863</v>
      </c>
      <c r="H708">
        <v>798957</v>
      </c>
      <c r="I708" t="s">
        <v>25</v>
      </c>
      <c r="J708" t="s">
        <v>2555</v>
      </c>
      <c r="K708" t="s">
        <v>59</v>
      </c>
      <c r="L708" t="s">
        <v>2553</v>
      </c>
      <c r="M708">
        <v>1095</v>
      </c>
      <c r="N708">
        <v>364</v>
      </c>
    </row>
    <row r="709" spans="1:14" x14ac:dyDescent="0.25">
      <c r="A709" t="s">
        <v>28</v>
      </c>
      <c r="B709" t="s">
        <v>29</v>
      </c>
      <c r="C709" t="s">
        <v>22</v>
      </c>
      <c r="D709" t="s">
        <v>23</v>
      </c>
      <c r="E709" t="s">
        <v>5</v>
      </c>
      <c r="F709" t="s">
        <v>24</v>
      </c>
      <c r="G709">
        <v>799802</v>
      </c>
      <c r="H709">
        <v>802606</v>
      </c>
      <c r="I709" t="s">
        <v>25</v>
      </c>
      <c r="J709" t="s">
        <v>2558</v>
      </c>
      <c r="K709" t="s">
        <v>2559</v>
      </c>
      <c r="L709" t="s">
        <v>2556</v>
      </c>
      <c r="M709">
        <v>2805</v>
      </c>
      <c r="N709">
        <v>934</v>
      </c>
    </row>
    <row r="710" spans="1:14" ht="15" hidden="1" customHeight="1" x14ac:dyDescent="0.25">
      <c r="A710" t="s">
        <v>28</v>
      </c>
      <c r="B710" t="s">
        <v>29</v>
      </c>
      <c r="C710" t="s">
        <v>22</v>
      </c>
      <c r="D710" t="s">
        <v>23</v>
      </c>
      <c r="E710" t="s">
        <v>5</v>
      </c>
      <c r="F710" t="s">
        <v>24</v>
      </c>
      <c r="G710">
        <v>802717</v>
      </c>
      <c r="H710">
        <v>803595</v>
      </c>
      <c r="I710" t="s">
        <v>25</v>
      </c>
      <c r="J710" t="s">
        <v>2562</v>
      </c>
      <c r="K710" t="s">
        <v>2563</v>
      </c>
      <c r="L710" t="s">
        <v>2560</v>
      </c>
      <c r="M710">
        <v>879</v>
      </c>
      <c r="N710">
        <v>292</v>
      </c>
    </row>
    <row r="711" spans="1:14" x14ac:dyDescent="0.25">
      <c r="A711" t="s">
        <v>28</v>
      </c>
      <c r="B711" t="s">
        <v>29</v>
      </c>
      <c r="C711" t="s">
        <v>22</v>
      </c>
      <c r="D711" t="s">
        <v>23</v>
      </c>
      <c r="E711" t="s">
        <v>5</v>
      </c>
      <c r="F711" t="s">
        <v>24</v>
      </c>
      <c r="G711">
        <v>803605</v>
      </c>
      <c r="H711">
        <v>804072</v>
      </c>
      <c r="I711" t="s">
        <v>80</v>
      </c>
      <c r="J711" t="s">
        <v>2566</v>
      </c>
      <c r="K711" t="s">
        <v>59</v>
      </c>
      <c r="L711" t="s">
        <v>2564</v>
      </c>
      <c r="M711">
        <v>468</v>
      </c>
      <c r="N711">
        <v>155</v>
      </c>
    </row>
    <row r="712" spans="1:14" ht="15" hidden="1" customHeight="1" x14ac:dyDescent="0.25">
      <c r="A712" t="s">
        <v>28</v>
      </c>
      <c r="B712" t="s">
        <v>29</v>
      </c>
      <c r="C712" t="s">
        <v>22</v>
      </c>
      <c r="D712" t="s">
        <v>23</v>
      </c>
      <c r="E712" t="s">
        <v>5</v>
      </c>
      <c r="F712" t="s">
        <v>24</v>
      </c>
      <c r="G712">
        <v>804259</v>
      </c>
      <c r="H712">
        <v>805245</v>
      </c>
      <c r="I712" t="s">
        <v>80</v>
      </c>
      <c r="J712" t="s">
        <v>2569</v>
      </c>
      <c r="K712" t="s">
        <v>2570</v>
      </c>
      <c r="L712" t="s">
        <v>2567</v>
      </c>
      <c r="M712">
        <v>987</v>
      </c>
      <c r="N712">
        <v>328</v>
      </c>
    </row>
    <row r="713" spans="1:14" ht="15" hidden="1" customHeight="1" x14ac:dyDescent="0.25">
      <c r="A713" t="s">
        <v>28</v>
      </c>
      <c r="B713" t="s">
        <v>29</v>
      </c>
      <c r="C713" t="s">
        <v>22</v>
      </c>
      <c r="D713" t="s">
        <v>23</v>
      </c>
      <c r="E713" t="s">
        <v>5</v>
      </c>
      <c r="F713" t="s">
        <v>24</v>
      </c>
      <c r="G713">
        <v>805651</v>
      </c>
      <c r="H713">
        <v>806076</v>
      </c>
      <c r="I713" t="s">
        <v>25</v>
      </c>
      <c r="J713" t="s">
        <v>2573</v>
      </c>
      <c r="K713" t="s">
        <v>2574</v>
      </c>
      <c r="L713" t="s">
        <v>2571</v>
      </c>
      <c r="M713">
        <v>426</v>
      </c>
      <c r="N713">
        <v>141</v>
      </c>
    </row>
    <row r="714" spans="1:14" x14ac:dyDescent="0.25">
      <c r="A714" t="s">
        <v>28</v>
      </c>
      <c r="B714" t="s">
        <v>29</v>
      </c>
      <c r="C714" t="s">
        <v>22</v>
      </c>
      <c r="D714" t="s">
        <v>23</v>
      </c>
      <c r="E714" t="s">
        <v>5</v>
      </c>
      <c r="F714" t="s">
        <v>24</v>
      </c>
      <c r="G714">
        <v>806329</v>
      </c>
      <c r="H714">
        <v>807075</v>
      </c>
      <c r="I714" t="s">
        <v>80</v>
      </c>
      <c r="J714" t="s">
        <v>2577</v>
      </c>
      <c r="K714" t="s">
        <v>59</v>
      </c>
      <c r="L714" t="s">
        <v>2575</v>
      </c>
      <c r="M714">
        <v>747</v>
      </c>
      <c r="N714">
        <v>248</v>
      </c>
    </row>
    <row r="715" spans="1:14" x14ac:dyDescent="0.25">
      <c r="A715" t="s">
        <v>28</v>
      </c>
      <c r="B715" t="s">
        <v>29</v>
      </c>
      <c r="C715" t="s">
        <v>22</v>
      </c>
      <c r="D715" t="s">
        <v>23</v>
      </c>
      <c r="E715" t="s">
        <v>5</v>
      </c>
      <c r="F715" t="s">
        <v>24</v>
      </c>
      <c r="G715">
        <v>807323</v>
      </c>
      <c r="H715">
        <v>808243</v>
      </c>
      <c r="I715" t="s">
        <v>80</v>
      </c>
      <c r="J715" t="s">
        <v>2580</v>
      </c>
      <c r="K715" t="s">
        <v>59</v>
      </c>
      <c r="L715" t="s">
        <v>2578</v>
      </c>
      <c r="M715">
        <v>921</v>
      </c>
      <c r="N715">
        <v>306</v>
      </c>
    </row>
    <row r="716" spans="1:14" x14ac:dyDescent="0.25">
      <c r="A716" t="s">
        <v>28</v>
      </c>
      <c r="B716" t="s">
        <v>29</v>
      </c>
      <c r="C716" t="s">
        <v>22</v>
      </c>
      <c r="D716" t="s">
        <v>23</v>
      </c>
      <c r="E716" t="s">
        <v>5</v>
      </c>
      <c r="F716" t="s">
        <v>24</v>
      </c>
      <c r="G716">
        <v>808333</v>
      </c>
      <c r="H716">
        <v>808614</v>
      </c>
      <c r="I716" t="s">
        <v>80</v>
      </c>
      <c r="J716" t="s">
        <v>2582</v>
      </c>
      <c r="K716" t="s">
        <v>59</v>
      </c>
      <c r="L716" t="s">
        <v>2581</v>
      </c>
      <c r="M716">
        <v>282</v>
      </c>
      <c r="N716">
        <v>93</v>
      </c>
    </row>
    <row r="717" spans="1:14" ht="15" hidden="1" customHeight="1" x14ac:dyDescent="0.25">
      <c r="A717" t="s">
        <v>28</v>
      </c>
      <c r="B717" t="s">
        <v>29</v>
      </c>
      <c r="C717" t="s">
        <v>22</v>
      </c>
      <c r="D717" t="s">
        <v>23</v>
      </c>
      <c r="E717" t="s">
        <v>5</v>
      </c>
      <c r="F717" t="s">
        <v>24</v>
      </c>
      <c r="G717">
        <v>808937</v>
      </c>
      <c r="H717">
        <v>810124</v>
      </c>
      <c r="I717" t="s">
        <v>25</v>
      </c>
      <c r="J717" t="s">
        <v>2584</v>
      </c>
      <c r="K717" t="s">
        <v>707</v>
      </c>
      <c r="L717" t="s">
        <v>2583</v>
      </c>
      <c r="M717">
        <v>1188</v>
      </c>
      <c r="N717">
        <v>395</v>
      </c>
    </row>
    <row r="718" spans="1:14" ht="15" hidden="1" customHeight="1" x14ac:dyDescent="0.25">
      <c r="A718" t="s">
        <v>28</v>
      </c>
      <c r="B718" t="s">
        <v>29</v>
      </c>
      <c r="C718" t="s">
        <v>22</v>
      </c>
      <c r="D718" t="s">
        <v>23</v>
      </c>
      <c r="E718" t="s">
        <v>5</v>
      </c>
      <c r="F718" t="s">
        <v>24</v>
      </c>
      <c r="G718">
        <v>810381</v>
      </c>
      <c r="H718">
        <v>814646</v>
      </c>
      <c r="I718" t="s">
        <v>25</v>
      </c>
      <c r="J718" t="s">
        <v>2587</v>
      </c>
      <c r="K718" t="s">
        <v>2588</v>
      </c>
      <c r="L718" t="s">
        <v>2585</v>
      </c>
      <c r="M718">
        <v>4266</v>
      </c>
      <c r="N718">
        <v>1421</v>
      </c>
    </row>
    <row r="719" spans="1:14" ht="15" hidden="1" customHeight="1" x14ac:dyDescent="0.25">
      <c r="A719" t="s">
        <v>28</v>
      </c>
      <c r="B719" t="s">
        <v>29</v>
      </c>
      <c r="C719" t="s">
        <v>22</v>
      </c>
      <c r="D719" t="s">
        <v>23</v>
      </c>
      <c r="E719" t="s">
        <v>5</v>
      </c>
      <c r="F719" t="s">
        <v>24</v>
      </c>
      <c r="G719">
        <v>815282</v>
      </c>
      <c r="H719">
        <v>816388</v>
      </c>
      <c r="I719" t="s">
        <v>25</v>
      </c>
      <c r="J719" t="s">
        <v>2591</v>
      </c>
      <c r="K719" t="s">
        <v>2592</v>
      </c>
      <c r="L719" t="s">
        <v>2589</v>
      </c>
      <c r="M719">
        <v>1107</v>
      </c>
      <c r="N719">
        <v>368</v>
      </c>
    </row>
    <row r="720" spans="1:14" x14ac:dyDescent="0.25">
      <c r="A720" t="s">
        <v>28</v>
      </c>
      <c r="B720" t="s">
        <v>29</v>
      </c>
      <c r="C720" t="s">
        <v>22</v>
      </c>
      <c r="D720" t="s">
        <v>23</v>
      </c>
      <c r="E720" t="s">
        <v>5</v>
      </c>
      <c r="F720" t="s">
        <v>24</v>
      </c>
      <c r="G720">
        <v>816873</v>
      </c>
      <c r="H720">
        <v>817403</v>
      </c>
      <c r="I720" t="s">
        <v>80</v>
      </c>
      <c r="J720" t="s">
        <v>2595</v>
      </c>
      <c r="K720" t="s">
        <v>204</v>
      </c>
      <c r="L720" t="s">
        <v>2593</v>
      </c>
      <c r="M720">
        <v>531</v>
      </c>
      <c r="N720">
        <v>176</v>
      </c>
    </row>
    <row r="721" spans="1:15" x14ac:dyDescent="0.25">
      <c r="A721" t="s">
        <v>28</v>
      </c>
      <c r="B721" t="s">
        <v>29</v>
      </c>
      <c r="C721" t="s">
        <v>22</v>
      </c>
      <c r="D721" t="s">
        <v>23</v>
      </c>
      <c r="E721" t="s">
        <v>5</v>
      </c>
      <c r="F721" t="s">
        <v>24</v>
      </c>
      <c r="G721">
        <v>817403</v>
      </c>
      <c r="H721">
        <v>817750</v>
      </c>
      <c r="I721" t="s">
        <v>80</v>
      </c>
      <c r="J721" t="s">
        <v>2598</v>
      </c>
      <c r="K721" t="s">
        <v>59</v>
      </c>
      <c r="L721" t="s">
        <v>2596</v>
      </c>
      <c r="M721">
        <v>348</v>
      </c>
      <c r="N721">
        <v>115</v>
      </c>
    </row>
    <row r="722" spans="1:15" ht="15" hidden="1" customHeight="1" x14ac:dyDescent="0.25">
      <c r="A722" t="s">
        <v>28</v>
      </c>
      <c r="B722" t="s">
        <v>115</v>
      </c>
      <c r="C722" t="s">
        <v>22</v>
      </c>
      <c r="D722" t="s">
        <v>23</v>
      </c>
      <c r="E722" t="s">
        <v>5</v>
      </c>
      <c r="F722" t="s">
        <v>24</v>
      </c>
      <c r="G722">
        <v>817932</v>
      </c>
      <c r="H722">
        <v>818782</v>
      </c>
      <c r="I722" t="s">
        <v>25</v>
      </c>
      <c r="K722" t="s">
        <v>1562</v>
      </c>
      <c r="L722" t="s">
        <v>2599</v>
      </c>
      <c r="M722">
        <v>851</v>
      </c>
      <c r="O722" t="s">
        <v>114</v>
      </c>
    </row>
    <row r="723" spans="1:15" x14ac:dyDescent="0.25">
      <c r="A723" t="s">
        <v>28</v>
      </c>
      <c r="B723" t="s">
        <v>29</v>
      </c>
      <c r="C723" t="s">
        <v>22</v>
      </c>
      <c r="D723" t="s">
        <v>23</v>
      </c>
      <c r="E723" t="s">
        <v>5</v>
      </c>
      <c r="F723" t="s">
        <v>24</v>
      </c>
      <c r="G723">
        <v>818779</v>
      </c>
      <c r="H723">
        <v>818973</v>
      </c>
      <c r="I723" t="s">
        <v>25</v>
      </c>
      <c r="J723" t="s">
        <v>2602</v>
      </c>
      <c r="K723" t="s">
        <v>363</v>
      </c>
      <c r="L723" t="s">
        <v>2600</v>
      </c>
      <c r="M723">
        <v>195</v>
      </c>
      <c r="N723">
        <v>64</v>
      </c>
    </row>
    <row r="724" spans="1:15" x14ac:dyDescent="0.25">
      <c r="A724" t="s">
        <v>28</v>
      </c>
      <c r="B724" t="s">
        <v>29</v>
      </c>
      <c r="C724" t="s">
        <v>22</v>
      </c>
      <c r="D724" t="s">
        <v>23</v>
      </c>
      <c r="E724" t="s">
        <v>5</v>
      </c>
      <c r="F724" t="s">
        <v>24</v>
      </c>
      <c r="G724">
        <v>819342</v>
      </c>
      <c r="H724">
        <v>819536</v>
      </c>
      <c r="I724" t="s">
        <v>25</v>
      </c>
      <c r="J724" t="s">
        <v>2604</v>
      </c>
      <c r="K724" t="s">
        <v>363</v>
      </c>
      <c r="L724" t="s">
        <v>2603</v>
      </c>
      <c r="M724">
        <v>195</v>
      </c>
      <c r="N724">
        <v>64</v>
      </c>
    </row>
    <row r="725" spans="1:15" x14ac:dyDescent="0.25">
      <c r="A725" t="s">
        <v>28</v>
      </c>
      <c r="B725" t="s">
        <v>29</v>
      </c>
      <c r="C725" t="s">
        <v>22</v>
      </c>
      <c r="D725" t="s">
        <v>23</v>
      </c>
      <c r="E725" t="s">
        <v>5</v>
      </c>
      <c r="F725" t="s">
        <v>24</v>
      </c>
      <c r="G725">
        <v>820662</v>
      </c>
      <c r="H725">
        <v>824447</v>
      </c>
      <c r="I725" t="s">
        <v>25</v>
      </c>
      <c r="J725" t="s">
        <v>2607</v>
      </c>
      <c r="K725" t="s">
        <v>59</v>
      </c>
      <c r="L725" t="s">
        <v>2605</v>
      </c>
      <c r="M725">
        <v>3786</v>
      </c>
      <c r="N725">
        <v>1261</v>
      </c>
    </row>
    <row r="726" spans="1:15" ht="15" hidden="1" customHeight="1" x14ac:dyDescent="0.25">
      <c r="A726" t="s">
        <v>28</v>
      </c>
      <c r="B726" t="s">
        <v>29</v>
      </c>
      <c r="C726" t="s">
        <v>22</v>
      </c>
      <c r="D726" t="s">
        <v>23</v>
      </c>
      <c r="E726" t="s">
        <v>5</v>
      </c>
      <c r="F726" t="s">
        <v>24</v>
      </c>
      <c r="G726">
        <v>824444</v>
      </c>
      <c r="H726">
        <v>827188</v>
      </c>
      <c r="I726" t="s">
        <v>25</v>
      </c>
      <c r="J726" t="s">
        <v>2610</v>
      </c>
      <c r="K726" t="s">
        <v>2611</v>
      </c>
      <c r="L726" t="s">
        <v>2608</v>
      </c>
      <c r="M726">
        <v>2745</v>
      </c>
      <c r="N726">
        <v>914</v>
      </c>
    </row>
    <row r="727" spans="1:15" x14ac:dyDescent="0.25">
      <c r="A727" t="s">
        <v>28</v>
      </c>
      <c r="B727" t="s">
        <v>29</v>
      </c>
      <c r="C727" t="s">
        <v>22</v>
      </c>
      <c r="D727" t="s">
        <v>23</v>
      </c>
      <c r="E727" t="s">
        <v>5</v>
      </c>
      <c r="F727" t="s">
        <v>24</v>
      </c>
      <c r="G727">
        <v>827189</v>
      </c>
      <c r="H727">
        <v>828514</v>
      </c>
      <c r="I727" t="s">
        <v>25</v>
      </c>
      <c r="J727" t="s">
        <v>2614</v>
      </c>
      <c r="K727" t="s">
        <v>2615</v>
      </c>
      <c r="L727" t="s">
        <v>2612</v>
      </c>
      <c r="M727">
        <v>1326</v>
      </c>
      <c r="N727">
        <v>441</v>
      </c>
    </row>
    <row r="728" spans="1:15" ht="15" hidden="1" customHeight="1" x14ac:dyDescent="0.25">
      <c r="A728" t="s">
        <v>28</v>
      </c>
      <c r="B728" t="s">
        <v>29</v>
      </c>
      <c r="C728" t="s">
        <v>22</v>
      </c>
      <c r="D728" t="s">
        <v>23</v>
      </c>
      <c r="E728" t="s">
        <v>5</v>
      </c>
      <c r="F728" t="s">
        <v>24</v>
      </c>
      <c r="G728">
        <v>828511</v>
      </c>
      <c r="H728">
        <v>830646</v>
      </c>
      <c r="I728" t="s">
        <v>25</v>
      </c>
      <c r="J728" t="s">
        <v>2618</v>
      </c>
      <c r="K728" t="s">
        <v>1892</v>
      </c>
      <c r="L728" t="s">
        <v>2616</v>
      </c>
      <c r="M728">
        <v>2136</v>
      </c>
      <c r="N728">
        <v>711</v>
      </c>
    </row>
    <row r="729" spans="1:15" x14ac:dyDescent="0.25">
      <c r="A729" t="s">
        <v>28</v>
      </c>
      <c r="B729" t="s">
        <v>29</v>
      </c>
      <c r="C729" t="s">
        <v>22</v>
      </c>
      <c r="D729" t="s">
        <v>23</v>
      </c>
      <c r="E729" t="s">
        <v>5</v>
      </c>
      <c r="F729" t="s">
        <v>24</v>
      </c>
      <c r="G729">
        <v>830799</v>
      </c>
      <c r="H729">
        <v>831317</v>
      </c>
      <c r="I729" t="s">
        <v>80</v>
      </c>
      <c r="J729" t="s">
        <v>2620</v>
      </c>
      <c r="K729" t="s">
        <v>59</v>
      </c>
      <c r="L729" t="s">
        <v>2619</v>
      </c>
      <c r="M729">
        <v>519</v>
      </c>
      <c r="N729">
        <v>172</v>
      </c>
    </row>
    <row r="730" spans="1:15" x14ac:dyDescent="0.25">
      <c r="A730" t="s">
        <v>28</v>
      </c>
      <c r="B730" t="s">
        <v>29</v>
      </c>
      <c r="C730" t="s">
        <v>22</v>
      </c>
      <c r="D730" t="s">
        <v>23</v>
      </c>
      <c r="E730" t="s">
        <v>5</v>
      </c>
      <c r="F730" t="s">
        <v>24</v>
      </c>
      <c r="G730">
        <v>831832</v>
      </c>
      <c r="H730">
        <v>832248</v>
      </c>
      <c r="I730" t="s">
        <v>25</v>
      </c>
      <c r="J730" t="s">
        <v>2623</v>
      </c>
      <c r="K730" t="s">
        <v>59</v>
      </c>
      <c r="L730" t="s">
        <v>2621</v>
      </c>
      <c r="M730">
        <v>417</v>
      </c>
      <c r="N730">
        <v>138</v>
      </c>
    </row>
    <row r="731" spans="1:15" ht="15" hidden="1" customHeight="1" x14ac:dyDescent="0.25">
      <c r="A731" t="s">
        <v>28</v>
      </c>
      <c r="B731" t="s">
        <v>29</v>
      </c>
      <c r="C731" t="s">
        <v>22</v>
      </c>
      <c r="D731" t="s">
        <v>23</v>
      </c>
      <c r="E731" t="s">
        <v>5</v>
      </c>
      <c r="F731" t="s">
        <v>24</v>
      </c>
      <c r="G731">
        <v>832638</v>
      </c>
      <c r="H731">
        <v>834188</v>
      </c>
      <c r="I731" t="s">
        <v>25</v>
      </c>
      <c r="J731" t="s">
        <v>2626</v>
      </c>
      <c r="K731" t="s">
        <v>2627</v>
      </c>
      <c r="L731" t="s">
        <v>2624</v>
      </c>
      <c r="M731">
        <v>1551</v>
      </c>
      <c r="N731">
        <v>516</v>
      </c>
    </row>
    <row r="732" spans="1:15" x14ac:dyDescent="0.25">
      <c r="A732" t="s">
        <v>28</v>
      </c>
      <c r="B732" t="s">
        <v>29</v>
      </c>
      <c r="C732" t="s">
        <v>22</v>
      </c>
      <c r="D732" t="s">
        <v>23</v>
      </c>
      <c r="E732" t="s">
        <v>5</v>
      </c>
      <c r="F732" t="s">
        <v>24</v>
      </c>
      <c r="G732">
        <v>834460</v>
      </c>
      <c r="H732">
        <v>835383</v>
      </c>
      <c r="I732" t="s">
        <v>25</v>
      </c>
      <c r="J732" t="s">
        <v>2630</v>
      </c>
      <c r="K732" t="s">
        <v>2631</v>
      </c>
      <c r="L732" t="s">
        <v>2628</v>
      </c>
      <c r="M732">
        <v>924</v>
      </c>
      <c r="N732">
        <v>307</v>
      </c>
    </row>
    <row r="733" spans="1:15" x14ac:dyDescent="0.25">
      <c r="A733" t="s">
        <v>28</v>
      </c>
      <c r="B733" t="s">
        <v>29</v>
      </c>
      <c r="C733" t="s">
        <v>22</v>
      </c>
      <c r="D733" t="s">
        <v>23</v>
      </c>
      <c r="E733" t="s">
        <v>5</v>
      </c>
      <c r="F733" t="s">
        <v>24</v>
      </c>
      <c r="G733">
        <v>836040</v>
      </c>
      <c r="H733">
        <v>836951</v>
      </c>
      <c r="I733" t="s">
        <v>25</v>
      </c>
      <c r="J733" t="s">
        <v>2634</v>
      </c>
      <c r="K733" t="s">
        <v>59</v>
      </c>
      <c r="L733" t="s">
        <v>2632</v>
      </c>
      <c r="M733">
        <v>912</v>
      </c>
      <c r="N733">
        <v>303</v>
      </c>
    </row>
    <row r="734" spans="1:15" x14ac:dyDescent="0.25">
      <c r="A734" t="s">
        <v>28</v>
      </c>
      <c r="B734" t="s">
        <v>29</v>
      </c>
      <c r="C734" t="s">
        <v>22</v>
      </c>
      <c r="D734" t="s">
        <v>23</v>
      </c>
      <c r="E734" t="s">
        <v>5</v>
      </c>
      <c r="F734" t="s">
        <v>24</v>
      </c>
      <c r="G734">
        <v>836948</v>
      </c>
      <c r="H734">
        <v>837208</v>
      </c>
      <c r="I734" t="s">
        <v>25</v>
      </c>
      <c r="J734" t="s">
        <v>2637</v>
      </c>
      <c r="K734" t="s">
        <v>59</v>
      </c>
      <c r="L734" t="s">
        <v>2635</v>
      </c>
      <c r="M734">
        <v>261</v>
      </c>
      <c r="N734">
        <v>86</v>
      </c>
    </row>
    <row r="735" spans="1:15" x14ac:dyDescent="0.25">
      <c r="A735" t="s">
        <v>28</v>
      </c>
      <c r="B735" t="s">
        <v>29</v>
      </c>
      <c r="C735" t="s">
        <v>22</v>
      </c>
      <c r="D735" t="s">
        <v>23</v>
      </c>
      <c r="E735" t="s">
        <v>5</v>
      </c>
      <c r="F735" t="s">
        <v>24</v>
      </c>
      <c r="G735">
        <v>837198</v>
      </c>
      <c r="H735">
        <v>838934</v>
      </c>
      <c r="I735" t="s">
        <v>25</v>
      </c>
      <c r="J735" t="s">
        <v>2640</v>
      </c>
      <c r="K735" t="s">
        <v>2641</v>
      </c>
      <c r="L735" t="s">
        <v>2638</v>
      </c>
      <c r="M735">
        <v>1737</v>
      </c>
      <c r="N735">
        <v>578</v>
      </c>
    </row>
    <row r="736" spans="1:15" x14ac:dyDescent="0.25">
      <c r="A736" t="s">
        <v>28</v>
      </c>
      <c r="B736" t="s">
        <v>29</v>
      </c>
      <c r="C736" t="s">
        <v>22</v>
      </c>
      <c r="D736" t="s">
        <v>23</v>
      </c>
      <c r="E736" t="s">
        <v>5</v>
      </c>
      <c r="F736" t="s">
        <v>24</v>
      </c>
      <c r="G736">
        <v>839061</v>
      </c>
      <c r="H736">
        <v>839303</v>
      </c>
      <c r="I736" t="s">
        <v>25</v>
      </c>
      <c r="J736" t="s">
        <v>2644</v>
      </c>
      <c r="K736" t="s">
        <v>59</v>
      </c>
      <c r="L736" t="s">
        <v>2642</v>
      </c>
      <c r="M736">
        <v>243</v>
      </c>
      <c r="N736">
        <v>80</v>
      </c>
    </row>
    <row r="737" spans="1:14" x14ac:dyDescent="0.25">
      <c r="A737" t="s">
        <v>28</v>
      </c>
      <c r="B737" t="s">
        <v>29</v>
      </c>
      <c r="C737" t="s">
        <v>22</v>
      </c>
      <c r="D737" t="s">
        <v>23</v>
      </c>
      <c r="E737" t="s">
        <v>5</v>
      </c>
      <c r="F737" t="s">
        <v>24</v>
      </c>
      <c r="G737">
        <v>839538</v>
      </c>
      <c r="H737">
        <v>844010</v>
      </c>
      <c r="I737" t="s">
        <v>25</v>
      </c>
      <c r="J737" t="s">
        <v>2647</v>
      </c>
      <c r="K737" t="s">
        <v>2648</v>
      </c>
      <c r="L737" t="s">
        <v>2645</v>
      </c>
      <c r="M737">
        <v>4473</v>
      </c>
      <c r="N737">
        <v>1490</v>
      </c>
    </row>
    <row r="738" spans="1:14" x14ac:dyDescent="0.25">
      <c r="A738" t="s">
        <v>28</v>
      </c>
      <c r="B738" t="s">
        <v>29</v>
      </c>
      <c r="C738" t="s">
        <v>22</v>
      </c>
      <c r="D738" t="s">
        <v>23</v>
      </c>
      <c r="E738" t="s">
        <v>5</v>
      </c>
      <c r="F738" t="s">
        <v>24</v>
      </c>
      <c r="G738">
        <v>844726</v>
      </c>
      <c r="H738">
        <v>844983</v>
      </c>
      <c r="I738" t="s">
        <v>25</v>
      </c>
      <c r="J738" t="s">
        <v>2651</v>
      </c>
      <c r="K738" t="s">
        <v>59</v>
      </c>
      <c r="L738" t="s">
        <v>2649</v>
      </c>
      <c r="M738">
        <v>258</v>
      </c>
      <c r="N738">
        <v>85</v>
      </c>
    </row>
    <row r="739" spans="1:14" x14ac:dyDescent="0.25">
      <c r="A739" t="s">
        <v>28</v>
      </c>
      <c r="B739" t="s">
        <v>29</v>
      </c>
      <c r="C739" t="s">
        <v>22</v>
      </c>
      <c r="D739" t="s">
        <v>23</v>
      </c>
      <c r="E739" t="s">
        <v>5</v>
      </c>
      <c r="F739" t="s">
        <v>24</v>
      </c>
      <c r="G739">
        <v>844984</v>
      </c>
      <c r="H739">
        <v>845577</v>
      </c>
      <c r="I739" t="s">
        <v>25</v>
      </c>
      <c r="J739" t="s">
        <v>2654</v>
      </c>
      <c r="K739" t="s">
        <v>59</v>
      </c>
      <c r="L739" t="s">
        <v>2652</v>
      </c>
      <c r="M739">
        <v>594</v>
      </c>
      <c r="N739">
        <v>197</v>
      </c>
    </row>
    <row r="740" spans="1:14" x14ac:dyDescent="0.25">
      <c r="A740" t="s">
        <v>28</v>
      </c>
      <c r="B740" t="s">
        <v>29</v>
      </c>
      <c r="C740" t="s">
        <v>22</v>
      </c>
      <c r="D740" t="s">
        <v>23</v>
      </c>
      <c r="E740" t="s">
        <v>5</v>
      </c>
      <c r="F740" t="s">
        <v>24</v>
      </c>
      <c r="G740">
        <v>846032</v>
      </c>
      <c r="H740">
        <v>846460</v>
      </c>
      <c r="I740" t="s">
        <v>25</v>
      </c>
      <c r="J740" t="s">
        <v>2657</v>
      </c>
      <c r="K740" t="s">
        <v>59</v>
      </c>
      <c r="L740" t="s">
        <v>2655</v>
      </c>
      <c r="M740">
        <v>429</v>
      </c>
      <c r="N740">
        <v>142</v>
      </c>
    </row>
    <row r="741" spans="1:14" ht="15" hidden="1" customHeight="1" x14ac:dyDescent="0.25">
      <c r="A741" t="s">
        <v>28</v>
      </c>
      <c r="B741" t="s">
        <v>29</v>
      </c>
      <c r="C741" t="s">
        <v>22</v>
      </c>
      <c r="D741" t="s">
        <v>23</v>
      </c>
      <c r="E741" t="s">
        <v>5</v>
      </c>
      <c r="F741" t="s">
        <v>24</v>
      </c>
      <c r="G741">
        <v>846571</v>
      </c>
      <c r="H741">
        <v>850536</v>
      </c>
      <c r="I741" t="s">
        <v>80</v>
      </c>
      <c r="J741" t="s">
        <v>2660</v>
      </c>
      <c r="K741" t="s">
        <v>2661</v>
      </c>
      <c r="L741" t="s">
        <v>2658</v>
      </c>
      <c r="M741">
        <v>3966</v>
      </c>
      <c r="N741">
        <v>1321</v>
      </c>
    </row>
    <row r="742" spans="1:14" ht="15" hidden="1" customHeight="1" x14ac:dyDescent="0.25">
      <c r="A742" t="s">
        <v>28</v>
      </c>
      <c r="B742" t="s">
        <v>29</v>
      </c>
      <c r="C742" t="s">
        <v>22</v>
      </c>
      <c r="D742" t="s">
        <v>23</v>
      </c>
      <c r="E742" t="s">
        <v>5</v>
      </c>
      <c r="F742" t="s">
        <v>24</v>
      </c>
      <c r="G742">
        <v>850533</v>
      </c>
      <c r="H742">
        <v>853382</v>
      </c>
      <c r="I742" t="s">
        <v>80</v>
      </c>
      <c r="J742" t="s">
        <v>2664</v>
      </c>
      <c r="K742" t="s">
        <v>253</v>
      </c>
      <c r="L742" t="s">
        <v>2662</v>
      </c>
      <c r="M742">
        <v>2850</v>
      </c>
      <c r="N742">
        <v>949</v>
      </c>
    </row>
    <row r="743" spans="1:14" x14ac:dyDescent="0.25">
      <c r="A743" t="s">
        <v>28</v>
      </c>
      <c r="B743" t="s">
        <v>29</v>
      </c>
      <c r="C743" t="s">
        <v>22</v>
      </c>
      <c r="D743" t="s">
        <v>23</v>
      </c>
      <c r="E743" t="s">
        <v>5</v>
      </c>
      <c r="F743" t="s">
        <v>24</v>
      </c>
      <c r="G743">
        <v>853952</v>
      </c>
      <c r="H743">
        <v>854662</v>
      </c>
      <c r="I743" t="s">
        <v>25</v>
      </c>
      <c r="J743" t="s">
        <v>2667</v>
      </c>
      <c r="K743" t="s">
        <v>59</v>
      </c>
      <c r="L743" t="s">
        <v>2665</v>
      </c>
      <c r="M743">
        <v>711</v>
      </c>
      <c r="N743">
        <v>236</v>
      </c>
    </row>
    <row r="744" spans="1:14" x14ac:dyDescent="0.25">
      <c r="A744" t="s">
        <v>28</v>
      </c>
      <c r="B744" t="s">
        <v>29</v>
      </c>
      <c r="C744" t="s">
        <v>22</v>
      </c>
      <c r="D744" t="s">
        <v>23</v>
      </c>
      <c r="E744" t="s">
        <v>5</v>
      </c>
      <c r="F744" t="s">
        <v>24</v>
      </c>
      <c r="G744">
        <v>854999</v>
      </c>
      <c r="H744">
        <v>855592</v>
      </c>
      <c r="I744" t="s">
        <v>80</v>
      </c>
      <c r="J744" t="s">
        <v>2670</v>
      </c>
      <c r="K744" t="s">
        <v>59</v>
      </c>
      <c r="L744" t="s">
        <v>2668</v>
      </c>
      <c r="M744">
        <v>594</v>
      </c>
      <c r="N744">
        <v>197</v>
      </c>
    </row>
    <row r="745" spans="1:14" x14ac:dyDescent="0.25">
      <c r="A745" t="s">
        <v>28</v>
      </c>
      <c r="B745" t="s">
        <v>29</v>
      </c>
      <c r="C745" t="s">
        <v>22</v>
      </c>
      <c r="D745" t="s">
        <v>23</v>
      </c>
      <c r="E745" t="s">
        <v>5</v>
      </c>
      <c r="F745" t="s">
        <v>24</v>
      </c>
      <c r="G745">
        <v>856650</v>
      </c>
      <c r="H745">
        <v>857417</v>
      </c>
      <c r="I745" t="s">
        <v>25</v>
      </c>
      <c r="J745" t="s">
        <v>2673</v>
      </c>
      <c r="K745" t="s">
        <v>2674</v>
      </c>
      <c r="L745" t="s">
        <v>2671</v>
      </c>
      <c r="M745">
        <v>768</v>
      </c>
      <c r="N745">
        <v>255</v>
      </c>
    </row>
    <row r="746" spans="1:14" x14ac:dyDescent="0.25">
      <c r="A746" t="s">
        <v>28</v>
      </c>
      <c r="B746" t="s">
        <v>29</v>
      </c>
      <c r="C746" t="s">
        <v>22</v>
      </c>
      <c r="D746" t="s">
        <v>23</v>
      </c>
      <c r="E746" t="s">
        <v>5</v>
      </c>
      <c r="F746" t="s">
        <v>24</v>
      </c>
      <c r="G746">
        <v>857414</v>
      </c>
      <c r="H746">
        <v>859582</v>
      </c>
      <c r="I746" t="s">
        <v>25</v>
      </c>
      <c r="J746" t="s">
        <v>2677</v>
      </c>
      <c r="K746" t="s">
        <v>59</v>
      </c>
      <c r="L746" t="s">
        <v>2675</v>
      </c>
      <c r="M746">
        <v>2169</v>
      </c>
      <c r="N746">
        <v>722</v>
      </c>
    </row>
    <row r="747" spans="1:14" x14ac:dyDescent="0.25">
      <c r="A747" t="s">
        <v>28</v>
      </c>
      <c r="B747" t="s">
        <v>29</v>
      </c>
      <c r="C747" t="s">
        <v>22</v>
      </c>
      <c r="D747" t="s">
        <v>23</v>
      </c>
      <c r="E747" t="s">
        <v>5</v>
      </c>
      <c r="F747" t="s">
        <v>24</v>
      </c>
      <c r="G747">
        <v>859579</v>
      </c>
      <c r="H747">
        <v>860706</v>
      </c>
      <c r="I747" t="s">
        <v>25</v>
      </c>
      <c r="J747" t="s">
        <v>2680</v>
      </c>
      <c r="K747" t="s">
        <v>59</v>
      </c>
      <c r="L747" t="s">
        <v>2678</v>
      </c>
      <c r="M747">
        <v>1128</v>
      </c>
      <c r="N747">
        <v>375</v>
      </c>
    </row>
    <row r="748" spans="1:14" ht="15" hidden="1" customHeight="1" x14ac:dyDescent="0.25">
      <c r="A748" t="s">
        <v>28</v>
      </c>
      <c r="B748" t="s">
        <v>29</v>
      </c>
      <c r="C748" t="s">
        <v>22</v>
      </c>
      <c r="D748" t="s">
        <v>23</v>
      </c>
      <c r="E748" t="s">
        <v>5</v>
      </c>
      <c r="F748" t="s">
        <v>24</v>
      </c>
      <c r="G748">
        <v>860663</v>
      </c>
      <c r="H748">
        <v>861919</v>
      </c>
      <c r="I748" t="s">
        <v>80</v>
      </c>
      <c r="J748" t="s">
        <v>2683</v>
      </c>
      <c r="K748" t="s">
        <v>360</v>
      </c>
      <c r="L748" t="s">
        <v>2681</v>
      </c>
      <c r="M748">
        <v>1257</v>
      </c>
      <c r="N748">
        <v>418</v>
      </c>
    </row>
    <row r="749" spans="1:14" x14ac:dyDescent="0.25">
      <c r="A749" t="s">
        <v>28</v>
      </c>
      <c r="B749" t="s">
        <v>29</v>
      </c>
      <c r="C749" t="s">
        <v>22</v>
      </c>
      <c r="D749" t="s">
        <v>23</v>
      </c>
      <c r="E749" t="s">
        <v>5</v>
      </c>
      <c r="F749" t="s">
        <v>24</v>
      </c>
      <c r="G749">
        <v>862754</v>
      </c>
      <c r="H749">
        <v>863074</v>
      </c>
      <c r="I749" t="s">
        <v>25</v>
      </c>
      <c r="J749" t="s">
        <v>2686</v>
      </c>
      <c r="K749" t="s">
        <v>59</v>
      </c>
      <c r="L749" t="s">
        <v>2684</v>
      </c>
      <c r="M749">
        <v>321</v>
      </c>
      <c r="N749">
        <v>106</v>
      </c>
    </row>
    <row r="750" spans="1:14" ht="15" hidden="1" customHeight="1" x14ac:dyDescent="0.25">
      <c r="A750" t="s">
        <v>28</v>
      </c>
      <c r="B750" t="s">
        <v>29</v>
      </c>
      <c r="C750" t="s">
        <v>22</v>
      </c>
      <c r="D750" t="s">
        <v>23</v>
      </c>
      <c r="E750" t="s">
        <v>5</v>
      </c>
      <c r="F750" t="s">
        <v>24</v>
      </c>
      <c r="G750">
        <v>863290</v>
      </c>
      <c r="H750">
        <v>863754</v>
      </c>
      <c r="I750" t="s">
        <v>80</v>
      </c>
      <c r="J750" t="s">
        <v>2689</v>
      </c>
      <c r="K750" t="s">
        <v>2690</v>
      </c>
      <c r="L750" t="s">
        <v>2687</v>
      </c>
      <c r="M750">
        <v>465</v>
      </c>
      <c r="N750">
        <v>154</v>
      </c>
    </row>
    <row r="751" spans="1:14" ht="15" hidden="1" customHeight="1" x14ac:dyDescent="0.25">
      <c r="A751" t="s">
        <v>28</v>
      </c>
      <c r="B751" t="s">
        <v>29</v>
      </c>
      <c r="C751" t="s">
        <v>22</v>
      </c>
      <c r="D751" t="s">
        <v>23</v>
      </c>
      <c r="E751" t="s">
        <v>5</v>
      </c>
      <c r="F751" t="s">
        <v>24</v>
      </c>
      <c r="G751">
        <v>863820</v>
      </c>
      <c r="H751">
        <v>864458</v>
      </c>
      <c r="I751" t="s">
        <v>25</v>
      </c>
      <c r="J751" t="s">
        <v>2693</v>
      </c>
      <c r="K751" t="s">
        <v>229</v>
      </c>
      <c r="L751" t="s">
        <v>2691</v>
      </c>
      <c r="M751">
        <v>639</v>
      </c>
      <c r="N751">
        <v>212</v>
      </c>
    </row>
    <row r="752" spans="1:14" x14ac:dyDescent="0.25">
      <c r="A752" t="s">
        <v>28</v>
      </c>
      <c r="B752" t="s">
        <v>29</v>
      </c>
      <c r="C752" t="s">
        <v>22</v>
      </c>
      <c r="D752" t="s">
        <v>23</v>
      </c>
      <c r="E752" t="s">
        <v>5</v>
      </c>
      <c r="F752" t="s">
        <v>24</v>
      </c>
      <c r="G752">
        <v>864720</v>
      </c>
      <c r="H752">
        <v>865748</v>
      </c>
      <c r="I752" t="s">
        <v>25</v>
      </c>
      <c r="J752" t="s">
        <v>2696</v>
      </c>
      <c r="K752" t="s">
        <v>59</v>
      </c>
      <c r="L752" t="s">
        <v>2694</v>
      </c>
      <c r="M752">
        <v>1029</v>
      </c>
      <c r="N752">
        <v>342</v>
      </c>
    </row>
    <row r="753" spans="1:14" x14ac:dyDescent="0.25">
      <c r="A753" t="s">
        <v>28</v>
      </c>
      <c r="B753" t="s">
        <v>29</v>
      </c>
      <c r="C753" t="s">
        <v>22</v>
      </c>
      <c r="D753" t="s">
        <v>23</v>
      </c>
      <c r="E753" t="s">
        <v>5</v>
      </c>
      <c r="F753" t="s">
        <v>24</v>
      </c>
      <c r="G753">
        <v>866319</v>
      </c>
      <c r="H753">
        <v>867476</v>
      </c>
      <c r="I753" t="s">
        <v>25</v>
      </c>
      <c r="J753" t="s">
        <v>2699</v>
      </c>
      <c r="K753" t="s">
        <v>59</v>
      </c>
      <c r="L753" t="s">
        <v>2697</v>
      </c>
      <c r="M753">
        <v>1158</v>
      </c>
      <c r="N753">
        <v>385</v>
      </c>
    </row>
    <row r="754" spans="1:14" x14ac:dyDescent="0.25">
      <c r="A754" t="s">
        <v>28</v>
      </c>
      <c r="B754" t="s">
        <v>29</v>
      </c>
      <c r="C754" t="s">
        <v>22</v>
      </c>
      <c r="D754" t="s">
        <v>23</v>
      </c>
      <c r="E754" t="s">
        <v>5</v>
      </c>
      <c r="F754" t="s">
        <v>24</v>
      </c>
      <c r="G754">
        <v>867548</v>
      </c>
      <c r="H754">
        <v>868366</v>
      </c>
      <c r="I754" t="s">
        <v>25</v>
      </c>
      <c r="J754" t="s">
        <v>2702</v>
      </c>
      <c r="K754" t="s">
        <v>59</v>
      </c>
      <c r="L754" t="s">
        <v>2700</v>
      </c>
      <c r="M754">
        <v>819</v>
      </c>
      <c r="N754">
        <v>272</v>
      </c>
    </row>
    <row r="755" spans="1:14" x14ac:dyDescent="0.25">
      <c r="A755" t="s">
        <v>28</v>
      </c>
      <c r="B755" t="s">
        <v>29</v>
      </c>
      <c r="C755" t="s">
        <v>22</v>
      </c>
      <c r="D755" t="s">
        <v>23</v>
      </c>
      <c r="E755" t="s">
        <v>5</v>
      </c>
      <c r="F755" t="s">
        <v>24</v>
      </c>
      <c r="G755">
        <v>868417</v>
      </c>
      <c r="H755">
        <v>869760</v>
      </c>
      <c r="I755" t="s">
        <v>25</v>
      </c>
      <c r="J755" t="s">
        <v>2705</v>
      </c>
      <c r="K755" t="s">
        <v>2706</v>
      </c>
      <c r="L755" t="s">
        <v>2703</v>
      </c>
      <c r="M755">
        <v>1344</v>
      </c>
      <c r="N755">
        <v>447</v>
      </c>
    </row>
    <row r="756" spans="1:14" x14ac:dyDescent="0.25">
      <c r="A756" t="s">
        <v>28</v>
      </c>
      <c r="B756" t="s">
        <v>29</v>
      </c>
      <c r="C756" t="s">
        <v>22</v>
      </c>
      <c r="D756" t="s">
        <v>23</v>
      </c>
      <c r="E756" t="s">
        <v>5</v>
      </c>
      <c r="F756" t="s">
        <v>24</v>
      </c>
      <c r="G756">
        <v>869757</v>
      </c>
      <c r="H756">
        <v>870665</v>
      </c>
      <c r="I756" t="s">
        <v>25</v>
      </c>
      <c r="J756" t="s">
        <v>2709</v>
      </c>
      <c r="K756" t="s">
        <v>2710</v>
      </c>
      <c r="L756" t="s">
        <v>2707</v>
      </c>
      <c r="M756">
        <v>909</v>
      </c>
      <c r="N756">
        <v>302</v>
      </c>
    </row>
    <row r="757" spans="1:14" x14ac:dyDescent="0.25">
      <c r="A757" t="s">
        <v>28</v>
      </c>
      <c r="B757" t="s">
        <v>29</v>
      </c>
      <c r="C757" t="s">
        <v>22</v>
      </c>
      <c r="D757" t="s">
        <v>23</v>
      </c>
      <c r="E757" t="s">
        <v>5</v>
      </c>
      <c r="F757" t="s">
        <v>24</v>
      </c>
      <c r="G757">
        <v>871198</v>
      </c>
      <c r="H757">
        <v>872130</v>
      </c>
      <c r="I757" t="s">
        <v>80</v>
      </c>
      <c r="J757" t="s">
        <v>2713</v>
      </c>
      <c r="K757" t="s">
        <v>59</v>
      </c>
      <c r="L757" t="s">
        <v>2711</v>
      </c>
      <c r="M757">
        <v>933</v>
      </c>
      <c r="N757">
        <v>310</v>
      </c>
    </row>
    <row r="758" spans="1:14" x14ac:dyDescent="0.25">
      <c r="A758" t="s">
        <v>28</v>
      </c>
      <c r="B758" t="s">
        <v>29</v>
      </c>
      <c r="C758" t="s">
        <v>22</v>
      </c>
      <c r="D758" t="s">
        <v>23</v>
      </c>
      <c r="E758" t="s">
        <v>5</v>
      </c>
      <c r="F758" t="s">
        <v>24</v>
      </c>
      <c r="G758">
        <v>872282</v>
      </c>
      <c r="H758">
        <v>873214</v>
      </c>
      <c r="I758" t="s">
        <v>25</v>
      </c>
      <c r="J758" t="s">
        <v>2716</v>
      </c>
      <c r="K758" t="s">
        <v>2717</v>
      </c>
      <c r="L758" t="s">
        <v>2714</v>
      </c>
      <c r="M758">
        <v>933</v>
      </c>
      <c r="N758">
        <v>310</v>
      </c>
    </row>
    <row r="759" spans="1:14" x14ac:dyDescent="0.25">
      <c r="A759" t="s">
        <v>28</v>
      </c>
      <c r="B759" t="s">
        <v>29</v>
      </c>
      <c r="C759" t="s">
        <v>22</v>
      </c>
      <c r="D759" t="s">
        <v>23</v>
      </c>
      <c r="E759" t="s">
        <v>5</v>
      </c>
      <c r="F759" t="s">
        <v>24</v>
      </c>
      <c r="G759">
        <v>873393</v>
      </c>
      <c r="H759">
        <v>875177</v>
      </c>
      <c r="I759" t="s">
        <v>80</v>
      </c>
      <c r="J759" t="s">
        <v>2720</v>
      </c>
      <c r="K759" t="s">
        <v>59</v>
      </c>
      <c r="L759" t="s">
        <v>2718</v>
      </c>
      <c r="M759">
        <v>1785</v>
      </c>
      <c r="N759">
        <v>594</v>
      </c>
    </row>
    <row r="760" spans="1:14" ht="15" hidden="1" customHeight="1" x14ac:dyDescent="0.25">
      <c r="A760" t="s">
        <v>28</v>
      </c>
      <c r="B760" t="s">
        <v>29</v>
      </c>
      <c r="C760" t="s">
        <v>22</v>
      </c>
      <c r="D760" t="s">
        <v>23</v>
      </c>
      <c r="E760" t="s">
        <v>5</v>
      </c>
      <c r="F760" t="s">
        <v>24</v>
      </c>
      <c r="G760">
        <v>875475</v>
      </c>
      <c r="H760">
        <v>876896</v>
      </c>
      <c r="I760" t="s">
        <v>25</v>
      </c>
      <c r="J760" t="s">
        <v>2723</v>
      </c>
      <c r="K760" t="s">
        <v>2724</v>
      </c>
      <c r="L760" t="s">
        <v>2721</v>
      </c>
      <c r="M760">
        <v>1422</v>
      </c>
      <c r="N760">
        <v>473</v>
      </c>
    </row>
    <row r="761" spans="1:14" ht="15" hidden="1" customHeight="1" x14ac:dyDescent="0.25">
      <c r="A761" t="s">
        <v>28</v>
      </c>
      <c r="B761" t="s">
        <v>29</v>
      </c>
      <c r="C761" t="s">
        <v>22</v>
      </c>
      <c r="D761" t="s">
        <v>23</v>
      </c>
      <c r="E761" t="s">
        <v>5</v>
      </c>
      <c r="F761" t="s">
        <v>24</v>
      </c>
      <c r="G761">
        <v>877183</v>
      </c>
      <c r="H761">
        <v>878178</v>
      </c>
      <c r="I761" t="s">
        <v>80</v>
      </c>
      <c r="J761" t="s">
        <v>2727</v>
      </c>
      <c r="K761" t="s">
        <v>478</v>
      </c>
      <c r="L761" t="s">
        <v>2725</v>
      </c>
      <c r="M761">
        <v>996</v>
      </c>
      <c r="N761">
        <v>331</v>
      </c>
    </row>
    <row r="762" spans="1:14" ht="15" hidden="1" customHeight="1" x14ac:dyDescent="0.25">
      <c r="A762" t="s">
        <v>28</v>
      </c>
      <c r="B762" t="s">
        <v>29</v>
      </c>
      <c r="C762" t="s">
        <v>22</v>
      </c>
      <c r="D762" t="s">
        <v>23</v>
      </c>
      <c r="E762" t="s">
        <v>5</v>
      </c>
      <c r="F762" t="s">
        <v>24</v>
      </c>
      <c r="G762">
        <v>878313</v>
      </c>
      <c r="H762">
        <v>879911</v>
      </c>
      <c r="I762" t="s">
        <v>80</v>
      </c>
      <c r="J762" t="s">
        <v>2730</v>
      </c>
      <c r="K762" t="s">
        <v>1774</v>
      </c>
      <c r="L762" t="s">
        <v>2728</v>
      </c>
      <c r="M762">
        <v>1599</v>
      </c>
      <c r="N762">
        <v>532</v>
      </c>
    </row>
    <row r="763" spans="1:14" ht="15" hidden="1" customHeight="1" x14ac:dyDescent="0.25">
      <c r="A763" t="s">
        <v>28</v>
      </c>
      <c r="B763" t="s">
        <v>29</v>
      </c>
      <c r="C763" t="s">
        <v>22</v>
      </c>
      <c r="D763" t="s">
        <v>23</v>
      </c>
      <c r="E763" t="s">
        <v>5</v>
      </c>
      <c r="F763" t="s">
        <v>24</v>
      </c>
      <c r="G763">
        <v>880259</v>
      </c>
      <c r="H763">
        <v>881473</v>
      </c>
      <c r="I763" t="s">
        <v>25</v>
      </c>
      <c r="J763" t="s">
        <v>2733</v>
      </c>
      <c r="K763" t="s">
        <v>2734</v>
      </c>
      <c r="L763" t="s">
        <v>2731</v>
      </c>
      <c r="M763">
        <v>1215</v>
      </c>
      <c r="N763">
        <v>404</v>
      </c>
    </row>
    <row r="764" spans="1:14" ht="15" hidden="1" customHeight="1" x14ac:dyDescent="0.25">
      <c r="A764" t="s">
        <v>28</v>
      </c>
      <c r="B764" t="s">
        <v>29</v>
      </c>
      <c r="C764" t="s">
        <v>22</v>
      </c>
      <c r="D764" t="s">
        <v>23</v>
      </c>
      <c r="E764" t="s">
        <v>5</v>
      </c>
      <c r="F764" t="s">
        <v>24</v>
      </c>
      <c r="G764">
        <v>881484</v>
      </c>
      <c r="H764">
        <v>882836</v>
      </c>
      <c r="I764" t="s">
        <v>25</v>
      </c>
      <c r="J764" t="s">
        <v>2737</v>
      </c>
      <c r="K764" t="s">
        <v>2738</v>
      </c>
      <c r="L764" t="s">
        <v>2735</v>
      </c>
      <c r="M764">
        <v>1353</v>
      </c>
      <c r="N764">
        <v>450</v>
      </c>
    </row>
    <row r="765" spans="1:14" ht="15" hidden="1" customHeight="1" x14ac:dyDescent="0.25">
      <c r="A765" t="s">
        <v>28</v>
      </c>
      <c r="B765" t="s">
        <v>29</v>
      </c>
      <c r="C765" t="s">
        <v>22</v>
      </c>
      <c r="D765" t="s">
        <v>23</v>
      </c>
      <c r="E765" t="s">
        <v>5</v>
      </c>
      <c r="F765" t="s">
        <v>24</v>
      </c>
      <c r="G765">
        <v>883104</v>
      </c>
      <c r="H765">
        <v>884261</v>
      </c>
      <c r="I765" t="s">
        <v>25</v>
      </c>
      <c r="J765" t="s">
        <v>2741</v>
      </c>
      <c r="K765" t="s">
        <v>2742</v>
      </c>
      <c r="L765" t="s">
        <v>2739</v>
      </c>
      <c r="M765">
        <v>1158</v>
      </c>
      <c r="N765">
        <v>385</v>
      </c>
    </row>
    <row r="766" spans="1:14" ht="15" hidden="1" customHeight="1" x14ac:dyDescent="0.25">
      <c r="A766" t="s">
        <v>28</v>
      </c>
      <c r="B766" t="s">
        <v>29</v>
      </c>
      <c r="C766" t="s">
        <v>22</v>
      </c>
      <c r="D766" t="s">
        <v>23</v>
      </c>
      <c r="E766" t="s">
        <v>5</v>
      </c>
      <c r="F766" t="s">
        <v>24</v>
      </c>
      <c r="G766">
        <v>884439</v>
      </c>
      <c r="H766">
        <v>886004</v>
      </c>
      <c r="I766" t="s">
        <v>25</v>
      </c>
      <c r="J766" t="s">
        <v>2745</v>
      </c>
      <c r="K766" t="s">
        <v>560</v>
      </c>
      <c r="L766" t="s">
        <v>2743</v>
      </c>
      <c r="M766">
        <v>1566</v>
      </c>
      <c r="N766">
        <v>521</v>
      </c>
    </row>
    <row r="767" spans="1:14" x14ac:dyDescent="0.25">
      <c r="A767" t="s">
        <v>28</v>
      </c>
      <c r="B767" t="s">
        <v>29</v>
      </c>
      <c r="C767" t="s">
        <v>22</v>
      </c>
      <c r="D767" t="s">
        <v>23</v>
      </c>
      <c r="E767" t="s">
        <v>5</v>
      </c>
      <c r="F767" t="s">
        <v>24</v>
      </c>
      <c r="G767">
        <v>886149</v>
      </c>
      <c r="H767">
        <v>886991</v>
      </c>
      <c r="I767" t="s">
        <v>25</v>
      </c>
      <c r="J767" t="s">
        <v>2748</v>
      </c>
      <c r="K767" t="s">
        <v>2749</v>
      </c>
      <c r="L767" t="s">
        <v>2746</v>
      </c>
      <c r="M767">
        <v>843</v>
      </c>
      <c r="N767">
        <v>280</v>
      </c>
    </row>
    <row r="768" spans="1:14" x14ac:dyDescent="0.25">
      <c r="A768" t="s">
        <v>28</v>
      </c>
      <c r="B768" t="s">
        <v>29</v>
      </c>
      <c r="C768" t="s">
        <v>22</v>
      </c>
      <c r="D768" t="s">
        <v>23</v>
      </c>
      <c r="E768" t="s">
        <v>5</v>
      </c>
      <c r="F768" t="s">
        <v>24</v>
      </c>
      <c r="G768">
        <v>887402</v>
      </c>
      <c r="H768">
        <v>889438</v>
      </c>
      <c r="I768" t="s">
        <v>25</v>
      </c>
      <c r="J768" t="s">
        <v>2752</v>
      </c>
      <c r="K768" t="s">
        <v>1163</v>
      </c>
      <c r="L768" t="s">
        <v>2750</v>
      </c>
      <c r="M768">
        <v>2037</v>
      </c>
      <c r="N768">
        <v>678</v>
      </c>
    </row>
    <row r="769" spans="1:14" x14ac:dyDescent="0.25">
      <c r="A769" t="s">
        <v>28</v>
      </c>
      <c r="B769" t="s">
        <v>29</v>
      </c>
      <c r="C769" t="s">
        <v>22</v>
      </c>
      <c r="D769" t="s">
        <v>23</v>
      </c>
      <c r="E769" t="s">
        <v>5</v>
      </c>
      <c r="F769" t="s">
        <v>24</v>
      </c>
      <c r="G769">
        <v>889438</v>
      </c>
      <c r="H769">
        <v>890811</v>
      </c>
      <c r="I769" t="s">
        <v>25</v>
      </c>
      <c r="J769" t="s">
        <v>2755</v>
      </c>
      <c r="K769" t="s">
        <v>2315</v>
      </c>
      <c r="L769" t="s">
        <v>2753</v>
      </c>
      <c r="M769">
        <v>1374</v>
      </c>
      <c r="N769">
        <v>457</v>
      </c>
    </row>
    <row r="770" spans="1:14" x14ac:dyDescent="0.25">
      <c r="A770" t="s">
        <v>28</v>
      </c>
      <c r="B770" t="s">
        <v>29</v>
      </c>
      <c r="C770" t="s">
        <v>22</v>
      </c>
      <c r="D770" t="s">
        <v>23</v>
      </c>
      <c r="E770" t="s">
        <v>5</v>
      </c>
      <c r="F770" t="s">
        <v>24</v>
      </c>
      <c r="G770">
        <v>890812</v>
      </c>
      <c r="H770">
        <v>891786</v>
      </c>
      <c r="I770" t="s">
        <v>80</v>
      </c>
      <c r="J770" t="s">
        <v>2758</v>
      </c>
      <c r="K770" t="s">
        <v>204</v>
      </c>
      <c r="L770" t="s">
        <v>2756</v>
      </c>
      <c r="M770">
        <v>975</v>
      </c>
      <c r="N770">
        <v>324</v>
      </c>
    </row>
    <row r="771" spans="1:14" x14ac:dyDescent="0.25">
      <c r="A771" t="s">
        <v>28</v>
      </c>
      <c r="B771" t="s">
        <v>29</v>
      </c>
      <c r="C771" t="s">
        <v>22</v>
      </c>
      <c r="D771" t="s">
        <v>23</v>
      </c>
      <c r="E771" t="s">
        <v>5</v>
      </c>
      <c r="F771" t="s">
        <v>24</v>
      </c>
      <c r="G771">
        <v>892170</v>
      </c>
      <c r="H771">
        <v>892664</v>
      </c>
      <c r="I771" t="s">
        <v>25</v>
      </c>
      <c r="J771" t="s">
        <v>2761</v>
      </c>
      <c r="K771" t="s">
        <v>204</v>
      </c>
      <c r="L771" t="s">
        <v>2759</v>
      </c>
      <c r="M771">
        <v>495</v>
      </c>
      <c r="N771">
        <v>164</v>
      </c>
    </row>
    <row r="772" spans="1:14" ht="15" hidden="1" customHeight="1" x14ac:dyDescent="0.25">
      <c r="A772" t="s">
        <v>28</v>
      </c>
      <c r="B772" t="s">
        <v>29</v>
      </c>
      <c r="C772" t="s">
        <v>22</v>
      </c>
      <c r="D772" t="s">
        <v>23</v>
      </c>
      <c r="E772" t="s">
        <v>5</v>
      </c>
      <c r="F772" t="s">
        <v>24</v>
      </c>
      <c r="G772">
        <v>892716</v>
      </c>
      <c r="H772">
        <v>893576</v>
      </c>
      <c r="I772" t="s">
        <v>80</v>
      </c>
      <c r="J772" t="s">
        <v>2764</v>
      </c>
      <c r="K772" t="s">
        <v>2765</v>
      </c>
      <c r="L772" t="s">
        <v>2762</v>
      </c>
      <c r="M772">
        <v>861</v>
      </c>
      <c r="N772">
        <v>286</v>
      </c>
    </row>
    <row r="773" spans="1:14" ht="15" hidden="1" customHeight="1" x14ac:dyDescent="0.25">
      <c r="A773" t="s">
        <v>28</v>
      </c>
      <c r="B773" t="s">
        <v>29</v>
      </c>
      <c r="C773" t="s">
        <v>22</v>
      </c>
      <c r="D773" t="s">
        <v>23</v>
      </c>
      <c r="E773" t="s">
        <v>5</v>
      </c>
      <c r="F773" t="s">
        <v>24</v>
      </c>
      <c r="G773">
        <v>894069</v>
      </c>
      <c r="H773">
        <v>896468</v>
      </c>
      <c r="I773" t="s">
        <v>80</v>
      </c>
      <c r="J773" t="s">
        <v>2768</v>
      </c>
      <c r="K773" t="s">
        <v>2769</v>
      </c>
      <c r="L773" t="s">
        <v>2766</v>
      </c>
      <c r="M773">
        <v>2400</v>
      </c>
      <c r="N773">
        <v>799</v>
      </c>
    </row>
    <row r="774" spans="1:14" ht="15" hidden="1" customHeight="1" x14ac:dyDescent="0.25">
      <c r="A774" t="s">
        <v>28</v>
      </c>
      <c r="B774" t="s">
        <v>29</v>
      </c>
      <c r="C774" t="s">
        <v>22</v>
      </c>
      <c r="D774" t="s">
        <v>23</v>
      </c>
      <c r="E774" t="s">
        <v>5</v>
      </c>
      <c r="F774" t="s">
        <v>24</v>
      </c>
      <c r="G774">
        <v>896658</v>
      </c>
      <c r="H774">
        <v>899141</v>
      </c>
      <c r="I774" t="s">
        <v>80</v>
      </c>
      <c r="J774" t="s">
        <v>2772</v>
      </c>
      <c r="K774" t="s">
        <v>2769</v>
      </c>
      <c r="L774" t="s">
        <v>2770</v>
      </c>
      <c r="M774">
        <v>2484</v>
      </c>
      <c r="N774">
        <v>827</v>
      </c>
    </row>
    <row r="775" spans="1:14" ht="15" hidden="1" customHeight="1" x14ac:dyDescent="0.25">
      <c r="A775" t="s">
        <v>28</v>
      </c>
      <c r="B775" t="s">
        <v>29</v>
      </c>
      <c r="C775" t="s">
        <v>22</v>
      </c>
      <c r="D775" t="s">
        <v>23</v>
      </c>
      <c r="E775" t="s">
        <v>5</v>
      </c>
      <c r="F775" t="s">
        <v>24</v>
      </c>
      <c r="G775">
        <v>899319</v>
      </c>
      <c r="H775">
        <v>900635</v>
      </c>
      <c r="I775" t="s">
        <v>80</v>
      </c>
      <c r="J775" t="s">
        <v>2775</v>
      </c>
      <c r="K775" t="s">
        <v>2776</v>
      </c>
      <c r="L775" t="s">
        <v>2773</v>
      </c>
      <c r="M775">
        <v>1317</v>
      </c>
      <c r="N775">
        <v>438</v>
      </c>
    </row>
    <row r="776" spans="1:14" x14ac:dyDescent="0.25">
      <c r="A776" t="s">
        <v>28</v>
      </c>
      <c r="B776" t="s">
        <v>29</v>
      </c>
      <c r="C776" t="s">
        <v>22</v>
      </c>
      <c r="D776" t="s">
        <v>23</v>
      </c>
      <c r="E776" t="s">
        <v>5</v>
      </c>
      <c r="F776" t="s">
        <v>24</v>
      </c>
      <c r="G776">
        <v>901595</v>
      </c>
      <c r="H776">
        <v>902185</v>
      </c>
      <c r="I776" t="s">
        <v>25</v>
      </c>
      <c r="J776" t="s">
        <v>2779</v>
      </c>
      <c r="K776" t="s">
        <v>204</v>
      </c>
      <c r="L776" t="s">
        <v>2777</v>
      </c>
      <c r="M776">
        <v>591</v>
      </c>
      <c r="N776">
        <v>196</v>
      </c>
    </row>
    <row r="777" spans="1:14" ht="15" hidden="1" customHeight="1" x14ac:dyDescent="0.25">
      <c r="A777" t="s">
        <v>28</v>
      </c>
      <c r="B777" t="s">
        <v>29</v>
      </c>
      <c r="C777" t="s">
        <v>22</v>
      </c>
      <c r="D777" t="s">
        <v>23</v>
      </c>
      <c r="E777" t="s">
        <v>5</v>
      </c>
      <c r="F777" t="s">
        <v>24</v>
      </c>
      <c r="G777">
        <v>902395</v>
      </c>
      <c r="H777">
        <v>904695</v>
      </c>
      <c r="I777" t="s">
        <v>25</v>
      </c>
      <c r="J777" t="s">
        <v>2782</v>
      </c>
      <c r="K777" t="s">
        <v>2783</v>
      </c>
      <c r="L777" t="s">
        <v>2780</v>
      </c>
      <c r="M777">
        <v>2301</v>
      </c>
      <c r="N777">
        <v>766</v>
      </c>
    </row>
    <row r="778" spans="1:14" x14ac:dyDescent="0.25">
      <c r="A778" t="s">
        <v>28</v>
      </c>
      <c r="B778" t="s">
        <v>29</v>
      </c>
      <c r="C778" t="s">
        <v>22</v>
      </c>
      <c r="D778" t="s">
        <v>23</v>
      </c>
      <c r="E778" t="s">
        <v>5</v>
      </c>
      <c r="F778" t="s">
        <v>24</v>
      </c>
      <c r="G778">
        <v>904909</v>
      </c>
      <c r="H778">
        <v>905172</v>
      </c>
      <c r="I778" t="s">
        <v>25</v>
      </c>
      <c r="J778" t="s">
        <v>2786</v>
      </c>
      <c r="K778" t="s">
        <v>59</v>
      </c>
      <c r="L778" t="s">
        <v>2784</v>
      </c>
      <c r="M778">
        <v>264</v>
      </c>
      <c r="N778">
        <v>87</v>
      </c>
    </row>
    <row r="779" spans="1:14" x14ac:dyDescent="0.25">
      <c r="A779" t="s">
        <v>28</v>
      </c>
      <c r="B779" t="s">
        <v>29</v>
      </c>
      <c r="C779" t="s">
        <v>22</v>
      </c>
      <c r="D779" t="s">
        <v>23</v>
      </c>
      <c r="E779" t="s">
        <v>5</v>
      </c>
      <c r="F779" t="s">
        <v>24</v>
      </c>
      <c r="G779">
        <v>905226</v>
      </c>
      <c r="H779">
        <v>905519</v>
      </c>
      <c r="I779" t="s">
        <v>25</v>
      </c>
      <c r="J779" t="s">
        <v>2789</v>
      </c>
      <c r="K779" t="s">
        <v>59</v>
      </c>
      <c r="L779" t="s">
        <v>2787</v>
      </c>
      <c r="M779">
        <v>294</v>
      </c>
      <c r="N779">
        <v>97</v>
      </c>
    </row>
    <row r="780" spans="1:14" ht="15" hidden="1" customHeight="1" x14ac:dyDescent="0.25">
      <c r="A780" t="s">
        <v>28</v>
      </c>
      <c r="B780" t="s">
        <v>29</v>
      </c>
      <c r="C780" t="s">
        <v>22</v>
      </c>
      <c r="D780" t="s">
        <v>23</v>
      </c>
      <c r="E780" t="s">
        <v>5</v>
      </c>
      <c r="F780" t="s">
        <v>24</v>
      </c>
      <c r="G780">
        <v>905759</v>
      </c>
      <c r="H780">
        <v>906724</v>
      </c>
      <c r="I780" t="s">
        <v>25</v>
      </c>
      <c r="J780" t="s">
        <v>2792</v>
      </c>
      <c r="K780" t="s">
        <v>2793</v>
      </c>
      <c r="L780" t="s">
        <v>2790</v>
      </c>
      <c r="M780">
        <v>966</v>
      </c>
      <c r="N780">
        <v>321</v>
      </c>
    </row>
    <row r="781" spans="1:14" ht="15" hidden="1" customHeight="1" x14ac:dyDescent="0.25">
      <c r="A781" t="s">
        <v>28</v>
      </c>
      <c r="B781" t="s">
        <v>29</v>
      </c>
      <c r="C781" t="s">
        <v>22</v>
      </c>
      <c r="D781" t="s">
        <v>23</v>
      </c>
      <c r="E781" t="s">
        <v>5</v>
      </c>
      <c r="F781" t="s">
        <v>24</v>
      </c>
      <c r="G781">
        <v>907096</v>
      </c>
      <c r="H781">
        <v>908010</v>
      </c>
      <c r="I781" t="s">
        <v>80</v>
      </c>
      <c r="J781" t="s">
        <v>2796</v>
      </c>
      <c r="K781" t="s">
        <v>2353</v>
      </c>
      <c r="L781" t="s">
        <v>2794</v>
      </c>
      <c r="M781">
        <v>915</v>
      </c>
      <c r="N781">
        <v>304</v>
      </c>
    </row>
    <row r="782" spans="1:14" ht="15" hidden="1" customHeight="1" x14ac:dyDescent="0.25">
      <c r="A782" t="s">
        <v>28</v>
      </c>
      <c r="B782" t="s">
        <v>29</v>
      </c>
      <c r="C782" t="s">
        <v>22</v>
      </c>
      <c r="D782" t="s">
        <v>23</v>
      </c>
      <c r="E782" t="s">
        <v>5</v>
      </c>
      <c r="F782" t="s">
        <v>24</v>
      </c>
      <c r="G782">
        <v>908041</v>
      </c>
      <c r="H782">
        <v>909279</v>
      </c>
      <c r="I782" t="s">
        <v>80</v>
      </c>
      <c r="J782" t="s">
        <v>2799</v>
      </c>
      <c r="K782" t="s">
        <v>2357</v>
      </c>
      <c r="L782" t="s">
        <v>2797</v>
      </c>
      <c r="M782">
        <v>1239</v>
      </c>
      <c r="N782">
        <v>412</v>
      </c>
    </row>
    <row r="783" spans="1:14" ht="15" hidden="1" customHeight="1" x14ac:dyDescent="0.25">
      <c r="A783" t="s">
        <v>28</v>
      </c>
      <c r="B783" t="s">
        <v>29</v>
      </c>
      <c r="C783" t="s">
        <v>22</v>
      </c>
      <c r="D783" t="s">
        <v>23</v>
      </c>
      <c r="E783" t="s">
        <v>5</v>
      </c>
      <c r="F783" t="s">
        <v>24</v>
      </c>
      <c r="G783">
        <v>909511</v>
      </c>
      <c r="H783">
        <v>910176</v>
      </c>
      <c r="I783" t="s">
        <v>80</v>
      </c>
      <c r="J783" t="s">
        <v>2802</v>
      </c>
      <c r="K783" t="s">
        <v>969</v>
      </c>
      <c r="L783" t="s">
        <v>2800</v>
      </c>
      <c r="M783">
        <v>666</v>
      </c>
      <c r="N783">
        <v>221</v>
      </c>
    </row>
    <row r="784" spans="1:14" ht="15" hidden="1" customHeight="1" x14ac:dyDescent="0.25">
      <c r="A784" t="s">
        <v>28</v>
      </c>
      <c r="B784" t="s">
        <v>29</v>
      </c>
      <c r="C784" t="s">
        <v>22</v>
      </c>
      <c r="D784" t="s">
        <v>23</v>
      </c>
      <c r="E784" t="s">
        <v>5</v>
      </c>
      <c r="F784" t="s">
        <v>24</v>
      </c>
      <c r="G784">
        <v>910216</v>
      </c>
      <c r="H784">
        <v>911403</v>
      </c>
      <c r="I784" t="s">
        <v>80</v>
      </c>
      <c r="J784" t="s">
        <v>2805</v>
      </c>
      <c r="K784" t="s">
        <v>965</v>
      </c>
      <c r="L784" t="s">
        <v>2803</v>
      </c>
      <c r="M784">
        <v>1188</v>
      </c>
      <c r="N784">
        <v>395</v>
      </c>
    </row>
    <row r="785" spans="1:14" ht="15" hidden="1" customHeight="1" x14ac:dyDescent="0.25">
      <c r="A785" t="s">
        <v>28</v>
      </c>
      <c r="B785" t="s">
        <v>29</v>
      </c>
      <c r="C785" t="s">
        <v>22</v>
      </c>
      <c r="D785" t="s">
        <v>23</v>
      </c>
      <c r="E785" t="s">
        <v>5</v>
      </c>
      <c r="F785" t="s">
        <v>24</v>
      </c>
      <c r="G785">
        <v>911465</v>
      </c>
      <c r="H785">
        <v>912385</v>
      </c>
      <c r="I785" t="s">
        <v>80</v>
      </c>
      <c r="J785" t="s">
        <v>2808</v>
      </c>
      <c r="K785" t="s">
        <v>2809</v>
      </c>
      <c r="L785" t="s">
        <v>2806</v>
      </c>
      <c r="M785">
        <v>921</v>
      </c>
      <c r="N785">
        <v>306</v>
      </c>
    </row>
    <row r="786" spans="1:14" x14ac:dyDescent="0.25">
      <c r="A786" t="s">
        <v>28</v>
      </c>
      <c r="B786" t="s">
        <v>29</v>
      </c>
      <c r="C786" t="s">
        <v>22</v>
      </c>
      <c r="D786" t="s">
        <v>23</v>
      </c>
      <c r="E786" t="s">
        <v>5</v>
      </c>
      <c r="F786" t="s">
        <v>24</v>
      </c>
      <c r="G786">
        <v>912581</v>
      </c>
      <c r="H786">
        <v>913267</v>
      </c>
      <c r="I786" t="s">
        <v>25</v>
      </c>
      <c r="J786" t="s">
        <v>2811</v>
      </c>
      <c r="K786" t="s">
        <v>59</v>
      </c>
      <c r="L786" t="s">
        <v>2810</v>
      </c>
      <c r="M786">
        <v>687</v>
      </c>
      <c r="N786">
        <v>228</v>
      </c>
    </row>
    <row r="787" spans="1:14" x14ac:dyDescent="0.25">
      <c r="A787" t="s">
        <v>28</v>
      </c>
      <c r="B787" t="s">
        <v>29</v>
      </c>
      <c r="C787" t="s">
        <v>22</v>
      </c>
      <c r="D787" t="s">
        <v>23</v>
      </c>
      <c r="E787" t="s">
        <v>5</v>
      </c>
      <c r="F787" t="s">
        <v>24</v>
      </c>
      <c r="G787">
        <v>913282</v>
      </c>
      <c r="H787">
        <v>914112</v>
      </c>
      <c r="I787" t="s">
        <v>80</v>
      </c>
      <c r="J787" t="s">
        <v>2814</v>
      </c>
      <c r="K787" t="s">
        <v>59</v>
      </c>
      <c r="L787" t="s">
        <v>2812</v>
      </c>
      <c r="M787">
        <v>831</v>
      </c>
      <c r="N787">
        <v>276</v>
      </c>
    </row>
    <row r="788" spans="1:14" ht="15" hidden="1" customHeight="1" x14ac:dyDescent="0.25">
      <c r="A788" t="s">
        <v>28</v>
      </c>
      <c r="B788" t="s">
        <v>29</v>
      </c>
      <c r="C788" t="s">
        <v>22</v>
      </c>
      <c r="D788" t="s">
        <v>23</v>
      </c>
      <c r="E788" t="s">
        <v>5</v>
      </c>
      <c r="F788" t="s">
        <v>24</v>
      </c>
      <c r="G788">
        <v>914360</v>
      </c>
      <c r="H788">
        <v>916096</v>
      </c>
      <c r="I788" t="s">
        <v>25</v>
      </c>
      <c r="J788" t="s">
        <v>2817</v>
      </c>
      <c r="K788" t="s">
        <v>2818</v>
      </c>
      <c r="L788" t="s">
        <v>2815</v>
      </c>
      <c r="M788">
        <v>1737</v>
      </c>
      <c r="N788">
        <v>578</v>
      </c>
    </row>
    <row r="789" spans="1:14" x14ac:dyDescent="0.25">
      <c r="A789" t="s">
        <v>28</v>
      </c>
      <c r="B789" t="s">
        <v>29</v>
      </c>
      <c r="C789" t="s">
        <v>22</v>
      </c>
      <c r="D789" t="s">
        <v>23</v>
      </c>
      <c r="E789" t="s">
        <v>5</v>
      </c>
      <c r="F789" t="s">
        <v>24</v>
      </c>
      <c r="G789">
        <v>916147</v>
      </c>
      <c r="H789">
        <v>916602</v>
      </c>
      <c r="I789" t="s">
        <v>80</v>
      </c>
      <c r="J789" t="s">
        <v>2821</v>
      </c>
      <c r="K789" t="s">
        <v>2822</v>
      </c>
      <c r="L789" t="s">
        <v>2819</v>
      </c>
      <c r="M789">
        <v>456</v>
      </c>
      <c r="N789">
        <v>151</v>
      </c>
    </row>
    <row r="790" spans="1:14" x14ac:dyDescent="0.25">
      <c r="A790" t="s">
        <v>28</v>
      </c>
      <c r="B790" t="s">
        <v>29</v>
      </c>
      <c r="C790" t="s">
        <v>22</v>
      </c>
      <c r="D790" t="s">
        <v>23</v>
      </c>
      <c r="E790" t="s">
        <v>5</v>
      </c>
      <c r="F790" t="s">
        <v>24</v>
      </c>
      <c r="G790">
        <v>916603</v>
      </c>
      <c r="H790">
        <v>917091</v>
      </c>
      <c r="I790" t="s">
        <v>80</v>
      </c>
      <c r="J790" t="s">
        <v>2825</v>
      </c>
      <c r="K790" t="s">
        <v>59</v>
      </c>
      <c r="L790" t="s">
        <v>2823</v>
      </c>
      <c r="M790">
        <v>489</v>
      </c>
      <c r="N790">
        <v>162</v>
      </c>
    </row>
    <row r="791" spans="1:14" ht="15" hidden="1" customHeight="1" x14ac:dyDescent="0.25">
      <c r="A791" t="s">
        <v>28</v>
      </c>
      <c r="B791" t="s">
        <v>29</v>
      </c>
      <c r="C791" t="s">
        <v>22</v>
      </c>
      <c r="D791" t="s">
        <v>23</v>
      </c>
      <c r="E791" t="s">
        <v>5</v>
      </c>
      <c r="F791" t="s">
        <v>24</v>
      </c>
      <c r="G791">
        <v>917364</v>
      </c>
      <c r="H791">
        <v>917837</v>
      </c>
      <c r="I791" t="s">
        <v>25</v>
      </c>
      <c r="J791" t="s">
        <v>2828</v>
      </c>
      <c r="K791" t="s">
        <v>2829</v>
      </c>
      <c r="L791" t="s">
        <v>2826</v>
      </c>
      <c r="M791">
        <v>474</v>
      </c>
      <c r="N791">
        <v>157</v>
      </c>
    </row>
    <row r="792" spans="1:14" x14ac:dyDescent="0.25">
      <c r="A792" t="s">
        <v>28</v>
      </c>
      <c r="B792" t="s">
        <v>29</v>
      </c>
      <c r="C792" t="s">
        <v>22</v>
      </c>
      <c r="D792" t="s">
        <v>23</v>
      </c>
      <c r="E792" t="s">
        <v>5</v>
      </c>
      <c r="F792" t="s">
        <v>24</v>
      </c>
      <c r="G792">
        <v>917862</v>
      </c>
      <c r="H792">
        <v>918839</v>
      </c>
      <c r="I792" t="s">
        <v>25</v>
      </c>
      <c r="J792" t="s">
        <v>2832</v>
      </c>
      <c r="K792" t="s">
        <v>2833</v>
      </c>
      <c r="L792" t="s">
        <v>2830</v>
      </c>
      <c r="M792">
        <v>978</v>
      </c>
      <c r="N792">
        <v>325</v>
      </c>
    </row>
    <row r="793" spans="1:14" x14ac:dyDescent="0.25">
      <c r="A793" t="s">
        <v>28</v>
      </c>
      <c r="B793" t="s">
        <v>29</v>
      </c>
      <c r="C793" t="s">
        <v>22</v>
      </c>
      <c r="D793" t="s">
        <v>23</v>
      </c>
      <c r="E793" t="s">
        <v>5</v>
      </c>
      <c r="F793" t="s">
        <v>24</v>
      </c>
      <c r="G793">
        <v>918870</v>
      </c>
      <c r="H793">
        <v>919151</v>
      </c>
      <c r="I793" t="s">
        <v>25</v>
      </c>
      <c r="J793" t="s">
        <v>2836</v>
      </c>
      <c r="K793" t="s">
        <v>2837</v>
      </c>
      <c r="L793" t="s">
        <v>2834</v>
      </c>
      <c r="M793">
        <v>282</v>
      </c>
      <c r="N793">
        <v>93</v>
      </c>
    </row>
    <row r="794" spans="1:14" ht="15" hidden="1" customHeight="1" x14ac:dyDescent="0.25">
      <c r="A794" t="s">
        <v>28</v>
      </c>
      <c r="B794" t="s">
        <v>29</v>
      </c>
      <c r="C794" t="s">
        <v>22</v>
      </c>
      <c r="D794" t="s">
        <v>23</v>
      </c>
      <c r="E794" t="s">
        <v>5</v>
      </c>
      <c r="F794" t="s">
        <v>24</v>
      </c>
      <c r="G794">
        <v>919401</v>
      </c>
      <c r="H794">
        <v>922268</v>
      </c>
      <c r="I794" t="s">
        <v>25</v>
      </c>
      <c r="J794" t="s">
        <v>2840</v>
      </c>
      <c r="K794" t="s">
        <v>2841</v>
      </c>
      <c r="L794" t="s">
        <v>2838</v>
      </c>
      <c r="M794">
        <v>2868</v>
      </c>
      <c r="N794">
        <v>955</v>
      </c>
    </row>
    <row r="795" spans="1:14" x14ac:dyDescent="0.25">
      <c r="A795" t="s">
        <v>28</v>
      </c>
      <c r="B795" t="s">
        <v>29</v>
      </c>
      <c r="C795" t="s">
        <v>22</v>
      </c>
      <c r="D795" t="s">
        <v>23</v>
      </c>
      <c r="E795" t="s">
        <v>5</v>
      </c>
      <c r="F795" t="s">
        <v>24</v>
      </c>
      <c r="G795">
        <v>922389</v>
      </c>
      <c r="H795">
        <v>922682</v>
      </c>
      <c r="I795" t="s">
        <v>25</v>
      </c>
      <c r="J795" t="s">
        <v>2844</v>
      </c>
      <c r="K795" t="s">
        <v>2845</v>
      </c>
      <c r="L795" t="s">
        <v>2842</v>
      </c>
      <c r="M795">
        <v>294</v>
      </c>
      <c r="N795">
        <v>97</v>
      </c>
    </row>
    <row r="796" spans="1:14" ht="15" hidden="1" customHeight="1" x14ac:dyDescent="0.25">
      <c r="A796" t="s">
        <v>28</v>
      </c>
      <c r="B796" t="s">
        <v>29</v>
      </c>
      <c r="C796" t="s">
        <v>22</v>
      </c>
      <c r="D796" t="s">
        <v>23</v>
      </c>
      <c r="E796" t="s">
        <v>5</v>
      </c>
      <c r="F796" t="s">
        <v>24</v>
      </c>
      <c r="G796">
        <v>922687</v>
      </c>
      <c r="H796">
        <v>923142</v>
      </c>
      <c r="I796" t="s">
        <v>25</v>
      </c>
      <c r="J796" t="s">
        <v>2848</v>
      </c>
      <c r="K796" t="s">
        <v>2849</v>
      </c>
      <c r="L796" t="s">
        <v>2846</v>
      </c>
      <c r="M796">
        <v>456</v>
      </c>
      <c r="N796">
        <v>151</v>
      </c>
    </row>
    <row r="797" spans="1:14" ht="15" hidden="1" customHeight="1" x14ac:dyDescent="0.25">
      <c r="A797" t="s">
        <v>28</v>
      </c>
      <c r="B797" t="s">
        <v>29</v>
      </c>
      <c r="C797" t="s">
        <v>22</v>
      </c>
      <c r="D797" t="s">
        <v>23</v>
      </c>
      <c r="E797" t="s">
        <v>5</v>
      </c>
      <c r="F797" t="s">
        <v>24</v>
      </c>
      <c r="G797">
        <v>923146</v>
      </c>
      <c r="H797">
        <v>924027</v>
      </c>
      <c r="I797" t="s">
        <v>25</v>
      </c>
      <c r="J797" t="s">
        <v>2852</v>
      </c>
      <c r="K797" t="s">
        <v>2853</v>
      </c>
      <c r="L797" t="s">
        <v>2850</v>
      </c>
      <c r="M797">
        <v>882</v>
      </c>
      <c r="N797">
        <v>293</v>
      </c>
    </row>
    <row r="798" spans="1:14" ht="15" hidden="1" customHeight="1" x14ac:dyDescent="0.25">
      <c r="A798" t="s">
        <v>28</v>
      </c>
      <c r="B798" t="s">
        <v>29</v>
      </c>
      <c r="C798" t="s">
        <v>22</v>
      </c>
      <c r="D798" t="s">
        <v>23</v>
      </c>
      <c r="E798" t="s">
        <v>5</v>
      </c>
      <c r="F798" t="s">
        <v>24</v>
      </c>
      <c r="G798">
        <v>924170</v>
      </c>
      <c r="H798">
        <v>925117</v>
      </c>
      <c r="I798" t="s">
        <v>25</v>
      </c>
      <c r="J798" t="s">
        <v>2856</v>
      </c>
      <c r="K798" t="s">
        <v>2857</v>
      </c>
      <c r="L798" t="s">
        <v>2854</v>
      </c>
      <c r="M798">
        <v>948</v>
      </c>
      <c r="N798">
        <v>315</v>
      </c>
    </row>
    <row r="799" spans="1:14" x14ac:dyDescent="0.25">
      <c r="A799" t="s">
        <v>28</v>
      </c>
      <c r="B799" t="s">
        <v>29</v>
      </c>
      <c r="C799" t="s">
        <v>22</v>
      </c>
      <c r="D799" t="s">
        <v>23</v>
      </c>
      <c r="E799" t="s">
        <v>5</v>
      </c>
      <c r="F799" t="s">
        <v>24</v>
      </c>
      <c r="G799">
        <v>925349</v>
      </c>
      <c r="H799">
        <v>925618</v>
      </c>
      <c r="I799" t="s">
        <v>25</v>
      </c>
      <c r="J799" t="s">
        <v>2860</v>
      </c>
      <c r="K799" t="s">
        <v>2861</v>
      </c>
      <c r="L799" t="s">
        <v>2858</v>
      </c>
      <c r="M799">
        <v>270</v>
      </c>
      <c r="N799">
        <v>89</v>
      </c>
    </row>
    <row r="800" spans="1:14" ht="15" hidden="1" customHeight="1" x14ac:dyDescent="0.25">
      <c r="A800" t="s">
        <v>28</v>
      </c>
      <c r="B800" t="s">
        <v>29</v>
      </c>
      <c r="C800" t="s">
        <v>22</v>
      </c>
      <c r="D800" t="s">
        <v>23</v>
      </c>
      <c r="E800" t="s">
        <v>5</v>
      </c>
      <c r="F800" t="s">
        <v>24</v>
      </c>
      <c r="G800">
        <v>926033</v>
      </c>
      <c r="H800">
        <v>928336</v>
      </c>
      <c r="I800" t="s">
        <v>25</v>
      </c>
      <c r="J800" t="s">
        <v>2864</v>
      </c>
      <c r="K800" t="s">
        <v>2865</v>
      </c>
      <c r="L800" t="s">
        <v>2862</v>
      </c>
      <c r="M800">
        <v>2304</v>
      </c>
      <c r="N800">
        <v>767</v>
      </c>
    </row>
    <row r="801" spans="1:14" x14ac:dyDescent="0.25">
      <c r="A801" t="s">
        <v>28</v>
      </c>
      <c r="B801" t="s">
        <v>29</v>
      </c>
      <c r="C801" t="s">
        <v>22</v>
      </c>
      <c r="D801" t="s">
        <v>23</v>
      </c>
      <c r="E801" t="s">
        <v>5</v>
      </c>
      <c r="F801" t="s">
        <v>24</v>
      </c>
      <c r="G801">
        <v>928479</v>
      </c>
      <c r="H801">
        <v>929816</v>
      </c>
      <c r="I801" t="s">
        <v>25</v>
      </c>
      <c r="J801" t="s">
        <v>2868</v>
      </c>
      <c r="K801" t="s">
        <v>2869</v>
      </c>
      <c r="L801" t="s">
        <v>2866</v>
      </c>
      <c r="M801">
        <v>1338</v>
      </c>
      <c r="N801">
        <v>445</v>
      </c>
    </row>
    <row r="802" spans="1:14" ht="15" hidden="1" customHeight="1" x14ac:dyDescent="0.25">
      <c r="A802" t="s">
        <v>28</v>
      </c>
      <c r="B802" t="s">
        <v>29</v>
      </c>
      <c r="C802" t="s">
        <v>22</v>
      </c>
      <c r="D802" t="s">
        <v>23</v>
      </c>
      <c r="E802" t="s">
        <v>5</v>
      </c>
      <c r="F802" t="s">
        <v>24</v>
      </c>
      <c r="G802">
        <v>929915</v>
      </c>
      <c r="H802">
        <v>930664</v>
      </c>
      <c r="I802" t="s">
        <v>25</v>
      </c>
      <c r="J802" t="s">
        <v>2872</v>
      </c>
      <c r="K802" t="s">
        <v>2873</v>
      </c>
      <c r="L802" t="s">
        <v>2870</v>
      </c>
      <c r="M802">
        <v>750</v>
      </c>
      <c r="N802">
        <v>249</v>
      </c>
    </row>
    <row r="803" spans="1:14" ht="15" hidden="1" customHeight="1" x14ac:dyDescent="0.25">
      <c r="A803" t="s">
        <v>28</v>
      </c>
      <c r="B803" t="s">
        <v>29</v>
      </c>
      <c r="C803" t="s">
        <v>22</v>
      </c>
      <c r="D803" t="s">
        <v>23</v>
      </c>
      <c r="E803" t="s">
        <v>5</v>
      </c>
      <c r="F803" t="s">
        <v>24</v>
      </c>
      <c r="G803">
        <v>930927</v>
      </c>
      <c r="H803">
        <v>932429</v>
      </c>
      <c r="I803" t="s">
        <v>80</v>
      </c>
      <c r="J803" t="s">
        <v>2876</v>
      </c>
      <c r="K803" t="s">
        <v>2877</v>
      </c>
      <c r="L803" t="s">
        <v>2874</v>
      </c>
      <c r="M803">
        <v>1503</v>
      </c>
      <c r="N803">
        <v>500</v>
      </c>
    </row>
    <row r="804" spans="1:14" ht="15" hidden="1" customHeight="1" x14ac:dyDescent="0.25">
      <c r="A804" t="s">
        <v>28</v>
      </c>
      <c r="B804" t="s">
        <v>29</v>
      </c>
      <c r="C804" t="s">
        <v>22</v>
      </c>
      <c r="D804" t="s">
        <v>23</v>
      </c>
      <c r="E804" t="s">
        <v>5</v>
      </c>
      <c r="F804" t="s">
        <v>24</v>
      </c>
      <c r="G804">
        <v>932552</v>
      </c>
      <c r="H804">
        <v>933421</v>
      </c>
      <c r="I804" t="s">
        <v>80</v>
      </c>
      <c r="J804" t="s">
        <v>2880</v>
      </c>
      <c r="K804" t="s">
        <v>2881</v>
      </c>
      <c r="L804" t="s">
        <v>2878</v>
      </c>
      <c r="M804">
        <v>870</v>
      </c>
      <c r="N804">
        <v>289</v>
      </c>
    </row>
    <row r="805" spans="1:14" ht="15" hidden="1" customHeight="1" x14ac:dyDescent="0.25">
      <c r="A805" t="s">
        <v>28</v>
      </c>
      <c r="B805" t="s">
        <v>29</v>
      </c>
      <c r="C805" t="s">
        <v>22</v>
      </c>
      <c r="D805" t="s">
        <v>23</v>
      </c>
      <c r="E805" t="s">
        <v>5</v>
      </c>
      <c r="F805" t="s">
        <v>24</v>
      </c>
      <c r="G805">
        <v>933519</v>
      </c>
      <c r="H805">
        <v>934058</v>
      </c>
      <c r="I805" t="s">
        <v>80</v>
      </c>
      <c r="J805" t="s">
        <v>2884</v>
      </c>
      <c r="K805" t="s">
        <v>2885</v>
      </c>
      <c r="L805" t="s">
        <v>2882</v>
      </c>
      <c r="M805">
        <v>540</v>
      </c>
      <c r="N805">
        <v>179</v>
      </c>
    </row>
    <row r="806" spans="1:14" x14ac:dyDescent="0.25">
      <c r="A806" t="s">
        <v>28</v>
      </c>
      <c r="B806" t="s">
        <v>29</v>
      </c>
      <c r="C806" t="s">
        <v>22</v>
      </c>
      <c r="D806" t="s">
        <v>23</v>
      </c>
      <c r="E806" t="s">
        <v>5</v>
      </c>
      <c r="F806" t="s">
        <v>24</v>
      </c>
      <c r="G806">
        <v>934219</v>
      </c>
      <c r="H806">
        <v>934596</v>
      </c>
      <c r="I806" t="s">
        <v>25</v>
      </c>
      <c r="J806" t="s">
        <v>2888</v>
      </c>
      <c r="K806" t="s">
        <v>519</v>
      </c>
      <c r="L806" t="s">
        <v>2886</v>
      </c>
      <c r="M806">
        <v>378</v>
      </c>
      <c r="N806">
        <v>125</v>
      </c>
    </row>
    <row r="807" spans="1:14" ht="15" hidden="1" customHeight="1" x14ac:dyDescent="0.25">
      <c r="A807" t="s">
        <v>28</v>
      </c>
      <c r="B807" t="s">
        <v>29</v>
      </c>
      <c r="C807" t="s">
        <v>22</v>
      </c>
      <c r="D807" t="s">
        <v>23</v>
      </c>
      <c r="E807" t="s">
        <v>5</v>
      </c>
      <c r="F807" t="s">
        <v>24</v>
      </c>
      <c r="G807">
        <v>934691</v>
      </c>
      <c r="H807">
        <v>935668</v>
      </c>
      <c r="I807" t="s">
        <v>25</v>
      </c>
      <c r="J807" t="s">
        <v>2891</v>
      </c>
      <c r="K807" t="s">
        <v>2892</v>
      </c>
      <c r="L807" t="s">
        <v>2889</v>
      </c>
      <c r="M807">
        <v>978</v>
      </c>
      <c r="N807">
        <v>325</v>
      </c>
    </row>
    <row r="808" spans="1:14" ht="15" hidden="1" customHeight="1" x14ac:dyDescent="0.25">
      <c r="A808" t="s">
        <v>28</v>
      </c>
      <c r="B808" t="s">
        <v>29</v>
      </c>
      <c r="C808" t="s">
        <v>22</v>
      </c>
      <c r="D808" t="s">
        <v>23</v>
      </c>
      <c r="E808" t="s">
        <v>5</v>
      </c>
      <c r="F808" t="s">
        <v>24</v>
      </c>
      <c r="G808">
        <v>935665</v>
      </c>
      <c r="H808">
        <v>937350</v>
      </c>
      <c r="I808" t="s">
        <v>25</v>
      </c>
      <c r="J808" t="s">
        <v>2895</v>
      </c>
      <c r="K808" t="s">
        <v>2896</v>
      </c>
      <c r="L808" t="s">
        <v>2893</v>
      </c>
      <c r="M808">
        <v>1686</v>
      </c>
      <c r="N808">
        <v>561</v>
      </c>
    </row>
    <row r="809" spans="1:14" ht="15" hidden="1" customHeight="1" x14ac:dyDescent="0.25">
      <c r="A809" t="s">
        <v>28</v>
      </c>
      <c r="B809" t="s">
        <v>29</v>
      </c>
      <c r="C809" t="s">
        <v>22</v>
      </c>
      <c r="D809" t="s">
        <v>23</v>
      </c>
      <c r="E809" t="s">
        <v>5</v>
      </c>
      <c r="F809" t="s">
        <v>24</v>
      </c>
      <c r="G809">
        <v>937425</v>
      </c>
      <c r="H809">
        <v>939926</v>
      </c>
      <c r="I809" t="s">
        <v>25</v>
      </c>
      <c r="J809" t="s">
        <v>2899</v>
      </c>
      <c r="K809" t="s">
        <v>2900</v>
      </c>
      <c r="L809" t="s">
        <v>2897</v>
      </c>
      <c r="M809">
        <v>2502</v>
      </c>
      <c r="N809">
        <v>833</v>
      </c>
    </row>
    <row r="810" spans="1:14" x14ac:dyDescent="0.25">
      <c r="A810" t="s">
        <v>28</v>
      </c>
      <c r="B810" t="s">
        <v>29</v>
      </c>
      <c r="C810" t="s">
        <v>22</v>
      </c>
      <c r="D810" t="s">
        <v>23</v>
      </c>
      <c r="E810" t="s">
        <v>5</v>
      </c>
      <c r="F810" t="s">
        <v>24</v>
      </c>
      <c r="G810">
        <v>940041</v>
      </c>
      <c r="H810">
        <v>940781</v>
      </c>
      <c r="I810" t="s">
        <v>25</v>
      </c>
      <c r="J810" t="s">
        <v>2903</v>
      </c>
      <c r="K810" t="s">
        <v>2904</v>
      </c>
      <c r="L810" t="s">
        <v>2901</v>
      </c>
      <c r="M810">
        <v>741</v>
      </c>
      <c r="N810">
        <v>246</v>
      </c>
    </row>
    <row r="811" spans="1:14" x14ac:dyDescent="0.25">
      <c r="A811" t="s">
        <v>28</v>
      </c>
      <c r="B811" t="s">
        <v>29</v>
      </c>
      <c r="C811" t="s">
        <v>22</v>
      </c>
      <c r="D811" t="s">
        <v>23</v>
      </c>
      <c r="E811" t="s">
        <v>5</v>
      </c>
      <c r="F811" t="s">
        <v>24</v>
      </c>
      <c r="G811">
        <v>940868</v>
      </c>
      <c r="H811">
        <v>942319</v>
      </c>
      <c r="I811" t="s">
        <v>25</v>
      </c>
      <c r="J811" t="s">
        <v>2907</v>
      </c>
      <c r="K811" t="s">
        <v>2908</v>
      </c>
      <c r="L811" t="s">
        <v>2905</v>
      </c>
      <c r="M811">
        <v>1452</v>
      </c>
      <c r="N811">
        <v>483</v>
      </c>
    </row>
    <row r="812" spans="1:14" ht="15" hidden="1" customHeight="1" x14ac:dyDescent="0.25">
      <c r="A812" t="s">
        <v>28</v>
      </c>
      <c r="B812" t="s">
        <v>29</v>
      </c>
      <c r="C812" t="s">
        <v>22</v>
      </c>
      <c r="D812" t="s">
        <v>23</v>
      </c>
      <c r="E812" t="s">
        <v>5</v>
      </c>
      <c r="F812" t="s">
        <v>24</v>
      </c>
      <c r="G812">
        <v>942316</v>
      </c>
      <c r="H812">
        <v>942930</v>
      </c>
      <c r="I812" t="s">
        <v>25</v>
      </c>
      <c r="J812" t="s">
        <v>2911</v>
      </c>
      <c r="K812" t="s">
        <v>2912</v>
      </c>
      <c r="L812" t="s">
        <v>2909</v>
      </c>
      <c r="M812">
        <v>615</v>
      </c>
      <c r="N812">
        <v>204</v>
      </c>
    </row>
    <row r="813" spans="1:14" x14ac:dyDescent="0.25">
      <c r="A813" t="s">
        <v>28</v>
      </c>
      <c r="B813" t="s">
        <v>29</v>
      </c>
      <c r="C813" t="s">
        <v>22</v>
      </c>
      <c r="D813" t="s">
        <v>23</v>
      </c>
      <c r="E813" t="s">
        <v>5</v>
      </c>
      <c r="F813" t="s">
        <v>24</v>
      </c>
      <c r="G813">
        <v>942934</v>
      </c>
      <c r="H813">
        <v>943440</v>
      </c>
      <c r="I813" t="s">
        <v>25</v>
      </c>
      <c r="J813" t="s">
        <v>2915</v>
      </c>
      <c r="K813" t="s">
        <v>2916</v>
      </c>
      <c r="L813" t="s">
        <v>2913</v>
      </c>
      <c r="M813">
        <v>507</v>
      </c>
      <c r="N813">
        <v>168</v>
      </c>
    </row>
    <row r="814" spans="1:14" ht="15" hidden="1" customHeight="1" x14ac:dyDescent="0.25">
      <c r="A814" t="s">
        <v>28</v>
      </c>
      <c r="B814" t="s">
        <v>29</v>
      </c>
      <c r="C814" t="s">
        <v>22</v>
      </c>
      <c r="D814" t="s">
        <v>23</v>
      </c>
      <c r="E814" t="s">
        <v>5</v>
      </c>
      <c r="F814" t="s">
        <v>24</v>
      </c>
      <c r="G814">
        <v>943599</v>
      </c>
      <c r="H814">
        <v>943958</v>
      </c>
      <c r="I814" t="s">
        <v>25</v>
      </c>
      <c r="J814" t="s">
        <v>2919</v>
      </c>
      <c r="K814" t="s">
        <v>360</v>
      </c>
      <c r="L814" t="s">
        <v>2917</v>
      </c>
      <c r="M814">
        <v>360</v>
      </c>
      <c r="N814">
        <v>119</v>
      </c>
    </row>
    <row r="815" spans="1:14" x14ac:dyDescent="0.25">
      <c r="A815" t="s">
        <v>28</v>
      </c>
      <c r="B815" t="s">
        <v>29</v>
      </c>
      <c r="C815" t="s">
        <v>22</v>
      </c>
      <c r="D815" t="s">
        <v>23</v>
      </c>
      <c r="E815" t="s">
        <v>5</v>
      </c>
      <c r="F815" t="s">
        <v>24</v>
      </c>
      <c r="G815">
        <v>944112</v>
      </c>
      <c r="H815">
        <v>944579</v>
      </c>
      <c r="I815" t="s">
        <v>25</v>
      </c>
      <c r="J815" t="s">
        <v>2922</v>
      </c>
      <c r="K815" t="s">
        <v>2923</v>
      </c>
      <c r="L815" t="s">
        <v>2920</v>
      </c>
      <c r="M815">
        <v>468</v>
      </c>
      <c r="N815">
        <v>155</v>
      </c>
    </row>
    <row r="816" spans="1:14" ht="15" hidden="1" customHeight="1" x14ac:dyDescent="0.25">
      <c r="A816" t="s">
        <v>28</v>
      </c>
      <c r="B816" t="s">
        <v>29</v>
      </c>
      <c r="C816" t="s">
        <v>22</v>
      </c>
      <c r="D816" t="s">
        <v>23</v>
      </c>
      <c r="E816" t="s">
        <v>5</v>
      </c>
      <c r="F816" t="s">
        <v>24</v>
      </c>
      <c r="G816">
        <v>944644</v>
      </c>
      <c r="H816">
        <v>945096</v>
      </c>
      <c r="I816" t="s">
        <v>80</v>
      </c>
      <c r="J816" t="s">
        <v>2926</v>
      </c>
      <c r="K816" t="s">
        <v>2927</v>
      </c>
      <c r="L816" t="s">
        <v>2924</v>
      </c>
      <c r="M816">
        <v>453</v>
      </c>
      <c r="N816">
        <v>150</v>
      </c>
    </row>
    <row r="817" spans="1:14" ht="15" hidden="1" customHeight="1" x14ac:dyDescent="0.25">
      <c r="A817" t="s">
        <v>28</v>
      </c>
      <c r="B817" t="s">
        <v>29</v>
      </c>
      <c r="C817" t="s">
        <v>22</v>
      </c>
      <c r="D817" t="s">
        <v>23</v>
      </c>
      <c r="E817" t="s">
        <v>5</v>
      </c>
      <c r="F817" t="s">
        <v>24</v>
      </c>
      <c r="G817">
        <v>945283</v>
      </c>
      <c r="H817">
        <v>945798</v>
      </c>
      <c r="I817" t="s">
        <v>80</v>
      </c>
      <c r="J817" t="s">
        <v>2930</v>
      </c>
      <c r="K817" t="s">
        <v>736</v>
      </c>
      <c r="L817" t="s">
        <v>2928</v>
      </c>
      <c r="M817">
        <v>516</v>
      </c>
      <c r="N817">
        <v>171</v>
      </c>
    </row>
    <row r="818" spans="1:14" x14ac:dyDescent="0.25">
      <c r="A818" t="s">
        <v>28</v>
      </c>
      <c r="B818" t="s">
        <v>29</v>
      </c>
      <c r="C818" t="s">
        <v>22</v>
      </c>
      <c r="D818" t="s">
        <v>23</v>
      </c>
      <c r="E818" t="s">
        <v>5</v>
      </c>
      <c r="F818" t="s">
        <v>24</v>
      </c>
      <c r="G818">
        <v>946156</v>
      </c>
      <c r="H818">
        <v>946350</v>
      </c>
      <c r="I818" t="s">
        <v>25</v>
      </c>
      <c r="J818" t="s">
        <v>2932</v>
      </c>
      <c r="K818" t="s">
        <v>2933</v>
      </c>
      <c r="L818" t="s">
        <v>2931</v>
      </c>
      <c r="M818">
        <v>195</v>
      </c>
      <c r="N818">
        <v>64</v>
      </c>
    </row>
    <row r="819" spans="1:14" ht="15" hidden="1" customHeight="1" x14ac:dyDescent="0.25">
      <c r="A819" t="s">
        <v>28</v>
      </c>
      <c r="B819" t="s">
        <v>29</v>
      </c>
      <c r="C819" t="s">
        <v>22</v>
      </c>
      <c r="D819" t="s">
        <v>23</v>
      </c>
      <c r="E819" t="s">
        <v>5</v>
      </c>
      <c r="F819" t="s">
        <v>24</v>
      </c>
      <c r="G819">
        <v>946575</v>
      </c>
      <c r="H819">
        <v>950039</v>
      </c>
      <c r="I819" t="s">
        <v>25</v>
      </c>
      <c r="J819" t="s">
        <v>2936</v>
      </c>
      <c r="K819" t="s">
        <v>2937</v>
      </c>
      <c r="L819" t="s">
        <v>2934</v>
      </c>
      <c r="M819">
        <v>3465</v>
      </c>
      <c r="N819">
        <v>1154</v>
      </c>
    </row>
    <row r="820" spans="1:14" ht="15" hidden="1" customHeight="1" x14ac:dyDescent="0.25">
      <c r="A820" t="s">
        <v>28</v>
      </c>
      <c r="B820" t="s">
        <v>29</v>
      </c>
      <c r="C820" t="s">
        <v>22</v>
      </c>
      <c r="D820" t="s">
        <v>23</v>
      </c>
      <c r="E820" t="s">
        <v>5</v>
      </c>
      <c r="F820" t="s">
        <v>24</v>
      </c>
      <c r="G820">
        <v>949933</v>
      </c>
      <c r="H820">
        <v>950589</v>
      </c>
      <c r="I820" t="s">
        <v>25</v>
      </c>
      <c r="J820" t="s">
        <v>2940</v>
      </c>
      <c r="K820" t="s">
        <v>2941</v>
      </c>
      <c r="L820" t="s">
        <v>2938</v>
      </c>
      <c r="M820">
        <v>657</v>
      </c>
      <c r="N820">
        <v>218</v>
      </c>
    </row>
    <row r="821" spans="1:14" ht="15" hidden="1" customHeight="1" x14ac:dyDescent="0.25">
      <c r="A821" t="s">
        <v>28</v>
      </c>
      <c r="B821" t="s">
        <v>29</v>
      </c>
      <c r="C821" t="s">
        <v>22</v>
      </c>
      <c r="D821" t="s">
        <v>23</v>
      </c>
      <c r="E821" t="s">
        <v>5</v>
      </c>
      <c r="F821" t="s">
        <v>24</v>
      </c>
      <c r="G821">
        <v>950784</v>
      </c>
      <c r="H821">
        <v>952289</v>
      </c>
      <c r="I821" t="s">
        <v>25</v>
      </c>
      <c r="J821" t="s">
        <v>2944</v>
      </c>
      <c r="K821" t="s">
        <v>2945</v>
      </c>
      <c r="L821" t="s">
        <v>2942</v>
      </c>
      <c r="M821">
        <v>1506</v>
      </c>
      <c r="N821">
        <v>501</v>
      </c>
    </row>
    <row r="822" spans="1:14" ht="15" hidden="1" customHeight="1" x14ac:dyDescent="0.25">
      <c r="A822" t="s">
        <v>28</v>
      </c>
      <c r="B822" t="s">
        <v>29</v>
      </c>
      <c r="C822" t="s">
        <v>22</v>
      </c>
      <c r="D822" t="s">
        <v>23</v>
      </c>
      <c r="E822" t="s">
        <v>5</v>
      </c>
      <c r="F822" t="s">
        <v>24</v>
      </c>
      <c r="G822">
        <v>952332</v>
      </c>
      <c r="H822">
        <v>954317</v>
      </c>
      <c r="I822" t="s">
        <v>80</v>
      </c>
      <c r="J822" t="s">
        <v>2948</v>
      </c>
      <c r="K822" t="s">
        <v>1792</v>
      </c>
      <c r="L822" t="s">
        <v>2946</v>
      </c>
      <c r="M822">
        <v>1986</v>
      </c>
      <c r="N822">
        <v>661</v>
      </c>
    </row>
    <row r="823" spans="1:14" ht="15" hidden="1" customHeight="1" x14ac:dyDescent="0.25">
      <c r="A823" t="s">
        <v>28</v>
      </c>
      <c r="B823" t="s">
        <v>29</v>
      </c>
      <c r="C823" t="s">
        <v>22</v>
      </c>
      <c r="D823" t="s">
        <v>23</v>
      </c>
      <c r="E823" t="s">
        <v>5</v>
      </c>
      <c r="F823" t="s">
        <v>24</v>
      </c>
      <c r="G823">
        <v>954451</v>
      </c>
      <c r="H823">
        <v>955434</v>
      </c>
      <c r="I823" t="s">
        <v>80</v>
      </c>
      <c r="J823" t="s">
        <v>2951</v>
      </c>
      <c r="K823" t="s">
        <v>2952</v>
      </c>
      <c r="L823" t="s">
        <v>2949</v>
      </c>
      <c r="M823">
        <v>984</v>
      </c>
      <c r="N823">
        <v>327</v>
      </c>
    </row>
    <row r="824" spans="1:14" ht="15" hidden="1" customHeight="1" x14ac:dyDescent="0.25">
      <c r="A824" t="s">
        <v>28</v>
      </c>
      <c r="B824" t="s">
        <v>29</v>
      </c>
      <c r="C824" t="s">
        <v>22</v>
      </c>
      <c r="D824" t="s">
        <v>23</v>
      </c>
      <c r="E824" t="s">
        <v>5</v>
      </c>
      <c r="F824" t="s">
        <v>24</v>
      </c>
      <c r="G824">
        <v>955431</v>
      </c>
      <c r="H824">
        <v>956105</v>
      </c>
      <c r="I824" t="s">
        <v>80</v>
      </c>
      <c r="J824" t="s">
        <v>2955</v>
      </c>
      <c r="K824" t="s">
        <v>2952</v>
      </c>
      <c r="L824" t="s">
        <v>2953</v>
      </c>
      <c r="M824">
        <v>675</v>
      </c>
      <c r="N824">
        <v>224</v>
      </c>
    </row>
    <row r="825" spans="1:14" x14ac:dyDescent="0.25">
      <c r="A825" t="s">
        <v>28</v>
      </c>
      <c r="B825" t="s">
        <v>29</v>
      </c>
      <c r="C825" t="s">
        <v>22</v>
      </c>
      <c r="D825" t="s">
        <v>23</v>
      </c>
      <c r="E825" t="s">
        <v>5</v>
      </c>
      <c r="F825" t="s">
        <v>24</v>
      </c>
      <c r="G825">
        <v>956172</v>
      </c>
      <c r="H825">
        <v>957029</v>
      </c>
      <c r="I825" t="s">
        <v>80</v>
      </c>
      <c r="J825" t="s">
        <v>2958</v>
      </c>
      <c r="K825" t="s">
        <v>2315</v>
      </c>
      <c r="L825" t="s">
        <v>2956</v>
      </c>
      <c r="M825">
        <v>858</v>
      </c>
      <c r="N825">
        <v>285</v>
      </c>
    </row>
    <row r="826" spans="1:14" x14ac:dyDescent="0.25">
      <c r="A826" t="s">
        <v>28</v>
      </c>
      <c r="B826" t="s">
        <v>29</v>
      </c>
      <c r="C826" t="s">
        <v>22</v>
      </c>
      <c r="D826" t="s">
        <v>23</v>
      </c>
      <c r="E826" t="s">
        <v>5</v>
      </c>
      <c r="F826" t="s">
        <v>24</v>
      </c>
      <c r="G826">
        <v>957080</v>
      </c>
      <c r="H826">
        <v>957823</v>
      </c>
      <c r="I826" t="s">
        <v>80</v>
      </c>
      <c r="J826" t="s">
        <v>2961</v>
      </c>
      <c r="K826" t="s">
        <v>2962</v>
      </c>
      <c r="L826" t="s">
        <v>2959</v>
      </c>
      <c r="M826">
        <v>744</v>
      </c>
      <c r="N826">
        <v>247</v>
      </c>
    </row>
    <row r="827" spans="1:14" ht="15" hidden="1" customHeight="1" x14ac:dyDescent="0.25">
      <c r="A827" t="s">
        <v>28</v>
      </c>
      <c r="B827" t="s">
        <v>29</v>
      </c>
      <c r="C827" t="s">
        <v>22</v>
      </c>
      <c r="D827" t="s">
        <v>23</v>
      </c>
      <c r="E827" t="s">
        <v>5</v>
      </c>
      <c r="F827" t="s">
        <v>24</v>
      </c>
      <c r="G827">
        <v>958055</v>
      </c>
      <c r="H827">
        <v>959539</v>
      </c>
      <c r="I827" t="s">
        <v>25</v>
      </c>
      <c r="J827" t="s">
        <v>2965</v>
      </c>
      <c r="K827" t="s">
        <v>2966</v>
      </c>
      <c r="L827" t="s">
        <v>2963</v>
      </c>
      <c r="M827">
        <v>1485</v>
      </c>
      <c r="N827">
        <v>494</v>
      </c>
    </row>
    <row r="828" spans="1:14" x14ac:dyDescent="0.25">
      <c r="A828" t="s">
        <v>28</v>
      </c>
      <c r="B828" t="s">
        <v>29</v>
      </c>
      <c r="C828" t="s">
        <v>22</v>
      </c>
      <c r="D828" t="s">
        <v>23</v>
      </c>
      <c r="E828" t="s">
        <v>5</v>
      </c>
      <c r="F828" t="s">
        <v>24</v>
      </c>
      <c r="G828">
        <v>959602</v>
      </c>
      <c r="H828">
        <v>960231</v>
      </c>
      <c r="I828" t="s">
        <v>80</v>
      </c>
      <c r="J828" t="s">
        <v>2969</v>
      </c>
      <c r="K828" t="s">
        <v>2970</v>
      </c>
      <c r="L828" t="s">
        <v>2967</v>
      </c>
      <c r="M828">
        <v>630</v>
      </c>
      <c r="N828">
        <v>209</v>
      </c>
    </row>
    <row r="829" spans="1:14" x14ac:dyDescent="0.25">
      <c r="A829" t="s">
        <v>28</v>
      </c>
      <c r="B829" t="s">
        <v>29</v>
      </c>
      <c r="C829" t="s">
        <v>22</v>
      </c>
      <c r="D829" t="s">
        <v>23</v>
      </c>
      <c r="E829" t="s">
        <v>5</v>
      </c>
      <c r="F829" t="s">
        <v>24</v>
      </c>
      <c r="G829">
        <v>960247</v>
      </c>
      <c r="H829">
        <v>962337</v>
      </c>
      <c r="I829" t="s">
        <v>80</v>
      </c>
      <c r="J829" t="s">
        <v>2973</v>
      </c>
      <c r="K829" t="s">
        <v>59</v>
      </c>
      <c r="L829" t="s">
        <v>2971</v>
      </c>
      <c r="M829">
        <v>2091</v>
      </c>
      <c r="N829">
        <v>696</v>
      </c>
    </row>
    <row r="830" spans="1:14" ht="15" hidden="1" customHeight="1" x14ac:dyDescent="0.25">
      <c r="A830" t="s">
        <v>28</v>
      </c>
      <c r="B830" t="s">
        <v>29</v>
      </c>
      <c r="C830" t="s">
        <v>22</v>
      </c>
      <c r="D830" t="s">
        <v>23</v>
      </c>
      <c r="E830" t="s">
        <v>5</v>
      </c>
      <c r="F830" t="s">
        <v>24</v>
      </c>
      <c r="G830">
        <v>962421</v>
      </c>
      <c r="H830">
        <v>962711</v>
      </c>
      <c r="I830" t="s">
        <v>80</v>
      </c>
      <c r="J830" t="s">
        <v>2976</v>
      </c>
      <c r="K830" t="s">
        <v>2977</v>
      </c>
      <c r="L830" t="s">
        <v>2974</v>
      </c>
      <c r="M830">
        <v>291</v>
      </c>
      <c r="N830">
        <v>96</v>
      </c>
    </row>
    <row r="831" spans="1:14" ht="15" hidden="1" customHeight="1" x14ac:dyDescent="0.25">
      <c r="A831" t="s">
        <v>28</v>
      </c>
      <c r="B831" t="s">
        <v>29</v>
      </c>
      <c r="C831" t="s">
        <v>22</v>
      </c>
      <c r="D831" t="s">
        <v>23</v>
      </c>
      <c r="E831" t="s">
        <v>5</v>
      </c>
      <c r="F831" t="s">
        <v>24</v>
      </c>
      <c r="G831">
        <v>963662</v>
      </c>
      <c r="H831">
        <v>964621</v>
      </c>
      <c r="I831" t="s">
        <v>80</v>
      </c>
      <c r="J831" t="s">
        <v>2980</v>
      </c>
      <c r="K831" t="s">
        <v>2981</v>
      </c>
      <c r="L831" t="s">
        <v>2978</v>
      </c>
      <c r="M831">
        <v>960</v>
      </c>
      <c r="N831">
        <v>319</v>
      </c>
    </row>
    <row r="832" spans="1:14" ht="15" hidden="1" customHeight="1" x14ac:dyDescent="0.25">
      <c r="A832" t="s">
        <v>28</v>
      </c>
      <c r="B832" t="s">
        <v>29</v>
      </c>
      <c r="C832" t="s">
        <v>22</v>
      </c>
      <c r="D832" t="s">
        <v>23</v>
      </c>
      <c r="E832" t="s">
        <v>5</v>
      </c>
      <c r="F832" t="s">
        <v>24</v>
      </c>
      <c r="G832">
        <v>964712</v>
      </c>
      <c r="H832">
        <v>965536</v>
      </c>
      <c r="I832" t="s">
        <v>25</v>
      </c>
      <c r="J832" t="s">
        <v>2984</v>
      </c>
      <c r="K832" t="s">
        <v>2985</v>
      </c>
      <c r="L832" t="s">
        <v>2982</v>
      </c>
      <c r="M832">
        <v>825</v>
      </c>
      <c r="N832">
        <v>274</v>
      </c>
    </row>
    <row r="833" spans="1:15" ht="15" hidden="1" customHeight="1" x14ac:dyDescent="0.25">
      <c r="A833" t="s">
        <v>28</v>
      </c>
      <c r="B833" t="s">
        <v>29</v>
      </c>
      <c r="C833" t="s">
        <v>22</v>
      </c>
      <c r="D833" t="s">
        <v>23</v>
      </c>
      <c r="E833" t="s">
        <v>5</v>
      </c>
      <c r="F833" t="s">
        <v>24</v>
      </c>
      <c r="G833">
        <v>965533</v>
      </c>
      <c r="H833">
        <v>966543</v>
      </c>
      <c r="I833" t="s">
        <v>25</v>
      </c>
      <c r="J833" t="s">
        <v>2988</v>
      </c>
      <c r="K833" t="s">
        <v>1054</v>
      </c>
      <c r="L833" t="s">
        <v>2986</v>
      </c>
      <c r="M833">
        <v>1011</v>
      </c>
      <c r="N833">
        <v>336</v>
      </c>
    </row>
    <row r="834" spans="1:15" x14ac:dyDescent="0.25">
      <c r="A834" t="s">
        <v>28</v>
      </c>
      <c r="B834" t="s">
        <v>29</v>
      </c>
      <c r="C834" t="s">
        <v>22</v>
      </c>
      <c r="D834" t="s">
        <v>23</v>
      </c>
      <c r="E834" t="s">
        <v>5</v>
      </c>
      <c r="F834" t="s">
        <v>24</v>
      </c>
      <c r="G834">
        <v>966707</v>
      </c>
      <c r="H834">
        <v>968413</v>
      </c>
      <c r="I834" t="s">
        <v>25</v>
      </c>
      <c r="J834" t="s">
        <v>2991</v>
      </c>
      <c r="K834" t="s">
        <v>2992</v>
      </c>
      <c r="L834" t="s">
        <v>2989</v>
      </c>
      <c r="M834">
        <v>1707</v>
      </c>
      <c r="N834">
        <v>568</v>
      </c>
    </row>
    <row r="835" spans="1:15" ht="15" hidden="1" customHeight="1" x14ac:dyDescent="0.25">
      <c r="A835" t="s">
        <v>28</v>
      </c>
      <c r="B835" t="s">
        <v>29</v>
      </c>
      <c r="C835" t="s">
        <v>22</v>
      </c>
      <c r="D835" t="s">
        <v>23</v>
      </c>
      <c r="E835" t="s">
        <v>5</v>
      </c>
      <c r="F835" t="s">
        <v>24</v>
      </c>
      <c r="G835">
        <v>968474</v>
      </c>
      <c r="H835">
        <v>970072</v>
      </c>
      <c r="I835" t="s">
        <v>80</v>
      </c>
      <c r="J835" t="s">
        <v>2995</v>
      </c>
      <c r="K835" t="s">
        <v>2996</v>
      </c>
      <c r="L835" t="s">
        <v>2993</v>
      </c>
      <c r="M835">
        <v>1599</v>
      </c>
      <c r="N835">
        <v>532</v>
      </c>
    </row>
    <row r="836" spans="1:15" ht="15" hidden="1" customHeight="1" x14ac:dyDescent="0.25">
      <c r="A836" t="s">
        <v>28</v>
      </c>
      <c r="B836" t="s">
        <v>29</v>
      </c>
      <c r="C836" t="s">
        <v>22</v>
      </c>
      <c r="D836" t="s">
        <v>23</v>
      </c>
      <c r="E836" t="s">
        <v>5</v>
      </c>
      <c r="F836" t="s">
        <v>24</v>
      </c>
      <c r="G836">
        <v>970370</v>
      </c>
      <c r="H836">
        <v>971851</v>
      </c>
      <c r="I836" t="s">
        <v>25</v>
      </c>
      <c r="J836" t="s">
        <v>2999</v>
      </c>
      <c r="K836" t="s">
        <v>3000</v>
      </c>
      <c r="L836" t="s">
        <v>2997</v>
      </c>
      <c r="M836">
        <v>1482</v>
      </c>
      <c r="N836">
        <v>493</v>
      </c>
    </row>
    <row r="837" spans="1:15" ht="15" hidden="1" customHeight="1" x14ac:dyDescent="0.25">
      <c r="A837" t="s">
        <v>28</v>
      </c>
      <c r="B837" t="s">
        <v>29</v>
      </c>
      <c r="C837" t="s">
        <v>22</v>
      </c>
      <c r="D837" t="s">
        <v>23</v>
      </c>
      <c r="E837" t="s">
        <v>5</v>
      </c>
      <c r="F837" t="s">
        <v>24</v>
      </c>
      <c r="G837">
        <v>972125</v>
      </c>
      <c r="H837">
        <v>973330</v>
      </c>
      <c r="I837" t="s">
        <v>25</v>
      </c>
      <c r="J837" t="s">
        <v>3003</v>
      </c>
      <c r="K837" t="s">
        <v>3004</v>
      </c>
      <c r="L837" t="s">
        <v>3001</v>
      </c>
      <c r="M837">
        <v>1206</v>
      </c>
      <c r="N837">
        <v>401</v>
      </c>
    </row>
    <row r="838" spans="1:15" x14ac:dyDescent="0.25">
      <c r="A838" t="s">
        <v>28</v>
      </c>
      <c r="B838" t="s">
        <v>115</v>
      </c>
      <c r="C838" t="s">
        <v>22</v>
      </c>
      <c r="D838" t="s">
        <v>23</v>
      </c>
      <c r="E838" t="s">
        <v>5</v>
      </c>
      <c r="F838" t="s">
        <v>24</v>
      </c>
      <c r="G838">
        <v>973376</v>
      </c>
      <c r="H838">
        <v>974144</v>
      </c>
      <c r="I838" t="s">
        <v>80</v>
      </c>
      <c r="K838" t="s">
        <v>59</v>
      </c>
      <c r="L838" t="s">
        <v>3005</v>
      </c>
      <c r="M838">
        <v>769</v>
      </c>
      <c r="O838" t="s">
        <v>114</v>
      </c>
    </row>
    <row r="839" spans="1:15" ht="15" hidden="1" customHeight="1" x14ac:dyDescent="0.25">
      <c r="A839" t="s">
        <v>28</v>
      </c>
      <c r="B839" t="s">
        <v>29</v>
      </c>
      <c r="C839" t="s">
        <v>22</v>
      </c>
      <c r="D839" t="s">
        <v>23</v>
      </c>
      <c r="E839" t="s">
        <v>5</v>
      </c>
      <c r="F839" t="s">
        <v>24</v>
      </c>
      <c r="G839">
        <v>974194</v>
      </c>
      <c r="H839">
        <v>975162</v>
      </c>
      <c r="I839" t="s">
        <v>80</v>
      </c>
      <c r="J839" t="s">
        <v>3009</v>
      </c>
      <c r="K839" t="s">
        <v>3010</v>
      </c>
      <c r="L839" t="s">
        <v>3007</v>
      </c>
      <c r="M839">
        <v>969</v>
      </c>
      <c r="N839">
        <v>322</v>
      </c>
    </row>
    <row r="840" spans="1:15" x14ac:dyDescent="0.25">
      <c r="A840" t="s">
        <v>28</v>
      </c>
      <c r="B840" t="s">
        <v>29</v>
      </c>
      <c r="C840" t="s">
        <v>22</v>
      </c>
      <c r="D840" t="s">
        <v>23</v>
      </c>
      <c r="E840" t="s">
        <v>5</v>
      </c>
      <c r="F840" t="s">
        <v>24</v>
      </c>
      <c r="G840">
        <v>975231</v>
      </c>
      <c r="H840">
        <v>976076</v>
      </c>
      <c r="I840" t="s">
        <v>80</v>
      </c>
      <c r="J840" t="s">
        <v>3013</v>
      </c>
      <c r="K840" t="s">
        <v>3014</v>
      </c>
      <c r="L840" t="s">
        <v>3011</v>
      </c>
      <c r="M840">
        <v>846</v>
      </c>
      <c r="N840">
        <v>281</v>
      </c>
    </row>
    <row r="841" spans="1:15" x14ac:dyDescent="0.25">
      <c r="A841" t="s">
        <v>28</v>
      </c>
      <c r="B841" t="s">
        <v>29</v>
      </c>
      <c r="C841" t="s">
        <v>22</v>
      </c>
      <c r="D841" t="s">
        <v>23</v>
      </c>
      <c r="E841" t="s">
        <v>5</v>
      </c>
      <c r="F841" t="s">
        <v>24</v>
      </c>
      <c r="G841">
        <v>976131</v>
      </c>
      <c r="H841">
        <v>978485</v>
      </c>
      <c r="I841" t="s">
        <v>80</v>
      </c>
      <c r="J841" t="s">
        <v>3017</v>
      </c>
      <c r="K841" t="s">
        <v>59</v>
      </c>
      <c r="L841" t="s">
        <v>3015</v>
      </c>
      <c r="M841">
        <v>2355</v>
      </c>
      <c r="N841">
        <v>784</v>
      </c>
    </row>
    <row r="842" spans="1:15" x14ac:dyDescent="0.25">
      <c r="A842" t="s">
        <v>28</v>
      </c>
      <c r="B842" t="s">
        <v>29</v>
      </c>
      <c r="C842" t="s">
        <v>22</v>
      </c>
      <c r="D842" t="s">
        <v>23</v>
      </c>
      <c r="E842" t="s">
        <v>5</v>
      </c>
      <c r="F842" t="s">
        <v>24</v>
      </c>
      <c r="G842">
        <v>978482</v>
      </c>
      <c r="H842">
        <v>979102</v>
      </c>
      <c r="I842" t="s">
        <v>80</v>
      </c>
      <c r="J842" t="s">
        <v>3019</v>
      </c>
      <c r="K842" t="s">
        <v>3020</v>
      </c>
      <c r="L842" t="s">
        <v>3018</v>
      </c>
      <c r="M842">
        <v>621</v>
      </c>
      <c r="N842">
        <v>206</v>
      </c>
    </row>
    <row r="843" spans="1:15" x14ac:dyDescent="0.25">
      <c r="A843" t="s">
        <v>28</v>
      </c>
      <c r="B843" t="s">
        <v>29</v>
      </c>
      <c r="C843" t="s">
        <v>22</v>
      </c>
      <c r="D843" t="s">
        <v>23</v>
      </c>
      <c r="E843" t="s">
        <v>5</v>
      </c>
      <c r="F843" t="s">
        <v>24</v>
      </c>
      <c r="G843">
        <v>979737</v>
      </c>
      <c r="H843">
        <v>980015</v>
      </c>
      <c r="I843" t="s">
        <v>80</v>
      </c>
      <c r="J843" t="s">
        <v>3023</v>
      </c>
      <c r="K843" t="s">
        <v>3024</v>
      </c>
      <c r="L843" t="s">
        <v>3021</v>
      </c>
      <c r="M843">
        <v>279</v>
      </c>
      <c r="N843">
        <v>92</v>
      </c>
    </row>
    <row r="844" spans="1:15" x14ac:dyDescent="0.25">
      <c r="A844" t="s">
        <v>28</v>
      </c>
      <c r="B844" t="s">
        <v>29</v>
      </c>
      <c r="C844" t="s">
        <v>22</v>
      </c>
      <c r="D844" t="s">
        <v>23</v>
      </c>
      <c r="E844" t="s">
        <v>5</v>
      </c>
      <c r="F844" t="s">
        <v>24</v>
      </c>
      <c r="G844">
        <v>980213</v>
      </c>
      <c r="H844">
        <v>981184</v>
      </c>
      <c r="I844" t="s">
        <v>80</v>
      </c>
      <c r="J844" t="s">
        <v>3027</v>
      </c>
      <c r="K844" t="s">
        <v>59</v>
      </c>
      <c r="L844" t="s">
        <v>3025</v>
      </c>
      <c r="M844">
        <v>972</v>
      </c>
      <c r="N844">
        <v>323</v>
      </c>
    </row>
    <row r="845" spans="1:15" ht="15" hidden="1" customHeight="1" x14ac:dyDescent="0.25">
      <c r="A845" t="s">
        <v>28</v>
      </c>
      <c r="B845" t="s">
        <v>29</v>
      </c>
      <c r="C845" t="s">
        <v>22</v>
      </c>
      <c r="D845" t="s">
        <v>23</v>
      </c>
      <c r="E845" t="s">
        <v>5</v>
      </c>
      <c r="F845" t="s">
        <v>24</v>
      </c>
      <c r="G845">
        <v>981364</v>
      </c>
      <c r="H845">
        <v>983208</v>
      </c>
      <c r="I845" t="s">
        <v>25</v>
      </c>
      <c r="J845" t="s">
        <v>3030</v>
      </c>
      <c r="K845" t="s">
        <v>3031</v>
      </c>
      <c r="L845" t="s">
        <v>3028</v>
      </c>
      <c r="M845">
        <v>1845</v>
      </c>
      <c r="N845">
        <v>614</v>
      </c>
    </row>
    <row r="846" spans="1:15" ht="15" hidden="1" customHeight="1" x14ac:dyDescent="0.25">
      <c r="A846" t="s">
        <v>28</v>
      </c>
      <c r="B846" t="s">
        <v>29</v>
      </c>
      <c r="C846" t="s">
        <v>22</v>
      </c>
      <c r="D846" t="s">
        <v>23</v>
      </c>
      <c r="E846" t="s">
        <v>5</v>
      </c>
      <c r="F846" t="s">
        <v>24</v>
      </c>
      <c r="G846">
        <v>983295</v>
      </c>
      <c r="H846">
        <v>984170</v>
      </c>
      <c r="I846" t="s">
        <v>80</v>
      </c>
      <c r="J846" t="s">
        <v>3034</v>
      </c>
      <c r="K846" t="s">
        <v>3035</v>
      </c>
      <c r="L846" t="s">
        <v>3032</v>
      </c>
      <c r="M846">
        <v>876</v>
      </c>
      <c r="N846">
        <v>291</v>
      </c>
    </row>
    <row r="847" spans="1:15" ht="15" hidden="1" customHeight="1" x14ac:dyDescent="0.25">
      <c r="A847" t="s">
        <v>28</v>
      </c>
      <c r="B847" t="s">
        <v>29</v>
      </c>
      <c r="C847" t="s">
        <v>22</v>
      </c>
      <c r="D847" t="s">
        <v>23</v>
      </c>
      <c r="E847" t="s">
        <v>5</v>
      </c>
      <c r="F847" t="s">
        <v>24</v>
      </c>
      <c r="G847">
        <v>984167</v>
      </c>
      <c r="H847">
        <v>985777</v>
      </c>
      <c r="I847" t="s">
        <v>80</v>
      </c>
      <c r="J847" t="s">
        <v>3038</v>
      </c>
      <c r="K847" t="s">
        <v>3039</v>
      </c>
      <c r="L847" t="s">
        <v>3036</v>
      </c>
      <c r="M847">
        <v>1611</v>
      </c>
      <c r="N847">
        <v>536</v>
      </c>
    </row>
    <row r="848" spans="1:15" x14ac:dyDescent="0.25">
      <c r="A848" t="s">
        <v>28</v>
      </c>
      <c r="B848" t="s">
        <v>29</v>
      </c>
      <c r="C848" t="s">
        <v>22</v>
      </c>
      <c r="D848" t="s">
        <v>23</v>
      </c>
      <c r="E848" t="s">
        <v>5</v>
      </c>
      <c r="F848" t="s">
        <v>24</v>
      </c>
      <c r="G848">
        <v>985784</v>
      </c>
      <c r="H848">
        <v>987034</v>
      </c>
      <c r="I848" t="s">
        <v>80</v>
      </c>
      <c r="J848" t="s">
        <v>3042</v>
      </c>
      <c r="K848" t="s">
        <v>3043</v>
      </c>
      <c r="L848" t="s">
        <v>3040</v>
      </c>
      <c r="M848">
        <v>1251</v>
      </c>
      <c r="N848">
        <v>416</v>
      </c>
    </row>
    <row r="849" spans="1:14" x14ac:dyDescent="0.25">
      <c r="A849" t="s">
        <v>28</v>
      </c>
      <c r="B849" t="s">
        <v>29</v>
      </c>
      <c r="C849" t="s">
        <v>22</v>
      </c>
      <c r="D849" t="s">
        <v>23</v>
      </c>
      <c r="E849" t="s">
        <v>5</v>
      </c>
      <c r="F849" t="s">
        <v>24</v>
      </c>
      <c r="G849">
        <v>987264</v>
      </c>
      <c r="H849">
        <v>988898</v>
      </c>
      <c r="I849" t="s">
        <v>80</v>
      </c>
      <c r="J849" t="s">
        <v>3046</v>
      </c>
      <c r="K849" t="s">
        <v>3047</v>
      </c>
      <c r="L849" t="s">
        <v>3044</v>
      </c>
      <c r="M849">
        <v>1635</v>
      </c>
      <c r="N849">
        <v>544</v>
      </c>
    </row>
    <row r="850" spans="1:14" ht="15" hidden="1" customHeight="1" x14ac:dyDescent="0.25">
      <c r="A850" t="s">
        <v>28</v>
      </c>
      <c r="B850" t="s">
        <v>29</v>
      </c>
      <c r="C850" t="s">
        <v>22</v>
      </c>
      <c r="D850" t="s">
        <v>23</v>
      </c>
      <c r="E850" t="s">
        <v>5</v>
      </c>
      <c r="F850" t="s">
        <v>24</v>
      </c>
      <c r="G850">
        <v>989018</v>
      </c>
      <c r="H850">
        <v>990046</v>
      </c>
      <c r="I850" t="s">
        <v>25</v>
      </c>
      <c r="J850" t="s">
        <v>3050</v>
      </c>
      <c r="K850" t="s">
        <v>3051</v>
      </c>
      <c r="L850" t="s">
        <v>3048</v>
      </c>
      <c r="M850">
        <v>1029</v>
      </c>
      <c r="N850">
        <v>342</v>
      </c>
    </row>
    <row r="851" spans="1:14" ht="15" hidden="1" customHeight="1" x14ac:dyDescent="0.25">
      <c r="A851" t="s">
        <v>28</v>
      </c>
      <c r="B851" t="s">
        <v>29</v>
      </c>
      <c r="C851" t="s">
        <v>22</v>
      </c>
      <c r="D851" t="s">
        <v>23</v>
      </c>
      <c r="E851" t="s">
        <v>5</v>
      </c>
      <c r="F851" t="s">
        <v>24</v>
      </c>
      <c r="G851">
        <v>990189</v>
      </c>
      <c r="H851">
        <v>991421</v>
      </c>
      <c r="I851" t="s">
        <v>25</v>
      </c>
      <c r="J851" t="s">
        <v>3054</v>
      </c>
      <c r="K851" t="s">
        <v>3055</v>
      </c>
      <c r="L851" t="s">
        <v>3052</v>
      </c>
      <c r="M851">
        <v>1233</v>
      </c>
      <c r="N851">
        <v>410</v>
      </c>
    </row>
    <row r="852" spans="1:14" x14ac:dyDescent="0.25">
      <c r="A852" t="s">
        <v>28</v>
      </c>
      <c r="B852" t="s">
        <v>29</v>
      </c>
      <c r="C852" t="s">
        <v>22</v>
      </c>
      <c r="D852" t="s">
        <v>23</v>
      </c>
      <c r="E852" t="s">
        <v>5</v>
      </c>
      <c r="F852" t="s">
        <v>24</v>
      </c>
      <c r="G852">
        <v>991482</v>
      </c>
      <c r="H852">
        <v>992000</v>
      </c>
      <c r="I852" t="s">
        <v>80</v>
      </c>
      <c r="J852" t="s">
        <v>3058</v>
      </c>
      <c r="K852" t="s">
        <v>3059</v>
      </c>
      <c r="L852" t="s">
        <v>3056</v>
      </c>
      <c r="M852">
        <v>519</v>
      </c>
      <c r="N852">
        <v>172</v>
      </c>
    </row>
    <row r="853" spans="1:14" x14ac:dyDescent="0.25">
      <c r="A853" t="s">
        <v>28</v>
      </c>
      <c r="B853" t="s">
        <v>29</v>
      </c>
      <c r="C853" t="s">
        <v>22</v>
      </c>
      <c r="D853" t="s">
        <v>23</v>
      </c>
      <c r="E853" t="s">
        <v>5</v>
      </c>
      <c r="F853" t="s">
        <v>24</v>
      </c>
      <c r="G853">
        <v>992182</v>
      </c>
      <c r="H853">
        <v>992511</v>
      </c>
      <c r="I853" t="s">
        <v>80</v>
      </c>
      <c r="J853" t="s">
        <v>3061</v>
      </c>
      <c r="K853" t="s">
        <v>3059</v>
      </c>
      <c r="L853" t="s">
        <v>3060</v>
      </c>
      <c r="M853">
        <v>330</v>
      </c>
      <c r="N853">
        <v>109</v>
      </c>
    </row>
    <row r="854" spans="1:14" ht="15" hidden="1" customHeight="1" x14ac:dyDescent="0.25">
      <c r="A854" t="s">
        <v>28</v>
      </c>
      <c r="B854" t="s">
        <v>29</v>
      </c>
      <c r="C854" t="s">
        <v>22</v>
      </c>
      <c r="D854" t="s">
        <v>23</v>
      </c>
      <c r="E854" t="s">
        <v>5</v>
      </c>
      <c r="F854" t="s">
        <v>24</v>
      </c>
      <c r="G854">
        <v>993366</v>
      </c>
      <c r="H854">
        <v>994379</v>
      </c>
      <c r="I854" t="s">
        <v>25</v>
      </c>
      <c r="J854" t="s">
        <v>3064</v>
      </c>
      <c r="K854" t="s">
        <v>3065</v>
      </c>
      <c r="L854" t="s">
        <v>3062</v>
      </c>
      <c r="M854">
        <v>1014</v>
      </c>
      <c r="N854">
        <v>337</v>
      </c>
    </row>
    <row r="855" spans="1:14" ht="15" hidden="1" customHeight="1" x14ac:dyDescent="0.25">
      <c r="A855" t="s">
        <v>28</v>
      </c>
      <c r="B855" t="s">
        <v>29</v>
      </c>
      <c r="C855" t="s">
        <v>22</v>
      </c>
      <c r="D855" t="s">
        <v>23</v>
      </c>
      <c r="E855" t="s">
        <v>5</v>
      </c>
      <c r="F855" t="s">
        <v>24</v>
      </c>
      <c r="G855">
        <v>994380</v>
      </c>
      <c r="H855">
        <v>995519</v>
      </c>
      <c r="I855" t="s">
        <v>25</v>
      </c>
      <c r="J855" t="s">
        <v>3068</v>
      </c>
      <c r="K855" t="s">
        <v>762</v>
      </c>
      <c r="L855" t="s">
        <v>3066</v>
      </c>
      <c r="M855">
        <v>1140</v>
      </c>
      <c r="N855">
        <v>379</v>
      </c>
    </row>
    <row r="856" spans="1:14" ht="15" hidden="1" customHeight="1" x14ac:dyDescent="0.25">
      <c r="A856" t="s">
        <v>28</v>
      </c>
      <c r="B856" t="s">
        <v>29</v>
      </c>
      <c r="C856" t="s">
        <v>22</v>
      </c>
      <c r="D856" t="s">
        <v>23</v>
      </c>
      <c r="E856" t="s">
        <v>5</v>
      </c>
      <c r="F856" t="s">
        <v>24</v>
      </c>
      <c r="G856">
        <v>995516</v>
      </c>
      <c r="H856">
        <v>996262</v>
      </c>
      <c r="I856" t="s">
        <v>25</v>
      </c>
      <c r="J856" t="s">
        <v>3071</v>
      </c>
      <c r="K856" t="s">
        <v>3072</v>
      </c>
      <c r="L856" t="s">
        <v>3069</v>
      </c>
      <c r="M856">
        <v>747</v>
      </c>
      <c r="N856">
        <v>248</v>
      </c>
    </row>
    <row r="857" spans="1:14" x14ac:dyDescent="0.25">
      <c r="A857" t="s">
        <v>28</v>
      </c>
      <c r="B857" t="s">
        <v>29</v>
      </c>
      <c r="C857" t="s">
        <v>22</v>
      </c>
      <c r="D857" t="s">
        <v>23</v>
      </c>
      <c r="E857" t="s">
        <v>5</v>
      </c>
      <c r="F857" t="s">
        <v>24</v>
      </c>
      <c r="G857">
        <v>996303</v>
      </c>
      <c r="H857">
        <v>996971</v>
      </c>
      <c r="I857" t="s">
        <v>80</v>
      </c>
      <c r="J857" t="s">
        <v>3075</v>
      </c>
      <c r="K857" t="s">
        <v>59</v>
      </c>
      <c r="L857" t="s">
        <v>3073</v>
      </c>
      <c r="M857">
        <v>669</v>
      </c>
      <c r="N857">
        <v>222</v>
      </c>
    </row>
    <row r="858" spans="1:14" ht="15" hidden="1" customHeight="1" x14ac:dyDescent="0.25">
      <c r="A858" t="s">
        <v>28</v>
      </c>
      <c r="B858" t="s">
        <v>29</v>
      </c>
      <c r="C858" t="s">
        <v>22</v>
      </c>
      <c r="D858" t="s">
        <v>23</v>
      </c>
      <c r="E858" t="s">
        <v>5</v>
      </c>
      <c r="F858" t="s">
        <v>24</v>
      </c>
      <c r="G858">
        <v>996968</v>
      </c>
      <c r="H858">
        <v>997498</v>
      </c>
      <c r="I858" t="s">
        <v>80</v>
      </c>
      <c r="J858" t="s">
        <v>3078</v>
      </c>
      <c r="K858" t="s">
        <v>3079</v>
      </c>
      <c r="L858" t="s">
        <v>3076</v>
      </c>
      <c r="M858">
        <v>531</v>
      </c>
      <c r="N858">
        <v>176</v>
      </c>
    </row>
    <row r="859" spans="1:14" x14ac:dyDescent="0.25">
      <c r="A859" t="s">
        <v>28</v>
      </c>
      <c r="B859" t="s">
        <v>29</v>
      </c>
      <c r="C859" t="s">
        <v>22</v>
      </c>
      <c r="D859" t="s">
        <v>23</v>
      </c>
      <c r="E859" t="s">
        <v>5</v>
      </c>
      <c r="F859" t="s">
        <v>24</v>
      </c>
      <c r="G859">
        <v>997810</v>
      </c>
      <c r="H859">
        <v>998166</v>
      </c>
      <c r="I859" t="s">
        <v>25</v>
      </c>
      <c r="J859" t="s">
        <v>3082</v>
      </c>
      <c r="K859" t="s">
        <v>3083</v>
      </c>
      <c r="L859" t="s">
        <v>3080</v>
      </c>
      <c r="M859">
        <v>357</v>
      </c>
      <c r="N859">
        <v>118</v>
      </c>
    </row>
    <row r="860" spans="1:14" x14ac:dyDescent="0.25">
      <c r="A860" t="s">
        <v>28</v>
      </c>
      <c r="B860" t="s">
        <v>29</v>
      </c>
      <c r="C860" t="s">
        <v>22</v>
      </c>
      <c r="D860" t="s">
        <v>23</v>
      </c>
      <c r="E860" t="s">
        <v>5</v>
      </c>
      <c r="F860" t="s">
        <v>24</v>
      </c>
      <c r="G860">
        <v>998350</v>
      </c>
      <c r="H860">
        <v>999396</v>
      </c>
      <c r="I860" t="s">
        <v>25</v>
      </c>
      <c r="J860" t="s">
        <v>3086</v>
      </c>
      <c r="K860" t="s">
        <v>1691</v>
      </c>
      <c r="L860" t="s">
        <v>3084</v>
      </c>
      <c r="M860">
        <v>1047</v>
      </c>
      <c r="N860">
        <v>348</v>
      </c>
    </row>
    <row r="861" spans="1:14" ht="15" hidden="1" customHeight="1" x14ac:dyDescent="0.25">
      <c r="A861" t="s">
        <v>28</v>
      </c>
      <c r="B861" t="s">
        <v>29</v>
      </c>
      <c r="C861" t="s">
        <v>22</v>
      </c>
      <c r="D861" t="s">
        <v>23</v>
      </c>
      <c r="E861" t="s">
        <v>5</v>
      </c>
      <c r="F861" t="s">
        <v>24</v>
      </c>
      <c r="G861">
        <v>999460</v>
      </c>
      <c r="H861">
        <v>999927</v>
      </c>
      <c r="I861" t="s">
        <v>25</v>
      </c>
      <c r="J861" t="s">
        <v>3089</v>
      </c>
      <c r="K861" t="s">
        <v>3090</v>
      </c>
      <c r="L861" t="s">
        <v>3087</v>
      </c>
      <c r="M861">
        <v>468</v>
      </c>
      <c r="N861">
        <v>155</v>
      </c>
    </row>
    <row r="862" spans="1:14" ht="15" hidden="1" customHeight="1" x14ac:dyDescent="0.25">
      <c r="A862" t="s">
        <v>28</v>
      </c>
      <c r="B862" t="s">
        <v>29</v>
      </c>
      <c r="C862" t="s">
        <v>22</v>
      </c>
      <c r="D862" t="s">
        <v>23</v>
      </c>
      <c r="E862" t="s">
        <v>5</v>
      </c>
      <c r="F862" t="s">
        <v>24</v>
      </c>
      <c r="G862">
        <v>999924</v>
      </c>
      <c r="H862">
        <v>1001243</v>
      </c>
      <c r="I862" t="s">
        <v>25</v>
      </c>
      <c r="J862" t="s">
        <v>3093</v>
      </c>
      <c r="K862" t="s">
        <v>3094</v>
      </c>
      <c r="L862" t="s">
        <v>3091</v>
      </c>
      <c r="M862">
        <v>1320</v>
      </c>
      <c r="N862">
        <v>439</v>
      </c>
    </row>
    <row r="863" spans="1:14" x14ac:dyDescent="0.25">
      <c r="A863" t="s">
        <v>28</v>
      </c>
      <c r="B863" t="s">
        <v>29</v>
      </c>
      <c r="C863" t="s">
        <v>22</v>
      </c>
      <c r="D863" t="s">
        <v>23</v>
      </c>
      <c r="E863" t="s">
        <v>5</v>
      </c>
      <c r="F863" t="s">
        <v>24</v>
      </c>
      <c r="G863">
        <v>1001263</v>
      </c>
      <c r="H863">
        <v>1001634</v>
      </c>
      <c r="I863" t="s">
        <v>25</v>
      </c>
      <c r="J863" t="s">
        <v>3097</v>
      </c>
      <c r="K863" t="s">
        <v>59</v>
      </c>
      <c r="L863" t="s">
        <v>3095</v>
      </c>
      <c r="M863">
        <v>372</v>
      </c>
      <c r="N863">
        <v>123</v>
      </c>
    </row>
    <row r="864" spans="1:14" ht="15" hidden="1" customHeight="1" x14ac:dyDescent="0.25">
      <c r="A864" t="s">
        <v>28</v>
      </c>
      <c r="B864" t="s">
        <v>29</v>
      </c>
      <c r="C864" t="s">
        <v>22</v>
      </c>
      <c r="D864" t="s">
        <v>23</v>
      </c>
      <c r="E864" t="s">
        <v>5</v>
      </c>
      <c r="F864" t="s">
        <v>24</v>
      </c>
      <c r="G864">
        <v>1001645</v>
      </c>
      <c r="H864">
        <v>1002592</v>
      </c>
      <c r="I864" t="s">
        <v>25</v>
      </c>
      <c r="J864" t="s">
        <v>3100</v>
      </c>
      <c r="K864" t="s">
        <v>3101</v>
      </c>
      <c r="L864" t="s">
        <v>3098</v>
      </c>
      <c r="M864">
        <v>948</v>
      </c>
      <c r="N864">
        <v>315</v>
      </c>
    </row>
    <row r="865" spans="1:14" ht="15" hidden="1" customHeight="1" x14ac:dyDescent="0.25">
      <c r="A865" t="s">
        <v>28</v>
      </c>
      <c r="B865" t="s">
        <v>29</v>
      </c>
      <c r="C865" t="s">
        <v>22</v>
      </c>
      <c r="D865" t="s">
        <v>23</v>
      </c>
      <c r="E865" t="s">
        <v>5</v>
      </c>
      <c r="F865" t="s">
        <v>24</v>
      </c>
      <c r="G865">
        <v>1002612</v>
      </c>
      <c r="H865">
        <v>1003349</v>
      </c>
      <c r="I865" t="s">
        <v>80</v>
      </c>
      <c r="J865" t="s">
        <v>3104</v>
      </c>
      <c r="K865" t="s">
        <v>2304</v>
      </c>
      <c r="L865" t="s">
        <v>3102</v>
      </c>
      <c r="M865">
        <v>738</v>
      </c>
      <c r="N865">
        <v>245</v>
      </c>
    </row>
    <row r="866" spans="1:14" ht="15" hidden="1" customHeight="1" x14ac:dyDescent="0.25">
      <c r="A866" t="s">
        <v>28</v>
      </c>
      <c r="B866" t="s">
        <v>29</v>
      </c>
      <c r="C866" t="s">
        <v>22</v>
      </c>
      <c r="D866" t="s">
        <v>23</v>
      </c>
      <c r="E866" t="s">
        <v>5</v>
      </c>
      <c r="F866" t="s">
        <v>24</v>
      </c>
      <c r="G866">
        <v>1004152</v>
      </c>
      <c r="H866">
        <v>1005858</v>
      </c>
      <c r="I866" t="s">
        <v>25</v>
      </c>
      <c r="J866" t="s">
        <v>3107</v>
      </c>
      <c r="K866" t="s">
        <v>3108</v>
      </c>
      <c r="L866" t="s">
        <v>3105</v>
      </c>
      <c r="M866">
        <v>1707</v>
      </c>
      <c r="N866">
        <v>568</v>
      </c>
    </row>
    <row r="867" spans="1:14" x14ac:dyDescent="0.25">
      <c r="A867" t="s">
        <v>28</v>
      </c>
      <c r="B867" t="s">
        <v>29</v>
      </c>
      <c r="C867" t="s">
        <v>22</v>
      </c>
      <c r="D867" t="s">
        <v>23</v>
      </c>
      <c r="E867" t="s">
        <v>5</v>
      </c>
      <c r="F867" t="s">
        <v>24</v>
      </c>
      <c r="G867">
        <v>1005967</v>
      </c>
      <c r="H867">
        <v>1006830</v>
      </c>
      <c r="I867" t="s">
        <v>80</v>
      </c>
      <c r="J867" t="s">
        <v>3111</v>
      </c>
      <c r="K867" t="s">
        <v>3112</v>
      </c>
      <c r="L867" t="s">
        <v>3109</v>
      </c>
      <c r="M867">
        <v>864</v>
      </c>
      <c r="N867">
        <v>287</v>
      </c>
    </row>
    <row r="868" spans="1:14" x14ac:dyDescent="0.25">
      <c r="A868" t="s">
        <v>28</v>
      </c>
      <c r="B868" t="s">
        <v>29</v>
      </c>
      <c r="C868" t="s">
        <v>22</v>
      </c>
      <c r="D868" t="s">
        <v>23</v>
      </c>
      <c r="E868" t="s">
        <v>5</v>
      </c>
      <c r="F868" t="s">
        <v>24</v>
      </c>
      <c r="G868">
        <v>1007016</v>
      </c>
      <c r="H868">
        <v>1007747</v>
      </c>
      <c r="I868" t="s">
        <v>25</v>
      </c>
      <c r="J868" t="s">
        <v>3115</v>
      </c>
      <c r="K868" t="s">
        <v>3116</v>
      </c>
      <c r="L868" t="s">
        <v>3113</v>
      </c>
      <c r="M868">
        <v>732</v>
      </c>
      <c r="N868">
        <v>243</v>
      </c>
    </row>
    <row r="869" spans="1:14" ht="15" hidden="1" customHeight="1" x14ac:dyDescent="0.25">
      <c r="A869" t="s">
        <v>28</v>
      </c>
      <c r="B869" t="s">
        <v>29</v>
      </c>
      <c r="C869" t="s">
        <v>22</v>
      </c>
      <c r="D869" t="s">
        <v>23</v>
      </c>
      <c r="E869" t="s">
        <v>5</v>
      </c>
      <c r="F869" t="s">
        <v>24</v>
      </c>
      <c r="G869">
        <v>1007744</v>
      </c>
      <c r="H869">
        <v>1008592</v>
      </c>
      <c r="I869" t="s">
        <v>25</v>
      </c>
      <c r="J869" t="s">
        <v>3119</v>
      </c>
      <c r="K869" t="s">
        <v>3120</v>
      </c>
      <c r="L869" t="s">
        <v>3117</v>
      </c>
      <c r="M869">
        <v>849</v>
      </c>
      <c r="N869">
        <v>282</v>
      </c>
    </row>
    <row r="870" spans="1:14" x14ac:dyDescent="0.25">
      <c r="A870" t="s">
        <v>28</v>
      </c>
      <c r="B870" t="s">
        <v>29</v>
      </c>
      <c r="C870" t="s">
        <v>22</v>
      </c>
      <c r="D870" t="s">
        <v>23</v>
      </c>
      <c r="E870" t="s">
        <v>5</v>
      </c>
      <c r="F870" t="s">
        <v>24</v>
      </c>
      <c r="G870">
        <v>1008592</v>
      </c>
      <c r="H870">
        <v>1009374</v>
      </c>
      <c r="I870" t="s">
        <v>25</v>
      </c>
      <c r="J870" t="s">
        <v>3123</v>
      </c>
      <c r="K870" t="s">
        <v>1513</v>
      </c>
      <c r="L870" t="s">
        <v>3121</v>
      </c>
      <c r="M870">
        <v>783</v>
      </c>
      <c r="N870">
        <v>260</v>
      </c>
    </row>
    <row r="871" spans="1:14" x14ac:dyDescent="0.25">
      <c r="A871" t="s">
        <v>28</v>
      </c>
      <c r="B871" t="s">
        <v>29</v>
      </c>
      <c r="C871" t="s">
        <v>22</v>
      </c>
      <c r="D871" t="s">
        <v>23</v>
      </c>
      <c r="E871" t="s">
        <v>5</v>
      </c>
      <c r="F871" t="s">
        <v>24</v>
      </c>
      <c r="G871">
        <v>1009522</v>
      </c>
      <c r="H871">
        <v>1010325</v>
      </c>
      <c r="I871" t="s">
        <v>25</v>
      </c>
      <c r="J871" t="s">
        <v>3126</v>
      </c>
      <c r="K871" t="s">
        <v>1513</v>
      </c>
      <c r="L871" t="s">
        <v>3124</v>
      </c>
      <c r="M871">
        <v>804</v>
      </c>
      <c r="N871">
        <v>267</v>
      </c>
    </row>
    <row r="872" spans="1:14" ht="15" hidden="1" customHeight="1" x14ac:dyDescent="0.25">
      <c r="A872" t="s">
        <v>28</v>
      </c>
      <c r="B872" t="s">
        <v>29</v>
      </c>
      <c r="C872" t="s">
        <v>22</v>
      </c>
      <c r="D872" t="s">
        <v>23</v>
      </c>
      <c r="E872" t="s">
        <v>5</v>
      </c>
      <c r="F872" t="s">
        <v>24</v>
      </c>
      <c r="G872">
        <v>1010338</v>
      </c>
      <c r="H872">
        <v>1010727</v>
      </c>
      <c r="I872" t="s">
        <v>80</v>
      </c>
      <c r="J872" t="s">
        <v>3129</v>
      </c>
      <c r="K872" t="s">
        <v>570</v>
      </c>
      <c r="L872" t="s">
        <v>3127</v>
      </c>
      <c r="M872">
        <v>390</v>
      </c>
      <c r="N872">
        <v>129</v>
      </c>
    </row>
    <row r="873" spans="1:14" ht="15" hidden="1" customHeight="1" x14ac:dyDescent="0.25">
      <c r="A873" t="s">
        <v>28</v>
      </c>
      <c r="B873" t="s">
        <v>29</v>
      </c>
      <c r="C873" t="s">
        <v>22</v>
      </c>
      <c r="D873" t="s">
        <v>23</v>
      </c>
      <c r="E873" t="s">
        <v>5</v>
      </c>
      <c r="F873" t="s">
        <v>24</v>
      </c>
      <c r="G873">
        <v>1010724</v>
      </c>
      <c r="H873">
        <v>1011617</v>
      </c>
      <c r="I873" t="s">
        <v>80</v>
      </c>
      <c r="J873" t="s">
        <v>3132</v>
      </c>
      <c r="K873" t="s">
        <v>3133</v>
      </c>
      <c r="L873" t="s">
        <v>3130</v>
      </c>
      <c r="M873">
        <v>894</v>
      </c>
      <c r="N873">
        <v>297</v>
      </c>
    </row>
    <row r="874" spans="1:14" x14ac:dyDescent="0.25">
      <c r="A874" t="s">
        <v>28</v>
      </c>
      <c r="B874" t="s">
        <v>29</v>
      </c>
      <c r="C874" t="s">
        <v>22</v>
      </c>
      <c r="D874" t="s">
        <v>23</v>
      </c>
      <c r="E874" t="s">
        <v>5</v>
      </c>
      <c r="F874" t="s">
        <v>24</v>
      </c>
      <c r="G874">
        <v>1011610</v>
      </c>
      <c r="H874">
        <v>1012404</v>
      </c>
      <c r="I874" t="s">
        <v>80</v>
      </c>
      <c r="J874" t="s">
        <v>3136</v>
      </c>
      <c r="K874" t="s">
        <v>3137</v>
      </c>
      <c r="L874" t="s">
        <v>3134</v>
      </c>
      <c r="M874">
        <v>795</v>
      </c>
      <c r="N874">
        <v>264</v>
      </c>
    </row>
    <row r="875" spans="1:14" x14ac:dyDescent="0.25">
      <c r="A875" t="s">
        <v>28</v>
      </c>
      <c r="B875" t="s">
        <v>29</v>
      </c>
      <c r="C875" t="s">
        <v>22</v>
      </c>
      <c r="D875" t="s">
        <v>23</v>
      </c>
      <c r="E875" t="s">
        <v>5</v>
      </c>
      <c r="F875" t="s">
        <v>24</v>
      </c>
      <c r="G875">
        <v>1012436</v>
      </c>
      <c r="H875">
        <v>1012795</v>
      </c>
      <c r="I875" t="s">
        <v>80</v>
      </c>
      <c r="J875" t="s">
        <v>3140</v>
      </c>
      <c r="K875" t="s">
        <v>59</v>
      </c>
      <c r="L875" t="s">
        <v>3138</v>
      </c>
      <c r="M875">
        <v>360</v>
      </c>
      <c r="N875">
        <v>119</v>
      </c>
    </row>
    <row r="876" spans="1:14" ht="15" hidden="1" customHeight="1" x14ac:dyDescent="0.25">
      <c r="A876" t="s">
        <v>28</v>
      </c>
      <c r="B876" t="s">
        <v>29</v>
      </c>
      <c r="C876" t="s">
        <v>22</v>
      </c>
      <c r="D876" t="s">
        <v>23</v>
      </c>
      <c r="E876" t="s">
        <v>5</v>
      </c>
      <c r="F876" t="s">
        <v>24</v>
      </c>
      <c r="G876">
        <v>1012961</v>
      </c>
      <c r="H876">
        <v>1013329</v>
      </c>
      <c r="I876" t="s">
        <v>25</v>
      </c>
      <c r="J876" t="s">
        <v>3143</v>
      </c>
      <c r="K876" t="s">
        <v>2271</v>
      </c>
      <c r="L876" t="s">
        <v>3141</v>
      </c>
      <c r="M876">
        <v>369</v>
      </c>
      <c r="N876">
        <v>122</v>
      </c>
    </row>
    <row r="877" spans="1:14" ht="15" hidden="1" customHeight="1" x14ac:dyDescent="0.25">
      <c r="A877" t="s">
        <v>28</v>
      </c>
      <c r="B877" t="s">
        <v>29</v>
      </c>
      <c r="C877" t="s">
        <v>22</v>
      </c>
      <c r="D877" t="s">
        <v>23</v>
      </c>
      <c r="E877" t="s">
        <v>5</v>
      </c>
      <c r="F877" t="s">
        <v>24</v>
      </c>
      <c r="G877">
        <v>1013513</v>
      </c>
      <c r="H877">
        <v>1014880</v>
      </c>
      <c r="I877" t="s">
        <v>25</v>
      </c>
      <c r="J877" t="s">
        <v>3146</v>
      </c>
      <c r="K877" t="s">
        <v>3147</v>
      </c>
      <c r="L877" t="s">
        <v>3144</v>
      </c>
      <c r="M877">
        <v>1368</v>
      </c>
      <c r="N877">
        <v>455</v>
      </c>
    </row>
    <row r="878" spans="1:14" ht="15" hidden="1" customHeight="1" x14ac:dyDescent="0.25">
      <c r="A878" t="s">
        <v>28</v>
      </c>
      <c r="B878" t="s">
        <v>29</v>
      </c>
      <c r="C878" t="s">
        <v>22</v>
      </c>
      <c r="D878" t="s">
        <v>23</v>
      </c>
      <c r="E878" t="s">
        <v>5</v>
      </c>
      <c r="F878" t="s">
        <v>24</v>
      </c>
      <c r="G878">
        <v>1014941</v>
      </c>
      <c r="H878">
        <v>1016041</v>
      </c>
      <c r="I878" t="s">
        <v>80</v>
      </c>
      <c r="J878" t="s">
        <v>3149</v>
      </c>
      <c r="K878" t="s">
        <v>3150</v>
      </c>
      <c r="L878" t="s">
        <v>3148</v>
      </c>
      <c r="M878">
        <v>1101</v>
      </c>
      <c r="N878">
        <v>366</v>
      </c>
    </row>
    <row r="879" spans="1:14" ht="15" hidden="1" customHeight="1" x14ac:dyDescent="0.25">
      <c r="A879" t="s">
        <v>28</v>
      </c>
      <c r="B879" t="s">
        <v>29</v>
      </c>
      <c r="C879" t="s">
        <v>22</v>
      </c>
      <c r="D879" t="s">
        <v>23</v>
      </c>
      <c r="E879" t="s">
        <v>5</v>
      </c>
      <c r="F879" t="s">
        <v>24</v>
      </c>
      <c r="G879">
        <v>1016076</v>
      </c>
      <c r="H879">
        <v>1018751</v>
      </c>
      <c r="I879" t="s">
        <v>25</v>
      </c>
      <c r="J879" t="s">
        <v>3153</v>
      </c>
      <c r="K879" t="s">
        <v>3154</v>
      </c>
      <c r="L879" t="s">
        <v>3151</v>
      </c>
      <c r="M879">
        <v>2676</v>
      </c>
      <c r="N879">
        <v>891</v>
      </c>
    </row>
    <row r="880" spans="1:14" x14ac:dyDescent="0.25">
      <c r="A880" t="s">
        <v>28</v>
      </c>
      <c r="B880" t="s">
        <v>29</v>
      </c>
      <c r="C880" t="s">
        <v>22</v>
      </c>
      <c r="D880" t="s">
        <v>23</v>
      </c>
      <c r="E880" t="s">
        <v>5</v>
      </c>
      <c r="F880" t="s">
        <v>24</v>
      </c>
      <c r="G880">
        <v>1019056</v>
      </c>
      <c r="H880">
        <v>1020009</v>
      </c>
      <c r="I880" t="s">
        <v>25</v>
      </c>
      <c r="J880" t="s">
        <v>3157</v>
      </c>
      <c r="K880" t="s">
        <v>3158</v>
      </c>
      <c r="L880" t="s">
        <v>3155</v>
      </c>
      <c r="M880">
        <v>954</v>
      </c>
      <c r="N880">
        <v>317</v>
      </c>
    </row>
    <row r="881" spans="1:15" ht="15" hidden="1" customHeight="1" x14ac:dyDescent="0.25">
      <c r="A881" t="s">
        <v>28</v>
      </c>
      <c r="B881" t="s">
        <v>29</v>
      </c>
      <c r="C881" t="s">
        <v>22</v>
      </c>
      <c r="D881" t="s">
        <v>23</v>
      </c>
      <c r="E881" t="s">
        <v>5</v>
      </c>
      <c r="F881" t="s">
        <v>24</v>
      </c>
      <c r="G881">
        <v>1020106</v>
      </c>
      <c r="H881">
        <v>1021338</v>
      </c>
      <c r="I881" t="s">
        <v>25</v>
      </c>
      <c r="J881" t="s">
        <v>3161</v>
      </c>
      <c r="K881" t="s">
        <v>3162</v>
      </c>
      <c r="L881" t="s">
        <v>3159</v>
      </c>
      <c r="M881">
        <v>1233</v>
      </c>
      <c r="N881">
        <v>410</v>
      </c>
    </row>
    <row r="882" spans="1:15" ht="15" hidden="1" customHeight="1" x14ac:dyDescent="0.25">
      <c r="A882" t="s">
        <v>28</v>
      </c>
      <c r="B882" t="s">
        <v>29</v>
      </c>
      <c r="C882" t="s">
        <v>22</v>
      </c>
      <c r="D882" t="s">
        <v>23</v>
      </c>
      <c r="E882" t="s">
        <v>5</v>
      </c>
      <c r="F882" t="s">
        <v>24</v>
      </c>
      <c r="G882">
        <v>1021501</v>
      </c>
      <c r="H882">
        <v>1023363</v>
      </c>
      <c r="I882" t="s">
        <v>25</v>
      </c>
      <c r="J882" t="s">
        <v>3165</v>
      </c>
      <c r="K882" t="s">
        <v>3166</v>
      </c>
      <c r="L882" t="s">
        <v>3163</v>
      </c>
      <c r="M882">
        <v>1863</v>
      </c>
      <c r="N882">
        <v>620</v>
      </c>
    </row>
    <row r="883" spans="1:15" ht="15" hidden="1" customHeight="1" x14ac:dyDescent="0.25">
      <c r="A883" t="s">
        <v>28</v>
      </c>
      <c r="B883" t="s">
        <v>29</v>
      </c>
      <c r="C883" t="s">
        <v>22</v>
      </c>
      <c r="D883" t="s">
        <v>23</v>
      </c>
      <c r="E883" t="s">
        <v>5</v>
      </c>
      <c r="F883" t="s">
        <v>24</v>
      </c>
      <c r="G883">
        <v>1023458</v>
      </c>
      <c r="H883">
        <v>1024537</v>
      </c>
      <c r="I883" t="s">
        <v>25</v>
      </c>
      <c r="J883" t="s">
        <v>3169</v>
      </c>
      <c r="K883" t="s">
        <v>3170</v>
      </c>
      <c r="L883" t="s">
        <v>3167</v>
      </c>
      <c r="M883">
        <v>1080</v>
      </c>
      <c r="N883">
        <v>359</v>
      </c>
    </row>
    <row r="884" spans="1:15" ht="15" hidden="1" customHeight="1" x14ac:dyDescent="0.25">
      <c r="A884" t="s">
        <v>28</v>
      </c>
      <c r="B884" t="s">
        <v>29</v>
      </c>
      <c r="C884" t="s">
        <v>22</v>
      </c>
      <c r="D884" t="s">
        <v>23</v>
      </c>
      <c r="E884" t="s">
        <v>5</v>
      </c>
      <c r="F884" t="s">
        <v>24</v>
      </c>
      <c r="G884">
        <v>1024622</v>
      </c>
      <c r="H884">
        <v>1025977</v>
      </c>
      <c r="I884" t="s">
        <v>25</v>
      </c>
      <c r="J884" t="s">
        <v>3173</v>
      </c>
      <c r="K884" t="s">
        <v>2125</v>
      </c>
      <c r="L884" t="s">
        <v>3171</v>
      </c>
      <c r="M884">
        <v>1356</v>
      </c>
      <c r="N884">
        <v>451</v>
      </c>
    </row>
    <row r="885" spans="1:15" ht="15" hidden="1" customHeight="1" x14ac:dyDescent="0.25">
      <c r="A885" t="s">
        <v>28</v>
      </c>
      <c r="B885" t="s">
        <v>29</v>
      </c>
      <c r="C885" t="s">
        <v>22</v>
      </c>
      <c r="D885" t="s">
        <v>23</v>
      </c>
      <c r="E885" t="s">
        <v>5</v>
      </c>
      <c r="F885" t="s">
        <v>24</v>
      </c>
      <c r="G885">
        <v>1025990</v>
      </c>
      <c r="H885">
        <v>1026454</v>
      </c>
      <c r="I885" t="s">
        <v>80</v>
      </c>
      <c r="J885" t="s">
        <v>3176</v>
      </c>
      <c r="K885" t="s">
        <v>3177</v>
      </c>
      <c r="L885" t="s">
        <v>3174</v>
      </c>
      <c r="M885">
        <v>465</v>
      </c>
      <c r="N885">
        <v>154</v>
      </c>
    </row>
    <row r="886" spans="1:15" x14ac:dyDescent="0.25">
      <c r="A886" t="s">
        <v>28</v>
      </c>
      <c r="B886" t="s">
        <v>29</v>
      </c>
      <c r="C886" t="s">
        <v>22</v>
      </c>
      <c r="D886" t="s">
        <v>23</v>
      </c>
      <c r="E886" t="s">
        <v>5</v>
      </c>
      <c r="F886" t="s">
        <v>24</v>
      </c>
      <c r="G886">
        <v>1026477</v>
      </c>
      <c r="H886">
        <v>1026974</v>
      </c>
      <c r="I886" t="s">
        <v>80</v>
      </c>
      <c r="J886" t="s">
        <v>3180</v>
      </c>
      <c r="K886" t="s">
        <v>59</v>
      </c>
      <c r="L886" t="s">
        <v>3178</v>
      </c>
      <c r="M886">
        <v>498</v>
      </c>
      <c r="N886">
        <v>165</v>
      </c>
    </row>
    <row r="887" spans="1:15" x14ac:dyDescent="0.25">
      <c r="A887" t="s">
        <v>28</v>
      </c>
      <c r="B887" t="s">
        <v>29</v>
      </c>
      <c r="C887" t="s">
        <v>22</v>
      </c>
      <c r="D887" t="s">
        <v>23</v>
      </c>
      <c r="E887" t="s">
        <v>5</v>
      </c>
      <c r="F887" t="s">
        <v>24</v>
      </c>
      <c r="G887">
        <v>1027019</v>
      </c>
      <c r="H887">
        <v>1027324</v>
      </c>
      <c r="I887" t="s">
        <v>80</v>
      </c>
      <c r="J887" t="s">
        <v>3183</v>
      </c>
      <c r="K887" t="s">
        <v>59</v>
      </c>
      <c r="L887" t="s">
        <v>3181</v>
      </c>
      <c r="M887">
        <v>306</v>
      </c>
      <c r="N887">
        <v>101</v>
      </c>
    </row>
    <row r="888" spans="1:15" ht="15" hidden="1" customHeight="1" x14ac:dyDescent="0.25">
      <c r="A888" t="s">
        <v>60</v>
      </c>
      <c r="C888" t="s">
        <v>22</v>
      </c>
      <c r="D888" t="s">
        <v>23</v>
      </c>
      <c r="E888" t="s">
        <v>5</v>
      </c>
      <c r="F888" t="s">
        <v>24</v>
      </c>
      <c r="G888">
        <v>1027508</v>
      </c>
      <c r="H888">
        <v>1027583</v>
      </c>
      <c r="I888" t="s">
        <v>25</v>
      </c>
      <c r="K888" t="s">
        <v>3186</v>
      </c>
      <c r="L888" t="s">
        <v>3184</v>
      </c>
      <c r="M888">
        <v>76</v>
      </c>
      <c r="O888" t="s">
        <v>3187</v>
      </c>
    </row>
    <row r="889" spans="1:15" ht="15" hidden="1" customHeight="1" x14ac:dyDescent="0.25">
      <c r="A889" t="s">
        <v>28</v>
      </c>
      <c r="B889" t="s">
        <v>29</v>
      </c>
      <c r="C889" t="s">
        <v>22</v>
      </c>
      <c r="D889" t="s">
        <v>23</v>
      </c>
      <c r="E889" t="s">
        <v>5</v>
      </c>
      <c r="F889" t="s">
        <v>24</v>
      </c>
      <c r="G889">
        <v>1028284</v>
      </c>
      <c r="H889">
        <v>1028628</v>
      </c>
      <c r="I889" t="s">
        <v>25</v>
      </c>
      <c r="J889" t="s">
        <v>3190</v>
      </c>
      <c r="K889" t="s">
        <v>3191</v>
      </c>
      <c r="L889" t="s">
        <v>3188</v>
      </c>
      <c r="M889">
        <v>345</v>
      </c>
      <c r="N889">
        <v>114</v>
      </c>
    </row>
    <row r="890" spans="1:15" ht="15" hidden="1" customHeight="1" x14ac:dyDescent="0.25">
      <c r="A890" t="s">
        <v>28</v>
      </c>
      <c r="B890" t="s">
        <v>29</v>
      </c>
      <c r="C890" t="s">
        <v>22</v>
      </c>
      <c r="D890" t="s">
        <v>23</v>
      </c>
      <c r="E890" t="s">
        <v>5</v>
      </c>
      <c r="F890" t="s">
        <v>24</v>
      </c>
      <c r="G890">
        <v>1028625</v>
      </c>
      <c r="H890">
        <v>1030418</v>
      </c>
      <c r="I890" t="s">
        <v>25</v>
      </c>
      <c r="J890" t="s">
        <v>3194</v>
      </c>
      <c r="K890" t="s">
        <v>3195</v>
      </c>
      <c r="L890" t="s">
        <v>3192</v>
      </c>
      <c r="M890">
        <v>1794</v>
      </c>
      <c r="N890">
        <v>597</v>
      </c>
    </row>
    <row r="891" spans="1:15" ht="15" hidden="1" customHeight="1" x14ac:dyDescent="0.25">
      <c r="A891" t="s">
        <v>28</v>
      </c>
      <c r="B891" t="s">
        <v>29</v>
      </c>
      <c r="C891" t="s">
        <v>22</v>
      </c>
      <c r="D891" t="s">
        <v>23</v>
      </c>
      <c r="E891" t="s">
        <v>5</v>
      </c>
      <c r="F891" t="s">
        <v>24</v>
      </c>
      <c r="G891">
        <v>1030496</v>
      </c>
      <c r="H891">
        <v>1031278</v>
      </c>
      <c r="I891" t="s">
        <v>80</v>
      </c>
      <c r="J891" t="s">
        <v>3198</v>
      </c>
      <c r="K891" t="s">
        <v>628</v>
      </c>
      <c r="L891" t="s">
        <v>3196</v>
      </c>
      <c r="M891">
        <v>783</v>
      </c>
      <c r="N891">
        <v>260</v>
      </c>
    </row>
    <row r="892" spans="1:15" ht="15" hidden="1" customHeight="1" x14ac:dyDescent="0.25">
      <c r="A892" t="s">
        <v>28</v>
      </c>
      <c r="B892" t="s">
        <v>29</v>
      </c>
      <c r="C892" t="s">
        <v>22</v>
      </c>
      <c r="D892" t="s">
        <v>23</v>
      </c>
      <c r="E892" t="s">
        <v>5</v>
      </c>
      <c r="F892" t="s">
        <v>24</v>
      </c>
      <c r="G892">
        <v>1032019</v>
      </c>
      <c r="H892">
        <v>1033194</v>
      </c>
      <c r="I892" t="s">
        <v>80</v>
      </c>
      <c r="J892" t="s">
        <v>3201</v>
      </c>
      <c r="K892" t="s">
        <v>954</v>
      </c>
      <c r="L892" t="s">
        <v>3199</v>
      </c>
      <c r="M892">
        <v>1176</v>
      </c>
      <c r="N892">
        <v>391</v>
      </c>
    </row>
    <row r="893" spans="1:15" ht="15" hidden="1" customHeight="1" x14ac:dyDescent="0.25">
      <c r="A893" t="s">
        <v>28</v>
      </c>
      <c r="B893" t="s">
        <v>29</v>
      </c>
      <c r="C893" t="s">
        <v>22</v>
      </c>
      <c r="D893" t="s">
        <v>23</v>
      </c>
      <c r="E893" t="s">
        <v>5</v>
      </c>
      <c r="F893" t="s">
        <v>24</v>
      </c>
      <c r="G893">
        <v>1033425</v>
      </c>
      <c r="H893">
        <v>1034114</v>
      </c>
      <c r="I893" t="s">
        <v>25</v>
      </c>
      <c r="J893" t="s">
        <v>3204</v>
      </c>
      <c r="K893" t="s">
        <v>3205</v>
      </c>
      <c r="L893" t="s">
        <v>3202</v>
      </c>
      <c r="M893">
        <v>690</v>
      </c>
      <c r="N893">
        <v>229</v>
      </c>
    </row>
    <row r="894" spans="1:15" ht="15" hidden="1" customHeight="1" x14ac:dyDescent="0.25">
      <c r="A894" t="s">
        <v>28</v>
      </c>
      <c r="B894" t="s">
        <v>29</v>
      </c>
      <c r="C894" t="s">
        <v>22</v>
      </c>
      <c r="D894" t="s">
        <v>23</v>
      </c>
      <c r="E894" t="s">
        <v>5</v>
      </c>
      <c r="F894" t="s">
        <v>24</v>
      </c>
      <c r="G894">
        <v>1034111</v>
      </c>
      <c r="H894">
        <v>1034572</v>
      </c>
      <c r="I894" t="s">
        <v>25</v>
      </c>
      <c r="J894" t="s">
        <v>3208</v>
      </c>
      <c r="K894" t="s">
        <v>3209</v>
      </c>
      <c r="L894" t="s">
        <v>3206</v>
      </c>
      <c r="M894">
        <v>462</v>
      </c>
      <c r="N894">
        <v>153</v>
      </c>
    </row>
    <row r="895" spans="1:15" x14ac:dyDescent="0.25">
      <c r="A895" t="s">
        <v>28</v>
      </c>
      <c r="B895" t="s">
        <v>29</v>
      </c>
      <c r="C895" t="s">
        <v>22</v>
      </c>
      <c r="D895" t="s">
        <v>23</v>
      </c>
      <c r="E895" t="s">
        <v>5</v>
      </c>
      <c r="F895" t="s">
        <v>24</v>
      </c>
      <c r="G895">
        <v>1034610</v>
      </c>
      <c r="H895">
        <v>1037126</v>
      </c>
      <c r="I895" t="s">
        <v>80</v>
      </c>
      <c r="J895" t="s">
        <v>3212</v>
      </c>
      <c r="K895" t="s">
        <v>3213</v>
      </c>
      <c r="L895" t="s">
        <v>3210</v>
      </c>
      <c r="M895">
        <v>2517</v>
      </c>
      <c r="N895">
        <v>838</v>
      </c>
    </row>
    <row r="896" spans="1:15" ht="15" hidden="1" customHeight="1" x14ac:dyDescent="0.25">
      <c r="A896" t="s">
        <v>60</v>
      </c>
      <c r="C896" t="s">
        <v>22</v>
      </c>
      <c r="D896" t="s">
        <v>23</v>
      </c>
      <c r="E896" t="s">
        <v>5</v>
      </c>
      <c r="F896" t="s">
        <v>24</v>
      </c>
      <c r="G896">
        <v>1037549</v>
      </c>
      <c r="H896">
        <v>1037625</v>
      </c>
      <c r="I896" t="s">
        <v>25</v>
      </c>
      <c r="K896" t="s">
        <v>1987</v>
      </c>
      <c r="L896" t="s">
        <v>3214</v>
      </c>
      <c r="M896">
        <v>77</v>
      </c>
      <c r="O896" t="s">
        <v>1988</v>
      </c>
    </row>
    <row r="897" spans="1:14" x14ac:dyDescent="0.25">
      <c r="A897" t="s">
        <v>28</v>
      </c>
      <c r="B897" t="s">
        <v>29</v>
      </c>
      <c r="C897" t="s">
        <v>22</v>
      </c>
      <c r="D897" t="s">
        <v>23</v>
      </c>
      <c r="E897" t="s">
        <v>5</v>
      </c>
      <c r="F897" t="s">
        <v>24</v>
      </c>
      <c r="G897">
        <v>1037811</v>
      </c>
      <c r="H897">
        <v>1038188</v>
      </c>
      <c r="I897" t="s">
        <v>80</v>
      </c>
      <c r="J897" t="s">
        <v>3218</v>
      </c>
      <c r="K897" t="s">
        <v>59</v>
      </c>
      <c r="L897" t="s">
        <v>3216</v>
      </c>
      <c r="M897">
        <v>378</v>
      </c>
      <c r="N897">
        <v>125</v>
      </c>
    </row>
    <row r="898" spans="1:14" ht="15" hidden="1" customHeight="1" x14ac:dyDescent="0.25">
      <c r="A898" t="s">
        <v>28</v>
      </c>
      <c r="B898" t="s">
        <v>29</v>
      </c>
      <c r="C898" t="s">
        <v>22</v>
      </c>
      <c r="D898" t="s">
        <v>23</v>
      </c>
      <c r="E898" t="s">
        <v>5</v>
      </c>
      <c r="F898" t="s">
        <v>24</v>
      </c>
      <c r="G898">
        <v>1038362</v>
      </c>
      <c r="H898">
        <v>1038850</v>
      </c>
      <c r="I898" t="s">
        <v>80</v>
      </c>
      <c r="J898" t="s">
        <v>3221</v>
      </c>
      <c r="K898" t="s">
        <v>912</v>
      </c>
      <c r="L898" t="s">
        <v>3219</v>
      </c>
      <c r="M898">
        <v>489</v>
      </c>
      <c r="N898">
        <v>162</v>
      </c>
    </row>
    <row r="899" spans="1:14" ht="15" hidden="1" customHeight="1" x14ac:dyDescent="0.25">
      <c r="A899" t="s">
        <v>28</v>
      </c>
      <c r="B899" t="s">
        <v>29</v>
      </c>
      <c r="C899" t="s">
        <v>22</v>
      </c>
      <c r="D899" t="s">
        <v>23</v>
      </c>
      <c r="E899" t="s">
        <v>5</v>
      </c>
      <c r="F899" t="s">
        <v>24</v>
      </c>
      <c r="G899">
        <v>1039017</v>
      </c>
      <c r="H899">
        <v>1040699</v>
      </c>
      <c r="I899" t="s">
        <v>25</v>
      </c>
      <c r="J899" t="s">
        <v>3224</v>
      </c>
      <c r="K899" t="s">
        <v>3225</v>
      </c>
      <c r="L899" t="s">
        <v>3222</v>
      </c>
      <c r="M899">
        <v>1683</v>
      </c>
      <c r="N899">
        <v>560</v>
      </c>
    </row>
    <row r="900" spans="1:14" ht="15" hidden="1" customHeight="1" x14ac:dyDescent="0.25">
      <c r="A900" t="s">
        <v>28</v>
      </c>
      <c r="B900" t="s">
        <v>29</v>
      </c>
      <c r="C900" t="s">
        <v>22</v>
      </c>
      <c r="D900" t="s">
        <v>23</v>
      </c>
      <c r="E900" t="s">
        <v>5</v>
      </c>
      <c r="F900" t="s">
        <v>24</v>
      </c>
      <c r="G900">
        <v>1040952</v>
      </c>
      <c r="H900">
        <v>1041857</v>
      </c>
      <c r="I900" t="s">
        <v>80</v>
      </c>
      <c r="J900" t="s">
        <v>3228</v>
      </c>
      <c r="K900" t="s">
        <v>3229</v>
      </c>
      <c r="L900" t="s">
        <v>3226</v>
      </c>
      <c r="M900">
        <v>906</v>
      </c>
      <c r="N900">
        <v>301</v>
      </c>
    </row>
    <row r="901" spans="1:14" ht="15" hidden="1" customHeight="1" x14ac:dyDescent="0.25">
      <c r="A901" t="s">
        <v>28</v>
      </c>
      <c r="B901" t="s">
        <v>29</v>
      </c>
      <c r="C901" t="s">
        <v>22</v>
      </c>
      <c r="D901" t="s">
        <v>23</v>
      </c>
      <c r="E901" t="s">
        <v>5</v>
      </c>
      <c r="F901" t="s">
        <v>24</v>
      </c>
      <c r="G901">
        <v>1042417</v>
      </c>
      <c r="H901">
        <v>1043322</v>
      </c>
      <c r="I901" t="s">
        <v>80</v>
      </c>
      <c r="J901" t="s">
        <v>3232</v>
      </c>
      <c r="K901" t="s">
        <v>3233</v>
      </c>
      <c r="L901" t="s">
        <v>3230</v>
      </c>
      <c r="M901">
        <v>906</v>
      </c>
      <c r="N901">
        <v>301</v>
      </c>
    </row>
    <row r="902" spans="1:14" x14ac:dyDescent="0.25">
      <c r="A902" t="s">
        <v>28</v>
      </c>
      <c r="B902" t="s">
        <v>29</v>
      </c>
      <c r="C902" t="s">
        <v>22</v>
      </c>
      <c r="D902" t="s">
        <v>23</v>
      </c>
      <c r="E902" t="s">
        <v>5</v>
      </c>
      <c r="F902" t="s">
        <v>24</v>
      </c>
      <c r="G902">
        <v>1043826</v>
      </c>
      <c r="H902">
        <v>1045346</v>
      </c>
      <c r="I902" t="s">
        <v>80</v>
      </c>
      <c r="J902" t="s">
        <v>3236</v>
      </c>
      <c r="K902" t="s">
        <v>59</v>
      </c>
      <c r="L902" t="s">
        <v>3234</v>
      </c>
      <c r="M902">
        <v>1521</v>
      </c>
      <c r="N902">
        <v>506</v>
      </c>
    </row>
    <row r="903" spans="1:14" ht="15" hidden="1" customHeight="1" x14ac:dyDescent="0.25">
      <c r="A903" t="s">
        <v>28</v>
      </c>
      <c r="B903" t="s">
        <v>29</v>
      </c>
      <c r="C903" t="s">
        <v>22</v>
      </c>
      <c r="D903" t="s">
        <v>23</v>
      </c>
      <c r="E903" t="s">
        <v>5</v>
      </c>
      <c r="F903" t="s">
        <v>24</v>
      </c>
      <c r="G903">
        <v>1045434</v>
      </c>
      <c r="H903">
        <v>1046609</v>
      </c>
      <c r="I903" t="s">
        <v>80</v>
      </c>
      <c r="J903" t="s">
        <v>3239</v>
      </c>
      <c r="K903" t="s">
        <v>3240</v>
      </c>
      <c r="L903" t="s">
        <v>3237</v>
      </c>
      <c r="M903">
        <v>1176</v>
      </c>
      <c r="N903">
        <v>391</v>
      </c>
    </row>
    <row r="904" spans="1:14" ht="15" hidden="1" customHeight="1" x14ac:dyDescent="0.25">
      <c r="A904" t="s">
        <v>28</v>
      </c>
      <c r="B904" t="s">
        <v>29</v>
      </c>
      <c r="C904" t="s">
        <v>22</v>
      </c>
      <c r="D904" t="s">
        <v>23</v>
      </c>
      <c r="E904" t="s">
        <v>5</v>
      </c>
      <c r="F904" t="s">
        <v>24</v>
      </c>
      <c r="G904">
        <v>1046773</v>
      </c>
      <c r="H904">
        <v>1047681</v>
      </c>
      <c r="I904" t="s">
        <v>80</v>
      </c>
      <c r="J904" t="s">
        <v>3243</v>
      </c>
      <c r="K904" t="s">
        <v>3244</v>
      </c>
      <c r="L904" t="s">
        <v>3241</v>
      </c>
      <c r="M904">
        <v>909</v>
      </c>
      <c r="N904">
        <v>302</v>
      </c>
    </row>
    <row r="905" spans="1:14" ht="15" hidden="1" customHeight="1" x14ac:dyDescent="0.25">
      <c r="A905" t="s">
        <v>28</v>
      </c>
      <c r="B905" t="s">
        <v>29</v>
      </c>
      <c r="C905" t="s">
        <v>22</v>
      </c>
      <c r="D905" t="s">
        <v>23</v>
      </c>
      <c r="E905" t="s">
        <v>5</v>
      </c>
      <c r="F905" t="s">
        <v>24</v>
      </c>
      <c r="G905">
        <v>1047916</v>
      </c>
      <c r="H905">
        <v>1048755</v>
      </c>
      <c r="I905" t="s">
        <v>80</v>
      </c>
      <c r="J905" t="s">
        <v>3246</v>
      </c>
      <c r="K905" t="s">
        <v>3247</v>
      </c>
      <c r="L905" t="s">
        <v>3245</v>
      </c>
      <c r="M905">
        <v>840</v>
      </c>
      <c r="N905">
        <v>279</v>
      </c>
    </row>
    <row r="906" spans="1:14" x14ac:dyDescent="0.25">
      <c r="A906" t="s">
        <v>28</v>
      </c>
      <c r="B906" t="s">
        <v>29</v>
      </c>
      <c r="C906" t="s">
        <v>22</v>
      </c>
      <c r="D906" t="s">
        <v>23</v>
      </c>
      <c r="E906" t="s">
        <v>5</v>
      </c>
      <c r="F906" t="s">
        <v>24</v>
      </c>
      <c r="G906">
        <v>1049091</v>
      </c>
      <c r="H906">
        <v>1050158</v>
      </c>
      <c r="I906" t="s">
        <v>25</v>
      </c>
      <c r="J906" t="s">
        <v>3250</v>
      </c>
      <c r="K906" t="s">
        <v>1032</v>
      </c>
      <c r="L906" t="s">
        <v>3248</v>
      </c>
      <c r="M906">
        <v>1068</v>
      </c>
      <c r="N906">
        <v>355</v>
      </c>
    </row>
    <row r="907" spans="1:14" x14ac:dyDescent="0.25">
      <c r="A907" t="s">
        <v>28</v>
      </c>
      <c r="B907" t="s">
        <v>29</v>
      </c>
      <c r="C907" t="s">
        <v>22</v>
      </c>
      <c r="D907" t="s">
        <v>23</v>
      </c>
      <c r="E907" t="s">
        <v>5</v>
      </c>
      <c r="F907" t="s">
        <v>24</v>
      </c>
      <c r="G907">
        <v>1050286</v>
      </c>
      <c r="H907">
        <v>1051104</v>
      </c>
      <c r="I907" t="s">
        <v>25</v>
      </c>
      <c r="J907" t="s">
        <v>3253</v>
      </c>
      <c r="K907" t="s">
        <v>3254</v>
      </c>
      <c r="L907" t="s">
        <v>3251</v>
      </c>
      <c r="M907">
        <v>819</v>
      </c>
      <c r="N907">
        <v>272</v>
      </c>
    </row>
    <row r="908" spans="1:14" ht="15" hidden="1" customHeight="1" x14ac:dyDescent="0.25">
      <c r="A908" t="s">
        <v>28</v>
      </c>
      <c r="B908" t="s">
        <v>29</v>
      </c>
      <c r="C908" t="s">
        <v>22</v>
      </c>
      <c r="D908" t="s">
        <v>23</v>
      </c>
      <c r="E908" t="s">
        <v>5</v>
      </c>
      <c r="F908" t="s">
        <v>24</v>
      </c>
      <c r="G908">
        <v>1051101</v>
      </c>
      <c r="H908">
        <v>1051835</v>
      </c>
      <c r="I908" t="s">
        <v>25</v>
      </c>
      <c r="J908" t="s">
        <v>3257</v>
      </c>
      <c r="K908" t="s">
        <v>429</v>
      </c>
      <c r="L908" t="s">
        <v>3255</v>
      </c>
      <c r="M908">
        <v>735</v>
      </c>
      <c r="N908">
        <v>244</v>
      </c>
    </row>
    <row r="909" spans="1:14" x14ac:dyDescent="0.25">
      <c r="A909" t="s">
        <v>28</v>
      </c>
      <c r="B909" t="s">
        <v>29</v>
      </c>
      <c r="C909" t="s">
        <v>22</v>
      </c>
      <c r="D909" t="s">
        <v>23</v>
      </c>
      <c r="E909" t="s">
        <v>5</v>
      </c>
      <c r="F909" t="s">
        <v>24</v>
      </c>
      <c r="G909">
        <v>1051891</v>
      </c>
      <c r="H909">
        <v>1052268</v>
      </c>
      <c r="I909" t="s">
        <v>80</v>
      </c>
      <c r="J909" t="s">
        <v>3260</v>
      </c>
      <c r="K909" t="s">
        <v>3261</v>
      </c>
      <c r="L909" t="s">
        <v>3258</v>
      </c>
      <c r="M909">
        <v>378</v>
      </c>
      <c r="N909">
        <v>125</v>
      </c>
    </row>
    <row r="910" spans="1:14" x14ac:dyDescent="0.25">
      <c r="A910" t="s">
        <v>28</v>
      </c>
      <c r="B910" t="s">
        <v>29</v>
      </c>
      <c r="C910" t="s">
        <v>22</v>
      </c>
      <c r="D910" t="s">
        <v>23</v>
      </c>
      <c r="E910" t="s">
        <v>5</v>
      </c>
      <c r="F910" t="s">
        <v>24</v>
      </c>
      <c r="G910">
        <v>1052432</v>
      </c>
      <c r="H910">
        <v>1052878</v>
      </c>
      <c r="I910" t="s">
        <v>25</v>
      </c>
      <c r="J910" t="s">
        <v>3264</v>
      </c>
      <c r="K910" t="s">
        <v>59</v>
      </c>
      <c r="L910" t="s">
        <v>3262</v>
      </c>
      <c r="M910">
        <v>447</v>
      </c>
      <c r="N910">
        <v>148</v>
      </c>
    </row>
    <row r="911" spans="1:14" x14ac:dyDescent="0.25">
      <c r="A911" t="s">
        <v>28</v>
      </c>
      <c r="B911" t="s">
        <v>29</v>
      </c>
      <c r="C911" t="s">
        <v>22</v>
      </c>
      <c r="D911" t="s">
        <v>23</v>
      </c>
      <c r="E911" t="s">
        <v>5</v>
      </c>
      <c r="F911" t="s">
        <v>24</v>
      </c>
      <c r="G911">
        <v>1052954</v>
      </c>
      <c r="H911">
        <v>1053358</v>
      </c>
      <c r="I911" t="s">
        <v>25</v>
      </c>
      <c r="J911" t="s">
        <v>3267</v>
      </c>
      <c r="K911" t="s">
        <v>59</v>
      </c>
      <c r="L911" t="s">
        <v>3265</v>
      </c>
      <c r="M911">
        <v>405</v>
      </c>
      <c r="N911">
        <v>134</v>
      </c>
    </row>
    <row r="912" spans="1:14" x14ac:dyDescent="0.25">
      <c r="A912" t="s">
        <v>28</v>
      </c>
      <c r="B912" t="s">
        <v>29</v>
      </c>
      <c r="C912" t="s">
        <v>22</v>
      </c>
      <c r="D912" t="s">
        <v>23</v>
      </c>
      <c r="E912" t="s">
        <v>5</v>
      </c>
      <c r="F912" t="s">
        <v>24</v>
      </c>
      <c r="G912">
        <v>1053404</v>
      </c>
      <c r="H912">
        <v>1054408</v>
      </c>
      <c r="I912" t="s">
        <v>80</v>
      </c>
      <c r="J912" t="s">
        <v>3270</v>
      </c>
      <c r="K912" t="s">
        <v>3271</v>
      </c>
      <c r="L912" t="s">
        <v>3268</v>
      </c>
      <c r="M912">
        <v>1005</v>
      </c>
      <c r="N912">
        <v>334</v>
      </c>
    </row>
    <row r="913" spans="1:15" x14ac:dyDescent="0.25">
      <c r="A913" t="s">
        <v>28</v>
      </c>
      <c r="B913" t="s">
        <v>29</v>
      </c>
      <c r="C913" t="s">
        <v>22</v>
      </c>
      <c r="D913" t="s">
        <v>23</v>
      </c>
      <c r="E913" t="s">
        <v>5</v>
      </c>
      <c r="F913" t="s">
        <v>24</v>
      </c>
      <c r="G913">
        <v>1054537</v>
      </c>
      <c r="H913">
        <v>1055484</v>
      </c>
      <c r="I913" t="s">
        <v>25</v>
      </c>
      <c r="J913" t="s">
        <v>3274</v>
      </c>
      <c r="K913" t="s">
        <v>3275</v>
      </c>
      <c r="L913" t="s">
        <v>3272</v>
      </c>
      <c r="M913">
        <v>948</v>
      </c>
      <c r="N913">
        <v>315</v>
      </c>
    </row>
    <row r="914" spans="1:15" x14ac:dyDescent="0.25">
      <c r="A914" t="s">
        <v>28</v>
      </c>
      <c r="B914" t="s">
        <v>29</v>
      </c>
      <c r="C914" t="s">
        <v>22</v>
      </c>
      <c r="D914" t="s">
        <v>23</v>
      </c>
      <c r="E914" t="s">
        <v>5</v>
      </c>
      <c r="F914" t="s">
        <v>24</v>
      </c>
      <c r="G914">
        <v>1055764</v>
      </c>
      <c r="H914">
        <v>1056033</v>
      </c>
      <c r="I914" t="s">
        <v>25</v>
      </c>
      <c r="J914" t="s">
        <v>3278</v>
      </c>
      <c r="K914" t="s">
        <v>59</v>
      </c>
      <c r="L914" t="s">
        <v>3276</v>
      </c>
      <c r="M914">
        <v>270</v>
      </c>
      <c r="N914">
        <v>89</v>
      </c>
    </row>
    <row r="915" spans="1:15" x14ac:dyDescent="0.25">
      <c r="A915" t="s">
        <v>28</v>
      </c>
      <c r="B915" t="s">
        <v>29</v>
      </c>
      <c r="C915" t="s">
        <v>22</v>
      </c>
      <c r="D915" t="s">
        <v>23</v>
      </c>
      <c r="E915" t="s">
        <v>5</v>
      </c>
      <c r="F915" t="s">
        <v>24</v>
      </c>
      <c r="G915">
        <v>1056048</v>
      </c>
      <c r="H915">
        <v>1057451</v>
      </c>
      <c r="I915" t="s">
        <v>25</v>
      </c>
      <c r="J915" t="s">
        <v>3280</v>
      </c>
      <c r="K915" t="s">
        <v>3271</v>
      </c>
      <c r="L915" t="s">
        <v>3279</v>
      </c>
      <c r="M915">
        <v>1404</v>
      </c>
      <c r="N915">
        <v>467</v>
      </c>
    </row>
    <row r="916" spans="1:15" ht="15" hidden="1" customHeight="1" x14ac:dyDescent="0.25">
      <c r="A916" t="s">
        <v>28</v>
      </c>
      <c r="B916" t="s">
        <v>115</v>
      </c>
      <c r="C916" t="s">
        <v>22</v>
      </c>
      <c r="D916" t="s">
        <v>23</v>
      </c>
      <c r="E916" t="s">
        <v>5</v>
      </c>
      <c r="F916" t="s">
        <v>24</v>
      </c>
      <c r="G916">
        <v>1057582</v>
      </c>
      <c r="H916">
        <v>1058836</v>
      </c>
      <c r="I916" t="s">
        <v>25</v>
      </c>
      <c r="K916" t="s">
        <v>642</v>
      </c>
      <c r="L916" t="s">
        <v>3281</v>
      </c>
      <c r="M916">
        <v>1255</v>
      </c>
      <c r="O916" t="s">
        <v>491</v>
      </c>
    </row>
    <row r="917" spans="1:15" ht="15" hidden="1" customHeight="1" x14ac:dyDescent="0.25">
      <c r="A917" t="s">
        <v>28</v>
      </c>
      <c r="B917" t="s">
        <v>29</v>
      </c>
      <c r="C917" t="s">
        <v>22</v>
      </c>
      <c r="D917" t="s">
        <v>23</v>
      </c>
      <c r="E917" t="s">
        <v>5</v>
      </c>
      <c r="F917" t="s">
        <v>24</v>
      </c>
      <c r="G917">
        <v>1058836</v>
      </c>
      <c r="H917">
        <v>1060869</v>
      </c>
      <c r="I917" t="s">
        <v>80</v>
      </c>
      <c r="J917" t="s">
        <v>3285</v>
      </c>
      <c r="K917" t="s">
        <v>478</v>
      </c>
      <c r="L917" t="s">
        <v>3283</v>
      </c>
      <c r="M917">
        <v>2034</v>
      </c>
      <c r="N917">
        <v>677</v>
      </c>
    </row>
    <row r="918" spans="1:15" ht="15" hidden="1" customHeight="1" x14ac:dyDescent="0.25">
      <c r="A918" t="s">
        <v>28</v>
      </c>
      <c r="B918" t="s">
        <v>29</v>
      </c>
      <c r="C918" t="s">
        <v>22</v>
      </c>
      <c r="D918" t="s">
        <v>23</v>
      </c>
      <c r="E918" t="s">
        <v>5</v>
      </c>
      <c r="F918" t="s">
        <v>24</v>
      </c>
      <c r="G918">
        <v>1061243</v>
      </c>
      <c r="H918">
        <v>1062604</v>
      </c>
      <c r="I918" t="s">
        <v>25</v>
      </c>
      <c r="J918" t="s">
        <v>3288</v>
      </c>
      <c r="K918" t="s">
        <v>3289</v>
      </c>
      <c r="L918" t="s">
        <v>3286</v>
      </c>
      <c r="M918">
        <v>1362</v>
      </c>
      <c r="N918">
        <v>453</v>
      </c>
    </row>
    <row r="919" spans="1:15" ht="15" hidden="1" customHeight="1" x14ac:dyDescent="0.25">
      <c r="A919" t="s">
        <v>28</v>
      </c>
      <c r="B919" t="s">
        <v>29</v>
      </c>
      <c r="C919" t="s">
        <v>22</v>
      </c>
      <c r="D919" t="s">
        <v>23</v>
      </c>
      <c r="E919" t="s">
        <v>5</v>
      </c>
      <c r="F919" t="s">
        <v>24</v>
      </c>
      <c r="G919">
        <v>1062716</v>
      </c>
      <c r="H919">
        <v>1064116</v>
      </c>
      <c r="I919" t="s">
        <v>80</v>
      </c>
      <c r="J919" t="s">
        <v>3292</v>
      </c>
      <c r="K919" t="s">
        <v>3293</v>
      </c>
      <c r="L919" t="s">
        <v>3290</v>
      </c>
      <c r="M919">
        <v>1401</v>
      </c>
      <c r="N919">
        <v>466</v>
      </c>
    </row>
    <row r="920" spans="1:15" ht="15" hidden="1" customHeight="1" x14ac:dyDescent="0.25">
      <c r="A920" t="s">
        <v>28</v>
      </c>
      <c r="B920" t="s">
        <v>29</v>
      </c>
      <c r="C920" t="s">
        <v>22</v>
      </c>
      <c r="D920" t="s">
        <v>23</v>
      </c>
      <c r="E920" t="s">
        <v>5</v>
      </c>
      <c r="F920" t="s">
        <v>24</v>
      </c>
      <c r="G920">
        <v>1064369</v>
      </c>
      <c r="H920">
        <v>1065001</v>
      </c>
      <c r="I920" t="s">
        <v>25</v>
      </c>
      <c r="J920" t="s">
        <v>3296</v>
      </c>
      <c r="K920" t="s">
        <v>3297</v>
      </c>
      <c r="L920" t="s">
        <v>3294</v>
      </c>
      <c r="M920">
        <v>633</v>
      </c>
      <c r="N920">
        <v>210</v>
      </c>
    </row>
    <row r="921" spans="1:15" ht="15" hidden="1" customHeight="1" x14ac:dyDescent="0.25">
      <c r="A921" t="s">
        <v>28</v>
      </c>
      <c r="B921" t="s">
        <v>29</v>
      </c>
      <c r="C921" t="s">
        <v>22</v>
      </c>
      <c r="D921" t="s">
        <v>23</v>
      </c>
      <c r="E921" t="s">
        <v>5</v>
      </c>
      <c r="F921" t="s">
        <v>24</v>
      </c>
      <c r="G921">
        <v>1065248</v>
      </c>
      <c r="H921">
        <v>1065772</v>
      </c>
      <c r="I921" t="s">
        <v>80</v>
      </c>
      <c r="J921" t="s">
        <v>3300</v>
      </c>
      <c r="K921" t="s">
        <v>736</v>
      </c>
      <c r="L921" t="s">
        <v>3298</v>
      </c>
      <c r="M921">
        <v>525</v>
      </c>
      <c r="N921">
        <v>174</v>
      </c>
    </row>
    <row r="922" spans="1:15" x14ac:dyDescent="0.25">
      <c r="A922" t="s">
        <v>28</v>
      </c>
      <c r="B922" t="s">
        <v>29</v>
      </c>
      <c r="C922" t="s">
        <v>22</v>
      </c>
      <c r="D922" t="s">
        <v>23</v>
      </c>
      <c r="E922" t="s">
        <v>5</v>
      </c>
      <c r="F922" t="s">
        <v>24</v>
      </c>
      <c r="G922">
        <v>1065844</v>
      </c>
      <c r="H922">
        <v>1066515</v>
      </c>
      <c r="I922" t="s">
        <v>80</v>
      </c>
      <c r="J922" t="s">
        <v>3303</v>
      </c>
      <c r="K922" t="s">
        <v>204</v>
      </c>
      <c r="L922" t="s">
        <v>3301</v>
      </c>
      <c r="M922">
        <v>672</v>
      </c>
      <c r="N922">
        <v>223</v>
      </c>
    </row>
    <row r="923" spans="1:15" ht="15" hidden="1" customHeight="1" x14ac:dyDescent="0.25">
      <c r="A923" t="s">
        <v>28</v>
      </c>
      <c r="B923" t="s">
        <v>29</v>
      </c>
      <c r="C923" t="s">
        <v>22</v>
      </c>
      <c r="D923" t="s">
        <v>23</v>
      </c>
      <c r="E923" t="s">
        <v>5</v>
      </c>
      <c r="F923" t="s">
        <v>24</v>
      </c>
      <c r="G923">
        <v>1066579</v>
      </c>
      <c r="H923">
        <v>1067328</v>
      </c>
      <c r="I923" t="s">
        <v>25</v>
      </c>
      <c r="J923" t="s">
        <v>3305</v>
      </c>
      <c r="K923" t="s">
        <v>344</v>
      </c>
      <c r="L923" t="s">
        <v>3304</v>
      </c>
      <c r="M923">
        <v>750</v>
      </c>
      <c r="N923">
        <v>249</v>
      </c>
    </row>
    <row r="924" spans="1:15" ht="15" hidden="1" customHeight="1" x14ac:dyDescent="0.25">
      <c r="A924" t="s">
        <v>28</v>
      </c>
      <c r="B924" t="s">
        <v>29</v>
      </c>
      <c r="C924" t="s">
        <v>22</v>
      </c>
      <c r="D924" t="s">
        <v>23</v>
      </c>
      <c r="E924" t="s">
        <v>5</v>
      </c>
      <c r="F924" t="s">
        <v>24</v>
      </c>
      <c r="G924">
        <v>1067359</v>
      </c>
      <c r="H924">
        <v>1067976</v>
      </c>
      <c r="I924" t="s">
        <v>80</v>
      </c>
      <c r="J924" t="s">
        <v>3308</v>
      </c>
      <c r="K924" t="s">
        <v>283</v>
      </c>
      <c r="L924" t="s">
        <v>3306</v>
      </c>
      <c r="M924">
        <v>618</v>
      </c>
      <c r="N924">
        <v>205</v>
      </c>
    </row>
    <row r="925" spans="1:15" ht="15" hidden="1" customHeight="1" x14ac:dyDescent="0.25">
      <c r="A925" t="s">
        <v>28</v>
      </c>
      <c r="B925" t="s">
        <v>29</v>
      </c>
      <c r="C925" t="s">
        <v>22</v>
      </c>
      <c r="D925" t="s">
        <v>23</v>
      </c>
      <c r="E925" t="s">
        <v>5</v>
      </c>
      <c r="F925" t="s">
        <v>24</v>
      </c>
      <c r="G925">
        <v>1068374</v>
      </c>
      <c r="H925">
        <v>1069144</v>
      </c>
      <c r="I925" t="s">
        <v>25</v>
      </c>
      <c r="J925" t="s">
        <v>3311</v>
      </c>
      <c r="K925" t="s">
        <v>3312</v>
      </c>
      <c r="L925" t="s">
        <v>3309</v>
      </c>
      <c r="M925">
        <v>771</v>
      </c>
      <c r="N925">
        <v>256</v>
      </c>
    </row>
    <row r="926" spans="1:15" x14ac:dyDescent="0.25">
      <c r="A926" t="s">
        <v>28</v>
      </c>
      <c r="B926" t="s">
        <v>29</v>
      </c>
      <c r="C926" t="s">
        <v>22</v>
      </c>
      <c r="D926" t="s">
        <v>23</v>
      </c>
      <c r="E926" t="s">
        <v>5</v>
      </c>
      <c r="F926" t="s">
        <v>24</v>
      </c>
      <c r="G926">
        <v>1069157</v>
      </c>
      <c r="H926">
        <v>1069750</v>
      </c>
      <c r="I926" t="s">
        <v>80</v>
      </c>
      <c r="J926" t="s">
        <v>3315</v>
      </c>
      <c r="K926" t="s">
        <v>3316</v>
      </c>
      <c r="L926" t="s">
        <v>3313</v>
      </c>
      <c r="M926">
        <v>594</v>
      </c>
      <c r="N926">
        <v>197</v>
      </c>
    </row>
    <row r="927" spans="1:15" ht="15" hidden="1" customHeight="1" x14ac:dyDescent="0.25">
      <c r="A927" t="s">
        <v>28</v>
      </c>
      <c r="B927" t="s">
        <v>29</v>
      </c>
      <c r="C927" t="s">
        <v>22</v>
      </c>
      <c r="D927" t="s">
        <v>23</v>
      </c>
      <c r="E927" t="s">
        <v>5</v>
      </c>
      <c r="F927" t="s">
        <v>24</v>
      </c>
      <c r="G927">
        <v>1069870</v>
      </c>
      <c r="H927">
        <v>1070886</v>
      </c>
      <c r="I927" t="s">
        <v>25</v>
      </c>
      <c r="J927" t="s">
        <v>3319</v>
      </c>
      <c r="K927" t="s">
        <v>3051</v>
      </c>
      <c r="L927" t="s">
        <v>3317</v>
      </c>
      <c r="M927">
        <v>1017</v>
      </c>
      <c r="N927">
        <v>338</v>
      </c>
    </row>
    <row r="928" spans="1:15" x14ac:dyDescent="0.25">
      <c r="A928" t="s">
        <v>28</v>
      </c>
      <c r="B928" t="s">
        <v>29</v>
      </c>
      <c r="C928" t="s">
        <v>22</v>
      </c>
      <c r="D928" t="s">
        <v>23</v>
      </c>
      <c r="E928" t="s">
        <v>5</v>
      </c>
      <c r="F928" t="s">
        <v>24</v>
      </c>
      <c r="G928">
        <v>1071235</v>
      </c>
      <c r="H928">
        <v>1072953</v>
      </c>
      <c r="I928" t="s">
        <v>25</v>
      </c>
      <c r="J928" t="s">
        <v>3322</v>
      </c>
      <c r="K928" t="s">
        <v>2315</v>
      </c>
      <c r="L928" t="s">
        <v>3320</v>
      </c>
      <c r="M928">
        <v>1719</v>
      </c>
      <c r="N928">
        <v>572</v>
      </c>
    </row>
    <row r="929" spans="1:14" ht="15" hidden="1" customHeight="1" x14ac:dyDescent="0.25">
      <c r="A929" t="s">
        <v>28</v>
      </c>
      <c r="B929" t="s">
        <v>29</v>
      </c>
      <c r="C929" t="s">
        <v>22</v>
      </c>
      <c r="D929" t="s">
        <v>23</v>
      </c>
      <c r="E929" t="s">
        <v>5</v>
      </c>
      <c r="F929" t="s">
        <v>24</v>
      </c>
      <c r="G929">
        <v>1073070</v>
      </c>
      <c r="H929">
        <v>1074065</v>
      </c>
      <c r="I929" t="s">
        <v>25</v>
      </c>
      <c r="J929" t="s">
        <v>3325</v>
      </c>
      <c r="K929" t="s">
        <v>1054</v>
      </c>
      <c r="L929" t="s">
        <v>3323</v>
      </c>
      <c r="M929">
        <v>996</v>
      </c>
      <c r="N929">
        <v>331</v>
      </c>
    </row>
    <row r="930" spans="1:14" ht="15" hidden="1" customHeight="1" x14ac:dyDescent="0.25">
      <c r="A930" t="s">
        <v>28</v>
      </c>
      <c r="B930" t="s">
        <v>29</v>
      </c>
      <c r="C930" t="s">
        <v>22</v>
      </c>
      <c r="D930" t="s">
        <v>23</v>
      </c>
      <c r="E930" t="s">
        <v>5</v>
      </c>
      <c r="F930" t="s">
        <v>24</v>
      </c>
      <c r="G930">
        <v>1074062</v>
      </c>
      <c r="H930">
        <v>1074976</v>
      </c>
      <c r="I930" t="s">
        <v>25</v>
      </c>
      <c r="J930" t="s">
        <v>3328</v>
      </c>
      <c r="K930" t="s">
        <v>1054</v>
      </c>
      <c r="L930" t="s">
        <v>3326</v>
      </c>
      <c r="M930">
        <v>915</v>
      </c>
      <c r="N930">
        <v>304</v>
      </c>
    </row>
    <row r="931" spans="1:14" x14ac:dyDescent="0.25">
      <c r="A931" t="s">
        <v>28</v>
      </c>
      <c r="B931" t="s">
        <v>29</v>
      </c>
      <c r="C931" t="s">
        <v>22</v>
      </c>
      <c r="D931" t="s">
        <v>23</v>
      </c>
      <c r="E931" t="s">
        <v>5</v>
      </c>
      <c r="F931" t="s">
        <v>24</v>
      </c>
      <c r="G931">
        <v>1074980</v>
      </c>
      <c r="H931">
        <v>1075930</v>
      </c>
      <c r="I931" t="s">
        <v>25</v>
      </c>
      <c r="J931" t="s">
        <v>3331</v>
      </c>
      <c r="K931" t="s">
        <v>310</v>
      </c>
      <c r="L931" t="s">
        <v>3329</v>
      </c>
      <c r="M931">
        <v>951</v>
      </c>
      <c r="N931">
        <v>316</v>
      </c>
    </row>
    <row r="932" spans="1:14" x14ac:dyDescent="0.25">
      <c r="A932" t="s">
        <v>28</v>
      </c>
      <c r="B932" t="s">
        <v>29</v>
      </c>
      <c r="C932" t="s">
        <v>22</v>
      </c>
      <c r="D932" t="s">
        <v>23</v>
      </c>
      <c r="E932" t="s">
        <v>5</v>
      </c>
      <c r="F932" t="s">
        <v>24</v>
      </c>
      <c r="G932">
        <v>1075935</v>
      </c>
      <c r="H932">
        <v>1076867</v>
      </c>
      <c r="I932" t="s">
        <v>25</v>
      </c>
      <c r="J932" t="s">
        <v>3334</v>
      </c>
      <c r="K932" t="s">
        <v>310</v>
      </c>
      <c r="L932" t="s">
        <v>3332</v>
      </c>
      <c r="M932">
        <v>933</v>
      </c>
      <c r="N932">
        <v>310</v>
      </c>
    </row>
    <row r="933" spans="1:14" ht="15" hidden="1" customHeight="1" x14ac:dyDescent="0.25">
      <c r="A933" t="s">
        <v>28</v>
      </c>
      <c r="B933" t="s">
        <v>29</v>
      </c>
      <c r="C933" t="s">
        <v>22</v>
      </c>
      <c r="D933" t="s">
        <v>23</v>
      </c>
      <c r="E933" t="s">
        <v>5</v>
      </c>
      <c r="F933" t="s">
        <v>24</v>
      </c>
      <c r="G933">
        <v>1077159</v>
      </c>
      <c r="H933">
        <v>1079651</v>
      </c>
      <c r="I933" t="s">
        <v>25</v>
      </c>
      <c r="J933" t="s">
        <v>3337</v>
      </c>
      <c r="K933" t="s">
        <v>3338</v>
      </c>
      <c r="L933" t="s">
        <v>3335</v>
      </c>
      <c r="M933">
        <v>2493</v>
      </c>
      <c r="N933">
        <v>830</v>
      </c>
    </row>
    <row r="934" spans="1:14" ht="15" hidden="1" customHeight="1" x14ac:dyDescent="0.25">
      <c r="A934" t="s">
        <v>28</v>
      </c>
      <c r="B934" t="s">
        <v>29</v>
      </c>
      <c r="C934" t="s">
        <v>22</v>
      </c>
      <c r="D934" t="s">
        <v>23</v>
      </c>
      <c r="E934" t="s">
        <v>5</v>
      </c>
      <c r="F934" t="s">
        <v>24</v>
      </c>
      <c r="G934">
        <v>1079776</v>
      </c>
      <c r="H934">
        <v>1080342</v>
      </c>
      <c r="I934" t="s">
        <v>80</v>
      </c>
      <c r="J934" t="s">
        <v>3341</v>
      </c>
      <c r="K934" t="s">
        <v>3342</v>
      </c>
      <c r="L934" t="s">
        <v>3339</v>
      </c>
      <c r="M934">
        <v>567</v>
      </c>
      <c r="N934">
        <v>188</v>
      </c>
    </row>
    <row r="935" spans="1:14" x14ac:dyDescent="0.25">
      <c r="A935" t="s">
        <v>28</v>
      </c>
      <c r="B935" t="s">
        <v>29</v>
      </c>
      <c r="C935" t="s">
        <v>22</v>
      </c>
      <c r="D935" t="s">
        <v>23</v>
      </c>
      <c r="E935" t="s">
        <v>5</v>
      </c>
      <c r="F935" t="s">
        <v>24</v>
      </c>
      <c r="G935">
        <v>1080320</v>
      </c>
      <c r="H935">
        <v>1080877</v>
      </c>
      <c r="I935" t="s">
        <v>80</v>
      </c>
      <c r="J935" t="s">
        <v>3344</v>
      </c>
      <c r="K935" t="s">
        <v>59</v>
      </c>
      <c r="L935" t="s">
        <v>3343</v>
      </c>
      <c r="M935">
        <v>558</v>
      </c>
      <c r="N935">
        <v>185</v>
      </c>
    </row>
    <row r="936" spans="1:14" ht="15" hidden="1" customHeight="1" x14ac:dyDescent="0.25">
      <c r="A936" t="s">
        <v>28</v>
      </c>
      <c r="B936" t="s">
        <v>29</v>
      </c>
      <c r="C936" t="s">
        <v>22</v>
      </c>
      <c r="D936" t="s">
        <v>23</v>
      </c>
      <c r="E936" t="s">
        <v>5</v>
      </c>
      <c r="F936" t="s">
        <v>24</v>
      </c>
      <c r="G936">
        <v>1081194</v>
      </c>
      <c r="H936">
        <v>1081847</v>
      </c>
      <c r="I936" t="s">
        <v>25</v>
      </c>
      <c r="J936" t="s">
        <v>3347</v>
      </c>
      <c r="K936" t="s">
        <v>3348</v>
      </c>
      <c r="L936" t="s">
        <v>3345</v>
      </c>
      <c r="M936">
        <v>654</v>
      </c>
      <c r="N936">
        <v>217</v>
      </c>
    </row>
    <row r="937" spans="1:14" x14ac:dyDescent="0.25">
      <c r="A937" t="s">
        <v>28</v>
      </c>
      <c r="B937" t="s">
        <v>29</v>
      </c>
      <c r="C937" t="s">
        <v>22</v>
      </c>
      <c r="D937" t="s">
        <v>23</v>
      </c>
      <c r="E937" t="s">
        <v>5</v>
      </c>
      <c r="F937" t="s">
        <v>24</v>
      </c>
      <c r="G937">
        <v>1081812</v>
      </c>
      <c r="H937">
        <v>1082087</v>
      </c>
      <c r="I937" t="s">
        <v>80</v>
      </c>
      <c r="J937" t="s">
        <v>3351</v>
      </c>
      <c r="K937" t="s">
        <v>3352</v>
      </c>
      <c r="L937" t="s">
        <v>3349</v>
      </c>
      <c r="M937">
        <v>276</v>
      </c>
      <c r="N937">
        <v>91</v>
      </c>
    </row>
    <row r="938" spans="1:14" ht="15" hidden="1" customHeight="1" x14ac:dyDescent="0.25">
      <c r="A938" t="s">
        <v>28</v>
      </c>
      <c r="B938" t="s">
        <v>29</v>
      </c>
      <c r="C938" t="s">
        <v>22</v>
      </c>
      <c r="D938" t="s">
        <v>23</v>
      </c>
      <c r="E938" t="s">
        <v>5</v>
      </c>
      <c r="F938" t="s">
        <v>24</v>
      </c>
      <c r="G938">
        <v>1082098</v>
      </c>
      <c r="H938">
        <v>1082547</v>
      </c>
      <c r="I938" t="s">
        <v>80</v>
      </c>
      <c r="J938" t="s">
        <v>3355</v>
      </c>
      <c r="K938" t="s">
        <v>2529</v>
      </c>
      <c r="L938" t="s">
        <v>3353</v>
      </c>
      <c r="M938">
        <v>450</v>
      </c>
      <c r="N938">
        <v>149</v>
      </c>
    </row>
    <row r="939" spans="1:14" ht="15" hidden="1" customHeight="1" x14ac:dyDescent="0.25">
      <c r="A939" t="s">
        <v>28</v>
      </c>
      <c r="B939" t="s">
        <v>29</v>
      </c>
      <c r="C939" t="s">
        <v>22</v>
      </c>
      <c r="D939" t="s">
        <v>23</v>
      </c>
      <c r="E939" t="s">
        <v>5</v>
      </c>
      <c r="F939" t="s">
        <v>24</v>
      </c>
      <c r="G939">
        <v>1082705</v>
      </c>
      <c r="H939">
        <v>1083565</v>
      </c>
      <c r="I939" t="s">
        <v>25</v>
      </c>
      <c r="J939" t="s">
        <v>3358</v>
      </c>
      <c r="K939" t="s">
        <v>3359</v>
      </c>
      <c r="L939" t="s">
        <v>3356</v>
      </c>
      <c r="M939">
        <v>861</v>
      </c>
      <c r="N939">
        <v>286</v>
      </c>
    </row>
    <row r="940" spans="1:14" ht="15" hidden="1" customHeight="1" x14ac:dyDescent="0.25">
      <c r="A940" t="s">
        <v>28</v>
      </c>
      <c r="B940" t="s">
        <v>29</v>
      </c>
      <c r="C940" t="s">
        <v>22</v>
      </c>
      <c r="D940" t="s">
        <v>23</v>
      </c>
      <c r="E940" t="s">
        <v>5</v>
      </c>
      <c r="F940" t="s">
        <v>24</v>
      </c>
      <c r="G940">
        <v>1083607</v>
      </c>
      <c r="H940">
        <v>1084848</v>
      </c>
      <c r="I940" t="s">
        <v>25</v>
      </c>
      <c r="J940" t="s">
        <v>3362</v>
      </c>
      <c r="K940" t="s">
        <v>3363</v>
      </c>
      <c r="L940" t="s">
        <v>3360</v>
      </c>
      <c r="M940">
        <v>1242</v>
      </c>
      <c r="N940">
        <v>413</v>
      </c>
    </row>
    <row r="941" spans="1:14" x14ac:dyDescent="0.25">
      <c r="A941" t="s">
        <v>28</v>
      </c>
      <c r="B941" t="s">
        <v>29</v>
      </c>
      <c r="C941" t="s">
        <v>22</v>
      </c>
      <c r="D941" t="s">
        <v>23</v>
      </c>
      <c r="E941" t="s">
        <v>5</v>
      </c>
      <c r="F941" t="s">
        <v>24</v>
      </c>
      <c r="G941">
        <v>1085257</v>
      </c>
      <c r="H941">
        <v>1086105</v>
      </c>
      <c r="I941" t="s">
        <v>25</v>
      </c>
      <c r="J941" t="s">
        <v>3366</v>
      </c>
      <c r="K941" t="s">
        <v>59</v>
      </c>
      <c r="L941" t="s">
        <v>3364</v>
      </c>
      <c r="M941">
        <v>849</v>
      </c>
      <c r="N941">
        <v>282</v>
      </c>
    </row>
    <row r="942" spans="1:14" ht="15" hidden="1" customHeight="1" x14ac:dyDescent="0.25">
      <c r="A942" t="s">
        <v>28</v>
      </c>
      <c r="B942" t="s">
        <v>29</v>
      </c>
      <c r="C942" t="s">
        <v>22</v>
      </c>
      <c r="D942" t="s">
        <v>23</v>
      </c>
      <c r="E942" t="s">
        <v>5</v>
      </c>
      <c r="F942" t="s">
        <v>24</v>
      </c>
      <c r="G942">
        <v>1086332</v>
      </c>
      <c r="H942">
        <v>1087471</v>
      </c>
      <c r="I942" t="s">
        <v>25</v>
      </c>
      <c r="J942" t="s">
        <v>3369</v>
      </c>
      <c r="K942" t="s">
        <v>3370</v>
      </c>
      <c r="L942" t="s">
        <v>3367</v>
      </c>
      <c r="M942">
        <v>1140</v>
      </c>
      <c r="N942">
        <v>379</v>
      </c>
    </row>
    <row r="943" spans="1:14" ht="15" hidden="1" customHeight="1" x14ac:dyDescent="0.25">
      <c r="A943" t="s">
        <v>28</v>
      </c>
      <c r="B943" t="s">
        <v>29</v>
      </c>
      <c r="C943" t="s">
        <v>22</v>
      </c>
      <c r="D943" t="s">
        <v>23</v>
      </c>
      <c r="E943" t="s">
        <v>5</v>
      </c>
      <c r="F943" t="s">
        <v>24</v>
      </c>
      <c r="G943">
        <v>1087628</v>
      </c>
      <c r="H943">
        <v>1089376</v>
      </c>
      <c r="I943" t="s">
        <v>25</v>
      </c>
      <c r="J943" t="s">
        <v>3373</v>
      </c>
      <c r="K943" t="s">
        <v>445</v>
      </c>
      <c r="L943" t="s">
        <v>3371</v>
      </c>
      <c r="M943">
        <v>1749</v>
      </c>
      <c r="N943">
        <v>582</v>
      </c>
    </row>
    <row r="944" spans="1:14" x14ac:dyDescent="0.25">
      <c r="A944" t="s">
        <v>28</v>
      </c>
      <c r="B944" t="s">
        <v>29</v>
      </c>
      <c r="C944" t="s">
        <v>22</v>
      </c>
      <c r="D944" t="s">
        <v>23</v>
      </c>
      <c r="E944" t="s">
        <v>5</v>
      </c>
      <c r="F944" t="s">
        <v>24</v>
      </c>
      <c r="G944">
        <v>1089500</v>
      </c>
      <c r="H944">
        <v>1090441</v>
      </c>
      <c r="I944" t="s">
        <v>25</v>
      </c>
      <c r="J944" t="s">
        <v>3376</v>
      </c>
      <c r="K944" t="s">
        <v>3377</v>
      </c>
      <c r="L944" t="s">
        <v>3374</v>
      </c>
      <c r="M944">
        <v>942</v>
      </c>
      <c r="N944">
        <v>313</v>
      </c>
    </row>
    <row r="945" spans="1:14" ht="15" hidden="1" customHeight="1" x14ac:dyDescent="0.25">
      <c r="A945" t="s">
        <v>28</v>
      </c>
      <c r="B945" t="s">
        <v>29</v>
      </c>
      <c r="C945" t="s">
        <v>22</v>
      </c>
      <c r="D945" t="s">
        <v>23</v>
      </c>
      <c r="E945" t="s">
        <v>5</v>
      </c>
      <c r="F945" t="s">
        <v>24</v>
      </c>
      <c r="G945">
        <v>1090451</v>
      </c>
      <c r="H945">
        <v>1091584</v>
      </c>
      <c r="I945" t="s">
        <v>25</v>
      </c>
      <c r="J945" t="s">
        <v>3380</v>
      </c>
      <c r="K945" t="s">
        <v>3381</v>
      </c>
      <c r="L945" t="s">
        <v>3378</v>
      </c>
      <c r="M945">
        <v>1134</v>
      </c>
      <c r="N945">
        <v>377</v>
      </c>
    </row>
    <row r="946" spans="1:14" ht="15" hidden="1" customHeight="1" x14ac:dyDescent="0.25">
      <c r="A946" t="s">
        <v>28</v>
      </c>
      <c r="B946" t="s">
        <v>29</v>
      </c>
      <c r="C946" t="s">
        <v>22</v>
      </c>
      <c r="D946" t="s">
        <v>23</v>
      </c>
      <c r="E946" t="s">
        <v>5</v>
      </c>
      <c r="F946" t="s">
        <v>24</v>
      </c>
      <c r="G946">
        <v>1091690</v>
      </c>
      <c r="H946">
        <v>1092655</v>
      </c>
      <c r="I946" t="s">
        <v>80</v>
      </c>
      <c r="J946" t="s">
        <v>3384</v>
      </c>
      <c r="K946" t="s">
        <v>3385</v>
      </c>
      <c r="L946" t="s">
        <v>3382</v>
      </c>
      <c r="M946">
        <v>966</v>
      </c>
      <c r="N946">
        <v>321</v>
      </c>
    </row>
    <row r="947" spans="1:14" x14ac:dyDescent="0.25">
      <c r="A947" t="s">
        <v>28</v>
      </c>
      <c r="B947" t="s">
        <v>29</v>
      </c>
      <c r="C947" t="s">
        <v>22</v>
      </c>
      <c r="D947" t="s">
        <v>23</v>
      </c>
      <c r="E947" t="s">
        <v>5</v>
      </c>
      <c r="F947" t="s">
        <v>24</v>
      </c>
      <c r="G947">
        <v>1092801</v>
      </c>
      <c r="H947">
        <v>1093829</v>
      </c>
      <c r="I947" t="s">
        <v>80</v>
      </c>
      <c r="J947" t="s">
        <v>3388</v>
      </c>
      <c r="K947" t="s">
        <v>59</v>
      </c>
      <c r="L947" t="s">
        <v>3386</v>
      </c>
      <c r="M947">
        <v>1029</v>
      </c>
      <c r="N947">
        <v>342</v>
      </c>
    </row>
    <row r="948" spans="1:14" x14ac:dyDescent="0.25">
      <c r="A948" t="s">
        <v>28</v>
      </c>
      <c r="B948" t="s">
        <v>29</v>
      </c>
      <c r="C948" t="s">
        <v>22</v>
      </c>
      <c r="D948" t="s">
        <v>23</v>
      </c>
      <c r="E948" t="s">
        <v>5</v>
      </c>
      <c r="F948" t="s">
        <v>24</v>
      </c>
      <c r="G948">
        <v>1094520</v>
      </c>
      <c r="H948">
        <v>1095593</v>
      </c>
      <c r="I948" t="s">
        <v>80</v>
      </c>
      <c r="J948" t="s">
        <v>3391</v>
      </c>
      <c r="K948" t="s">
        <v>59</v>
      </c>
      <c r="L948" t="s">
        <v>3389</v>
      </c>
      <c r="M948">
        <v>1074</v>
      </c>
      <c r="N948">
        <v>357</v>
      </c>
    </row>
    <row r="949" spans="1:14" x14ac:dyDescent="0.25">
      <c r="A949" t="s">
        <v>28</v>
      </c>
      <c r="B949" t="s">
        <v>29</v>
      </c>
      <c r="C949" t="s">
        <v>22</v>
      </c>
      <c r="D949" t="s">
        <v>23</v>
      </c>
      <c r="E949" t="s">
        <v>5</v>
      </c>
      <c r="F949" t="s">
        <v>24</v>
      </c>
      <c r="G949">
        <v>1095978</v>
      </c>
      <c r="H949">
        <v>1096931</v>
      </c>
      <c r="I949" t="s">
        <v>25</v>
      </c>
      <c r="J949" t="s">
        <v>3394</v>
      </c>
      <c r="K949" t="s">
        <v>3395</v>
      </c>
      <c r="L949" t="s">
        <v>3392</v>
      </c>
      <c r="M949">
        <v>954</v>
      </c>
      <c r="N949">
        <v>317</v>
      </c>
    </row>
    <row r="950" spans="1:14" ht="15" hidden="1" customHeight="1" x14ac:dyDescent="0.25">
      <c r="A950" t="s">
        <v>28</v>
      </c>
      <c r="B950" t="s">
        <v>29</v>
      </c>
      <c r="C950" t="s">
        <v>22</v>
      </c>
      <c r="D950" t="s">
        <v>23</v>
      </c>
      <c r="E950" t="s">
        <v>5</v>
      </c>
      <c r="F950" t="s">
        <v>24</v>
      </c>
      <c r="G950">
        <v>1096928</v>
      </c>
      <c r="H950">
        <v>1097611</v>
      </c>
      <c r="I950" t="s">
        <v>25</v>
      </c>
      <c r="J950" t="s">
        <v>3398</v>
      </c>
      <c r="K950" t="s">
        <v>1054</v>
      </c>
      <c r="L950" t="s">
        <v>3396</v>
      </c>
      <c r="M950">
        <v>684</v>
      </c>
      <c r="N950">
        <v>227</v>
      </c>
    </row>
    <row r="951" spans="1:14" x14ac:dyDescent="0.25">
      <c r="A951" t="s">
        <v>28</v>
      </c>
      <c r="B951" t="s">
        <v>29</v>
      </c>
      <c r="C951" t="s">
        <v>22</v>
      </c>
      <c r="D951" t="s">
        <v>23</v>
      </c>
      <c r="E951" t="s">
        <v>5</v>
      </c>
      <c r="F951" t="s">
        <v>24</v>
      </c>
      <c r="G951">
        <v>1097681</v>
      </c>
      <c r="H951">
        <v>1098538</v>
      </c>
      <c r="I951" t="s">
        <v>25</v>
      </c>
      <c r="J951" t="s">
        <v>3401</v>
      </c>
      <c r="K951" t="s">
        <v>3402</v>
      </c>
      <c r="L951" t="s">
        <v>3399</v>
      </c>
      <c r="M951">
        <v>858</v>
      </c>
      <c r="N951">
        <v>285</v>
      </c>
    </row>
    <row r="952" spans="1:14" x14ac:dyDescent="0.25">
      <c r="A952" t="s">
        <v>28</v>
      </c>
      <c r="B952" t="s">
        <v>29</v>
      </c>
      <c r="C952" t="s">
        <v>22</v>
      </c>
      <c r="D952" t="s">
        <v>23</v>
      </c>
      <c r="E952" t="s">
        <v>5</v>
      </c>
      <c r="F952" t="s">
        <v>24</v>
      </c>
      <c r="G952">
        <v>1098773</v>
      </c>
      <c r="H952">
        <v>1100071</v>
      </c>
      <c r="I952" t="s">
        <v>25</v>
      </c>
      <c r="J952" t="s">
        <v>3405</v>
      </c>
      <c r="K952" t="s">
        <v>2315</v>
      </c>
      <c r="L952" t="s">
        <v>3403</v>
      </c>
      <c r="M952">
        <v>1299</v>
      </c>
      <c r="N952">
        <v>432</v>
      </c>
    </row>
    <row r="953" spans="1:14" ht="15" hidden="1" customHeight="1" x14ac:dyDescent="0.25">
      <c r="A953" t="s">
        <v>28</v>
      </c>
      <c r="B953" t="s">
        <v>29</v>
      </c>
      <c r="C953" t="s">
        <v>22</v>
      </c>
      <c r="D953" t="s">
        <v>23</v>
      </c>
      <c r="E953" t="s">
        <v>5</v>
      </c>
      <c r="F953" t="s">
        <v>24</v>
      </c>
      <c r="G953">
        <v>1100415</v>
      </c>
      <c r="H953">
        <v>1101284</v>
      </c>
      <c r="I953" t="s">
        <v>25</v>
      </c>
      <c r="J953" t="s">
        <v>3408</v>
      </c>
      <c r="K953" t="s">
        <v>3035</v>
      </c>
      <c r="L953" t="s">
        <v>3406</v>
      </c>
      <c r="M953">
        <v>870</v>
      </c>
      <c r="N953">
        <v>289</v>
      </c>
    </row>
    <row r="954" spans="1:14" ht="15" hidden="1" customHeight="1" x14ac:dyDescent="0.25">
      <c r="A954" t="s">
        <v>28</v>
      </c>
      <c r="B954" t="s">
        <v>29</v>
      </c>
      <c r="C954" t="s">
        <v>22</v>
      </c>
      <c r="D954" t="s">
        <v>23</v>
      </c>
      <c r="E954" t="s">
        <v>5</v>
      </c>
      <c r="F954" t="s">
        <v>24</v>
      </c>
      <c r="G954">
        <v>1101284</v>
      </c>
      <c r="H954">
        <v>1102198</v>
      </c>
      <c r="I954" t="s">
        <v>25</v>
      </c>
      <c r="J954" t="s">
        <v>3411</v>
      </c>
      <c r="K954" t="s">
        <v>3412</v>
      </c>
      <c r="L954" t="s">
        <v>3409</v>
      </c>
      <c r="M954">
        <v>915</v>
      </c>
      <c r="N954">
        <v>304</v>
      </c>
    </row>
    <row r="955" spans="1:14" ht="15" hidden="1" customHeight="1" x14ac:dyDescent="0.25">
      <c r="A955" t="s">
        <v>28</v>
      </c>
      <c r="B955" t="s">
        <v>29</v>
      </c>
      <c r="C955" t="s">
        <v>22</v>
      </c>
      <c r="D955" t="s">
        <v>23</v>
      </c>
      <c r="E955" t="s">
        <v>5</v>
      </c>
      <c r="F955" t="s">
        <v>24</v>
      </c>
      <c r="G955">
        <v>1102195</v>
      </c>
      <c r="H955">
        <v>1103649</v>
      </c>
      <c r="I955" t="s">
        <v>25</v>
      </c>
      <c r="J955" t="s">
        <v>3415</v>
      </c>
      <c r="K955" t="s">
        <v>3416</v>
      </c>
      <c r="L955" t="s">
        <v>3413</v>
      </c>
      <c r="M955">
        <v>1455</v>
      </c>
      <c r="N955">
        <v>484</v>
      </c>
    </row>
    <row r="956" spans="1:14" ht="15" hidden="1" customHeight="1" x14ac:dyDescent="0.25">
      <c r="A956" t="s">
        <v>28</v>
      </c>
      <c r="B956" t="s">
        <v>29</v>
      </c>
      <c r="C956" t="s">
        <v>22</v>
      </c>
      <c r="D956" t="s">
        <v>23</v>
      </c>
      <c r="E956" t="s">
        <v>5</v>
      </c>
      <c r="F956" t="s">
        <v>24</v>
      </c>
      <c r="G956">
        <v>1103758</v>
      </c>
      <c r="H956">
        <v>1104780</v>
      </c>
      <c r="I956" t="s">
        <v>25</v>
      </c>
      <c r="J956" t="s">
        <v>3419</v>
      </c>
      <c r="K956" t="s">
        <v>1562</v>
      </c>
      <c r="L956" t="s">
        <v>3417</v>
      </c>
      <c r="M956">
        <v>1023</v>
      </c>
      <c r="N956">
        <v>340</v>
      </c>
    </row>
    <row r="957" spans="1:14" x14ac:dyDescent="0.25">
      <c r="A957" t="s">
        <v>28</v>
      </c>
      <c r="B957" t="s">
        <v>29</v>
      </c>
      <c r="C957" t="s">
        <v>22</v>
      </c>
      <c r="D957" t="s">
        <v>23</v>
      </c>
      <c r="E957" t="s">
        <v>5</v>
      </c>
      <c r="F957" t="s">
        <v>24</v>
      </c>
      <c r="G957">
        <v>1104871</v>
      </c>
      <c r="H957">
        <v>1105074</v>
      </c>
      <c r="I957" t="s">
        <v>25</v>
      </c>
      <c r="J957" t="s">
        <v>3421</v>
      </c>
      <c r="K957" t="s">
        <v>59</v>
      </c>
      <c r="L957" t="s">
        <v>3420</v>
      </c>
      <c r="M957">
        <v>204</v>
      </c>
      <c r="N957">
        <v>67</v>
      </c>
    </row>
    <row r="958" spans="1:14" x14ac:dyDescent="0.25">
      <c r="A958" t="s">
        <v>28</v>
      </c>
      <c r="B958" t="s">
        <v>29</v>
      </c>
      <c r="C958" t="s">
        <v>22</v>
      </c>
      <c r="D958" t="s">
        <v>23</v>
      </c>
      <c r="E958" t="s">
        <v>5</v>
      </c>
      <c r="F958" t="s">
        <v>24</v>
      </c>
      <c r="G958">
        <v>1105175</v>
      </c>
      <c r="H958">
        <v>1105867</v>
      </c>
      <c r="I958" t="s">
        <v>25</v>
      </c>
      <c r="J958" t="s">
        <v>3424</v>
      </c>
      <c r="K958" t="s">
        <v>59</v>
      </c>
      <c r="L958" t="s">
        <v>3422</v>
      </c>
      <c r="M958">
        <v>693</v>
      </c>
      <c r="N958">
        <v>230</v>
      </c>
    </row>
    <row r="959" spans="1:14" x14ac:dyDescent="0.25">
      <c r="A959" t="s">
        <v>28</v>
      </c>
      <c r="B959" t="s">
        <v>29</v>
      </c>
      <c r="C959" t="s">
        <v>22</v>
      </c>
      <c r="D959" t="s">
        <v>23</v>
      </c>
      <c r="E959" t="s">
        <v>5</v>
      </c>
      <c r="F959" t="s">
        <v>24</v>
      </c>
      <c r="G959">
        <v>1106378</v>
      </c>
      <c r="H959">
        <v>1109611</v>
      </c>
      <c r="I959" t="s">
        <v>25</v>
      </c>
      <c r="J959" t="s">
        <v>3427</v>
      </c>
      <c r="K959" t="s">
        <v>3428</v>
      </c>
      <c r="L959" t="s">
        <v>3425</v>
      </c>
      <c r="M959">
        <v>3234</v>
      </c>
      <c r="N959">
        <v>1077</v>
      </c>
    </row>
    <row r="960" spans="1:14" x14ac:dyDescent="0.25">
      <c r="A960" t="s">
        <v>28</v>
      </c>
      <c r="B960" t="s">
        <v>29</v>
      </c>
      <c r="C960" t="s">
        <v>22</v>
      </c>
      <c r="D960" t="s">
        <v>23</v>
      </c>
      <c r="E960" t="s">
        <v>5</v>
      </c>
      <c r="F960" t="s">
        <v>24</v>
      </c>
      <c r="G960">
        <v>1109813</v>
      </c>
      <c r="H960">
        <v>1110214</v>
      </c>
      <c r="I960" t="s">
        <v>25</v>
      </c>
      <c r="J960" t="s">
        <v>3431</v>
      </c>
      <c r="K960" t="s">
        <v>3432</v>
      </c>
      <c r="L960" t="s">
        <v>3429</v>
      </c>
      <c r="M960">
        <v>402</v>
      </c>
      <c r="N960">
        <v>133</v>
      </c>
    </row>
    <row r="961" spans="1:14" x14ac:dyDescent="0.25">
      <c r="A961" t="s">
        <v>28</v>
      </c>
      <c r="B961" t="s">
        <v>29</v>
      </c>
      <c r="C961" t="s">
        <v>22</v>
      </c>
      <c r="D961" t="s">
        <v>23</v>
      </c>
      <c r="E961" t="s">
        <v>5</v>
      </c>
      <c r="F961" t="s">
        <v>24</v>
      </c>
      <c r="G961">
        <v>1110403</v>
      </c>
      <c r="H961">
        <v>1110729</v>
      </c>
      <c r="I961" t="s">
        <v>25</v>
      </c>
      <c r="J961" t="s">
        <v>3435</v>
      </c>
      <c r="K961" t="s">
        <v>3436</v>
      </c>
      <c r="L961" t="s">
        <v>3433</v>
      </c>
      <c r="M961">
        <v>327</v>
      </c>
      <c r="N961">
        <v>108</v>
      </c>
    </row>
    <row r="962" spans="1:14" x14ac:dyDescent="0.25">
      <c r="A962" t="s">
        <v>28</v>
      </c>
      <c r="B962" t="s">
        <v>29</v>
      </c>
      <c r="C962" t="s">
        <v>22</v>
      </c>
      <c r="D962" t="s">
        <v>23</v>
      </c>
      <c r="E962" t="s">
        <v>5</v>
      </c>
      <c r="F962" t="s">
        <v>24</v>
      </c>
      <c r="G962">
        <v>1110764</v>
      </c>
      <c r="H962">
        <v>1111351</v>
      </c>
      <c r="I962" t="s">
        <v>25</v>
      </c>
      <c r="J962" t="s">
        <v>3439</v>
      </c>
      <c r="K962" t="s">
        <v>204</v>
      </c>
      <c r="L962" t="s">
        <v>3437</v>
      </c>
      <c r="M962">
        <v>588</v>
      </c>
      <c r="N962">
        <v>195</v>
      </c>
    </row>
    <row r="963" spans="1:14" ht="15" hidden="1" customHeight="1" x14ac:dyDescent="0.25">
      <c r="A963" t="s">
        <v>28</v>
      </c>
      <c r="B963" t="s">
        <v>29</v>
      </c>
      <c r="C963" t="s">
        <v>22</v>
      </c>
      <c r="D963" t="s">
        <v>23</v>
      </c>
      <c r="E963" t="s">
        <v>5</v>
      </c>
      <c r="F963" t="s">
        <v>24</v>
      </c>
      <c r="G963">
        <v>1111462</v>
      </c>
      <c r="H963">
        <v>1112253</v>
      </c>
      <c r="I963" t="s">
        <v>25</v>
      </c>
      <c r="J963" t="s">
        <v>3442</v>
      </c>
      <c r="K963" t="s">
        <v>229</v>
      </c>
      <c r="L963" t="s">
        <v>3440</v>
      </c>
      <c r="M963">
        <v>792</v>
      </c>
      <c r="N963">
        <v>263</v>
      </c>
    </row>
    <row r="964" spans="1:14" x14ac:dyDescent="0.25">
      <c r="A964" t="s">
        <v>28</v>
      </c>
      <c r="B964" t="s">
        <v>29</v>
      </c>
      <c r="C964" t="s">
        <v>22</v>
      </c>
      <c r="D964" t="s">
        <v>23</v>
      </c>
      <c r="E964" t="s">
        <v>5</v>
      </c>
      <c r="F964" t="s">
        <v>24</v>
      </c>
      <c r="G964">
        <v>1112390</v>
      </c>
      <c r="H964">
        <v>1112824</v>
      </c>
      <c r="I964" t="s">
        <v>25</v>
      </c>
      <c r="J964" t="s">
        <v>3445</v>
      </c>
      <c r="K964" t="s">
        <v>3446</v>
      </c>
      <c r="L964" t="s">
        <v>3443</v>
      </c>
      <c r="M964">
        <v>435</v>
      </c>
      <c r="N964">
        <v>144</v>
      </c>
    </row>
    <row r="965" spans="1:14" ht="15" hidden="1" customHeight="1" x14ac:dyDescent="0.25">
      <c r="A965" t="s">
        <v>28</v>
      </c>
      <c r="B965" t="s">
        <v>29</v>
      </c>
      <c r="C965" t="s">
        <v>22</v>
      </c>
      <c r="D965" t="s">
        <v>23</v>
      </c>
      <c r="E965" t="s">
        <v>5</v>
      </c>
      <c r="F965" t="s">
        <v>24</v>
      </c>
      <c r="G965">
        <v>1112904</v>
      </c>
      <c r="H965">
        <v>1114058</v>
      </c>
      <c r="I965" t="s">
        <v>80</v>
      </c>
      <c r="J965" t="s">
        <v>3449</v>
      </c>
      <c r="K965" t="s">
        <v>279</v>
      </c>
      <c r="L965" t="s">
        <v>3447</v>
      </c>
      <c r="M965">
        <v>1155</v>
      </c>
      <c r="N965">
        <v>384</v>
      </c>
    </row>
    <row r="966" spans="1:14" x14ac:dyDescent="0.25">
      <c r="A966" t="s">
        <v>28</v>
      </c>
      <c r="B966" t="s">
        <v>29</v>
      </c>
      <c r="C966" t="s">
        <v>22</v>
      </c>
      <c r="D966" t="s">
        <v>23</v>
      </c>
      <c r="E966" t="s">
        <v>5</v>
      </c>
      <c r="F966" t="s">
        <v>24</v>
      </c>
      <c r="G966">
        <v>1114058</v>
      </c>
      <c r="H966">
        <v>1116148</v>
      </c>
      <c r="I966" t="s">
        <v>80</v>
      </c>
      <c r="J966" t="s">
        <v>3452</v>
      </c>
      <c r="K966" t="s">
        <v>3453</v>
      </c>
      <c r="L966" t="s">
        <v>3450</v>
      </c>
      <c r="M966">
        <v>2091</v>
      </c>
      <c r="N966">
        <v>696</v>
      </c>
    </row>
    <row r="967" spans="1:14" ht="15" hidden="1" customHeight="1" x14ac:dyDescent="0.25">
      <c r="A967" t="s">
        <v>28</v>
      </c>
      <c r="B967" t="s">
        <v>29</v>
      </c>
      <c r="C967" t="s">
        <v>22</v>
      </c>
      <c r="D967" t="s">
        <v>23</v>
      </c>
      <c r="E967" t="s">
        <v>5</v>
      </c>
      <c r="F967" t="s">
        <v>24</v>
      </c>
      <c r="G967">
        <v>1116173</v>
      </c>
      <c r="H967">
        <v>1117798</v>
      </c>
      <c r="I967" t="s">
        <v>80</v>
      </c>
      <c r="J967" t="s">
        <v>3456</v>
      </c>
      <c r="K967" t="s">
        <v>3457</v>
      </c>
      <c r="L967" t="s">
        <v>3454</v>
      </c>
      <c r="M967">
        <v>1626</v>
      </c>
      <c r="N967">
        <v>541</v>
      </c>
    </row>
    <row r="968" spans="1:14" ht="15" hidden="1" customHeight="1" x14ac:dyDescent="0.25">
      <c r="A968" t="s">
        <v>28</v>
      </c>
      <c r="B968" t="s">
        <v>29</v>
      </c>
      <c r="C968" t="s">
        <v>22</v>
      </c>
      <c r="D968" t="s">
        <v>23</v>
      </c>
      <c r="E968" t="s">
        <v>5</v>
      </c>
      <c r="F968" t="s">
        <v>24</v>
      </c>
      <c r="G968">
        <v>1117898</v>
      </c>
      <c r="H968">
        <v>1118470</v>
      </c>
      <c r="I968" t="s">
        <v>25</v>
      </c>
      <c r="J968" t="s">
        <v>3460</v>
      </c>
      <c r="K968" t="s">
        <v>283</v>
      </c>
      <c r="L968" t="s">
        <v>3458</v>
      </c>
      <c r="M968">
        <v>573</v>
      </c>
      <c r="N968">
        <v>190</v>
      </c>
    </row>
    <row r="969" spans="1:14" ht="15" hidden="1" customHeight="1" x14ac:dyDescent="0.25">
      <c r="A969" t="s">
        <v>28</v>
      </c>
      <c r="B969" t="s">
        <v>29</v>
      </c>
      <c r="C969" t="s">
        <v>22</v>
      </c>
      <c r="D969" t="s">
        <v>23</v>
      </c>
      <c r="E969" t="s">
        <v>5</v>
      </c>
      <c r="F969" t="s">
        <v>24</v>
      </c>
      <c r="G969">
        <v>1118547</v>
      </c>
      <c r="H969">
        <v>1119902</v>
      </c>
      <c r="I969" t="s">
        <v>25</v>
      </c>
      <c r="J969" t="s">
        <v>3463</v>
      </c>
      <c r="K969" t="s">
        <v>1600</v>
      </c>
      <c r="L969" t="s">
        <v>3461</v>
      </c>
      <c r="M969">
        <v>1356</v>
      </c>
      <c r="N969">
        <v>451</v>
      </c>
    </row>
    <row r="970" spans="1:14" ht="15" hidden="1" customHeight="1" x14ac:dyDescent="0.25">
      <c r="A970" t="s">
        <v>28</v>
      </c>
      <c r="B970" t="s">
        <v>29</v>
      </c>
      <c r="C970" t="s">
        <v>22</v>
      </c>
      <c r="D970" t="s">
        <v>23</v>
      </c>
      <c r="E970" t="s">
        <v>5</v>
      </c>
      <c r="F970" t="s">
        <v>24</v>
      </c>
      <c r="G970">
        <v>1119989</v>
      </c>
      <c r="H970">
        <v>1120195</v>
      </c>
      <c r="I970" t="s">
        <v>80</v>
      </c>
      <c r="J970" t="s">
        <v>3466</v>
      </c>
      <c r="K970" t="s">
        <v>3467</v>
      </c>
      <c r="L970" t="s">
        <v>3464</v>
      </c>
      <c r="M970">
        <v>207</v>
      </c>
      <c r="N970">
        <v>68</v>
      </c>
    </row>
    <row r="971" spans="1:14" ht="15" hidden="1" customHeight="1" x14ac:dyDescent="0.25">
      <c r="A971" t="s">
        <v>28</v>
      </c>
      <c r="B971" t="s">
        <v>29</v>
      </c>
      <c r="C971" t="s">
        <v>22</v>
      </c>
      <c r="D971" t="s">
        <v>23</v>
      </c>
      <c r="E971" t="s">
        <v>5</v>
      </c>
      <c r="F971" t="s">
        <v>24</v>
      </c>
      <c r="G971">
        <v>1120232</v>
      </c>
      <c r="H971">
        <v>1120519</v>
      </c>
      <c r="I971" t="s">
        <v>80</v>
      </c>
      <c r="J971" t="s">
        <v>3470</v>
      </c>
      <c r="K971" t="s">
        <v>3471</v>
      </c>
      <c r="L971" t="s">
        <v>3468</v>
      </c>
      <c r="M971">
        <v>288</v>
      </c>
      <c r="N971">
        <v>95</v>
      </c>
    </row>
    <row r="972" spans="1:14" x14ac:dyDescent="0.25">
      <c r="A972" t="s">
        <v>28</v>
      </c>
      <c r="B972" t="s">
        <v>29</v>
      </c>
      <c r="C972" t="s">
        <v>22</v>
      </c>
      <c r="D972" t="s">
        <v>23</v>
      </c>
      <c r="E972" t="s">
        <v>5</v>
      </c>
      <c r="F972" t="s">
        <v>24</v>
      </c>
      <c r="G972">
        <v>1120621</v>
      </c>
      <c r="H972">
        <v>1121265</v>
      </c>
      <c r="I972" t="s">
        <v>80</v>
      </c>
      <c r="J972" t="s">
        <v>3474</v>
      </c>
      <c r="K972" t="s">
        <v>59</v>
      </c>
      <c r="L972" t="s">
        <v>3472</v>
      </c>
      <c r="M972">
        <v>645</v>
      </c>
      <c r="N972">
        <v>214</v>
      </c>
    </row>
    <row r="973" spans="1:14" x14ac:dyDescent="0.25">
      <c r="A973" t="s">
        <v>28</v>
      </c>
      <c r="B973" t="s">
        <v>29</v>
      </c>
      <c r="C973" t="s">
        <v>22</v>
      </c>
      <c r="D973" t="s">
        <v>23</v>
      </c>
      <c r="E973" t="s">
        <v>5</v>
      </c>
      <c r="F973" t="s">
        <v>24</v>
      </c>
      <c r="G973">
        <v>1121454</v>
      </c>
      <c r="H973">
        <v>1121708</v>
      </c>
      <c r="I973" t="s">
        <v>25</v>
      </c>
      <c r="J973" t="s">
        <v>3476</v>
      </c>
      <c r="K973" t="s">
        <v>3477</v>
      </c>
      <c r="L973" t="s">
        <v>3475</v>
      </c>
      <c r="M973">
        <v>255</v>
      </c>
      <c r="N973">
        <v>84</v>
      </c>
    </row>
    <row r="974" spans="1:14" x14ac:dyDescent="0.25">
      <c r="A974" t="s">
        <v>28</v>
      </c>
      <c r="B974" t="s">
        <v>29</v>
      </c>
      <c r="C974" t="s">
        <v>22</v>
      </c>
      <c r="D974" t="s">
        <v>23</v>
      </c>
      <c r="E974" t="s">
        <v>5</v>
      </c>
      <c r="F974" t="s">
        <v>24</v>
      </c>
      <c r="G974">
        <v>1121823</v>
      </c>
      <c r="H974">
        <v>1122485</v>
      </c>
      <c r="I974" t="s">
        <v>25</v>
      </c>
      <c r="J974" t="s">
        <v>3480</v>
      </c>
      <c r="K974" t="s">
        <v>3481</v>
      </c>
      <c r="L974" t="s">
        <v>3478</v>
      </c>
      <c r="M974">
        <v>663</v>
      </c>
      <c r="N974">
        <v>220</v>
      </c>
    </row>
    <row r="975" spans="1:14" ht="15" hidden="1" customHeight="1" x14ac:dyDescent="0.25">
      <c r="A975" t="s">
        <v>28</v>
      </c>
      <c r="B975" t="s">
        <v>29</v>
      </c>
      <c r="C975" t="s">
        <v>22</v>
      </c>
      <c r="D975" t="s">
        <v>23</v>
      </c>
      <c r="E975" t="s">
        <v>5</v>
      </c>
      <c r="F975" t="s">
        <v>24</v>
      </c>
      <c r="G975">
        <v>1122532</v>
      </c>
      <c r="H975">
        <v>1123191</v>
      </c>
      <c r="I975" t="s">
        <v>25</v>
      </c>
      <c r="J975" t="s">
        <v>3484</v>
      </c>
      <c r="K975" t="s">
        <v>2113</v>
      </c>
      <c r="L975" t="s">
        <v>3482</v>
      </c>
      <c r="M975">
        <v>660</v>
      </c>
      <c r="N975">
        <v>219</v>
      </c>
    </row>
    <row r="976" spans="1:14" ht="15" hidden="1" customHeight="1" x14ac:dyDescent="0.25">
      <c r="A976" t="s">
        <v>28</v>
      </c>
      <c r="B976" t="s">
        <v>29</v>
      </c>
      <c r="C976" t="s">
        <v>22</v>
      </c>
      <c r="D976" t="s">
        <v>23</v>
      </c>
      <c r="E976" t="s">
        <v>5</v>
      </c>
      <c r="F976" t="s">
        <v>24</v>
      </c>
      <c r="G976">
        <v>1123273</v>
      </c>
      <c r="H976">
        <v>1123887</v>
      </c>
      <c r="I976" t="s">
        <v>80</v>
      </c>
      <c r="J976" t="s">
        <v>3487</v>
      </c>
      <c r="K976" t="s">
        <v>3488</v>
      </c>
      <c r="L976" t="s">
        <v>3485</v>
      </c>
      <c r="M976">
        <v>615</v>
      </c>
      <c r="N976">
        <v>204</v>
      </c>
    </row>
    <row r="977" spans="1:14" ht="15" hidden="1" customHeight="1" x14ac:dyDescent="0.25">
      <c r="A977" t="s">
        <v>28</v>
      </c>
      <c r="B977" t="s">
        <v>29</v>
      </c>
      <c r="C977" t="s">
        <v>22</v>
      </c>
      <c r="D977" t="s">
        <v>23</v>
      </c>
      <c r="E977" t="s">
        <v>5</v>
      </c>
      <c r="F977" t="s">
        <v>24</v>
      </c>
      <c r="G977">
        <v>1124181</v>
      </c>
      <c r="H977">
        <v>1124636</v>
      </c>
      <c r="I977" t="s">
        <v>80</v>
      </c>
      <c r="J977" t="s">
        <v>3491</v>
      </c>
      <c r="K977" t="s">
        <v>3492</v>
      </c>
      <c r="L977" t="s">
        <v>3489</v>
      </c>
      <c r="M977">
        <v>456</v>
      </c>
      <c r="N977">
        <v>151</v>
      </c>
    </row>
    <row r="978" spans="1:14" x14ac:dyDescent="0.25">
      <c r="A978" t="s">
        <v>28</v>
      </c>
      <c r="B978" t="s">
        <v>29</v>
      </c>
      <c r="C978" t="s">
        <v>22</v>
      </c>
      <c r="D978" t="s">
        <v>23</v>
      </c>
      <c r="E978" t="s">
        <v>5</v>
      </c>
      <c r="F978" t="s">
        <v>24</v>
      </c>
      <c r="G978">
        <v>1124788</v>
      </c>
      <c r="H978">
        <v>1125159</v>
      </c>
      <c r="I978" t="s">
        <v>80</v>
      </c>
      <c r="J978" t="s">
        <v>3495</v>
      </c>
      <c r="K978" t="s">
        <v>59</v>
      </c>
      <c r="L978" t="s">
        <v>3493</v>
      </c>
      <c r="M978">
        <v>372</v>
      </c>
      <c r="N978">
        <v>123</v>
      </c>
    </row>
    <row r="979" spans="1:14" ht="15" hidden="1" customHeight="1" x14ac:dyDescent="0.25">
      <c r="A979" t="s">
        <v>28</v>
      </c>
      <c r="B979" t="s">
        <v>29</v>
      </c>
      <c r="C979" t="s">
        <v>22</v>
      </c>
      <c r="D979" t="s">
        <v>23</v>
      </c>
      <c r="E979" t="s">
        <v>5</v>
      </c>
      <c r="F979" t="s">
        <v>24</v>
      </c>
      <c r="G979">
        <v>1125565</v>
      </c>
      <c r="H979">
        <v>1126695</v>
      </c>
      <c r="I979" t="s">
        <v>80</v>
      </c>
      <c r="J979" t="s">
        <v>3498</v>
      </c>
      <c r="K979" t="s">
        <v>3499</v>
      </c>
      <c r="L979" t="s">
        <v>3496</v>
      </c>
      <c r="M979">
        <v>1131</v>
      </c>
      <c r="N979">
        <v>376</v>
      </c>
    </row>
    <row r="980" spans="1:14" ht="15" hidden="1" customHeight="1" x14ac:dyDescent="0.25">
      <c r="A980" t="s">
        <v>28</v>
      </c>
      <c r="B980" t="s">
        <v>29</v>
      </c>
      <c r="C980" t="s">
        <v>22</v>
      </c>
      <c r="D980" t="s">
        <v>23</v>
      </c>
      <c r="E980" t="s">
        <v>5</v>
      </c>
      <c r="F980" t="s">
        <v>24</v>
      </c>
      <c r="G980">
        <v>1126833</v>
      </c>
      <c r="H980">
        <v>1127954</v>
      </c>
      <c r="I980" t="s">
        <v>80</v>
      </c>
      <c r="J980" t="s">
        <v>3502</v>
      </c>
      <c r="K980" t="s">
        <v>3503</v>
      </c>
      <c r="L980" t="s">
        <v>3500</v>
      </c>
      <c r="M980">
        <v>1122</v>
      </c>
      <c r="N980">
        <v>373</v>
      </c>
    </row>
    <row r="981" spans="1:14" ht="15" hidden="1" customHeight="1" x14ac:dyDescent="0.25">
      <c r="A981" t="s">
        <v>28</v>
      </c>
      <c r="B981" t="s">
        <v>29</v>
      </c>
      <c r="C981" t="s">
        <v>22</v>
      </c>
      <c r="D981" t="s">
        <v>23</v>
      </c>
      <c r="E981" t="s">
        <v>5</v>
      </c>
      <c r="F981" t="s">
        <v>24</v>
      </c>
      <c r="G981">
        <v>1128068</v>
      </c>
      <c r="H981">
        <v>1129492</v>
      </c>
      <c r="I981" t="s">
        <v>80</v>
      </c>
      <c r="J981" t="s">
        <v>3506</v>
      </c>
      <c r="K981" t="s">
        <v>3507</v>
      </c>
      <c r="L981" t="s">
        <v>3504</v>
      </c>
      <c r="M981">
        <v>1425</v>
      </c>
      <c r="N981">
        <v>474</v>
      </c>
    </row>
    <row r="982" spans="1:14" x14ac:dyDescent="0.25">
      <c r="A982" t="s">
        <v>28</v>
      </c>
      <c r="B982" t="s">
        <v>29</v>
      </c>
      <c r="C982" t="s">
        <v>22</v>
      </c>
      <c r="D982" t="s">
        <v>23</v>
      </c>
      <c r="E982" t="s">
        <v>5</v>
      </c>
      <c r="F982" t="s">
        <v>24</v>
      </c>
      <c r="G982">
        <v>1129826</v>
      </c>
      <c r="H982">
        <v>1131904</v>
      </c>
      <c r="I982" t="s">
        <v>25</v>
      </c>
      <c r="J982" t="s">
        <v>3510</v>
      </c>
      <c r="K982" t="s">
        <v>59</v>
      </c>
      <c r="L982" t="s">
        <v>3508</v>
      </c>
      <c r="M982">
        <v>2079</v>
      </c>
      <c r="N982">
        <v>692</v>
      </c>
    </row>
    <row r="983" spans="1:14" x14ac:dyDescent="0.25">
      <c r="A983" t="s">
        <v>28</v>
      </c>
      <c r="B983" t="s">
        <v>29</v>
      </c>
      <c r="C983" t="s">
        <v>22</v>
      </c>
      <c r="D983" t="s">
        <v>23</v>
      </c>
      <c r="E983" t="s">
        <v>5</v>
      </c>
      <c r="F983" t="s">
        <v>24</v>
      </c>
      <c r="G983">
        <v>1132169</v>
      </c>
      <c r="H983">
        <v>1132579</v>
      </c>
      <c r="I983" t="s">
        <v>80</v>
      </c>
      <c r="J983" t="s">
        <v>3513</v>
      </c>
      <c r="K983" t="s">
        <v>59</v>
      </c>
      <c r="L983" t="s">
        <v>3511</v>
      </c>
      <c r="M983">
        <v>411</v>
      </c>
      <c r="N983">
        <v>136</v>
      </c>
    </row>
    <row r="984" spans="1:14" x14ac:dyDescent="0.25">
      <c r="A984" t="s">
        <v>28</v>
      </c>
      <c r="B984" t="s">
        <v>29</v>
      </c>
      <c r="C984" t="s">
        <v>22</v>
      </c>
      <c r="D984" t="s">
        <v>23</v>
      </c>
      <c r="E984" t="s">
        <v>5</v>
      </c>
      <c r="F984" t="s">
        <v>24</v>
      </c>
      <c r="G984">
        <v>1132657</v>
      </c>
      <c r="H984">
        <v>1133409</v>
      </c>
      <c r="I984" t="s">
        <v>80</v>
      </c>
      <c r="J984" t="s">
        <v>3516</v>
      </c>
      <c r="K984" t="s">
        <v>59</v>
      </c>
      <c r="L984" t="s">
        <v>3514</v>
      </c>
      <c r="M984">
        <v>753</v>
      </c>
      <c r="N984">
        <v>250</v>
      </c>
    </row>
    <row r="985" spans="1:14" ht="15" hidden="1" customHeight="1" x14ac:dyDescent="0.25">
      <c r="A985" t="s">
        <v>28</v>
      </c>
      <c r="B985" t="s">
        <v>29</v>
      </c>
      <c r="C985" t="s">
        <v>22</v>
      </c>
      <c r="D985" t="s">
        <v>23</v>
      </c>
      <c r="E985" t="s">
        <v>5</v>
      </c>
      <c r="F985" t="s">
        <v>24</v>
      </c>
      <c r="G985">
        <v>1133489</v>
      </c>
      <c r="H985">
        <v>1134148</v>
      </c>
      <c r="I985" t="s">
        <v>80</v>
      </c>
      <c r="J985" t="s">
        <v>3519</v>
      </c>
      <c r="K985" t="s">
        <v>3520</v>
      </c>
      <c r="L985" t="s">
        <v>3517</v>
      </c>
      <c r="M985">
        <v>660</v>
      </c>
      <c r="N985">
        <v>219</v>
      </c>
    </row>
    <row r="986" spans="1:14" ht="15" hidden="1" customHeight="1" x14ac:dyDescent="0.25">
      <c r="A986" t="s">
        <v>28</v>
      </c>
      <c r="B986" t="s">
        <v>29</v>
      </c>
      <c r="C986" t="s">
        <v>22</v>
      </c>
      <c r="D986" t="s">
        <v>23</v>
      </c>
      <c r="E986" t="s">
        <v>5</v>
      </c>
      <c r="F986" t="s">
        <v>24</v>
      </c>
      <c r="G986">
        <v>1134174</v>
      </c>
      <c r="H986">
        <v>1134887</v>
      </c>
      <c r="I986" t="s">
        <v>80</v>
      </c>
      <c r="J986" t="s">
        <v>3523</v>
      </c>
      <c r="K986" t="s">
        <v>84</v>
      </c>
      <c r="L986" t="s">
        <v>3521</v>
      </c>
      <c r="M986">
        <v>714</v>
      </c>
      <c r="N986">
        <v>237</v>
      </c>
    </row>
    <row r="987" spans="1:14" ht="15" hidden="1" customHeight="1" x14ac:dyDescent="0.25">
      <c r="A987" t="s">
        <v>28</v>
      </c>
      <c r="B987" t="s">
        <v>29</v>
      </c>
      <c r="C987" t="s">
        <v>22</v>
      </c>
      <c r="D987" t="s">
        <v>23</v>
      </c>
      <c r="E987" t="s">
        <v>5</v>
      </c>
      <c r="F987" t="s">
        <v>24</v>
      </c>
      <c r="G987">
        <v>1135566</v>
      </c>
      <c r="H987">
        <v>1136417</v>
      </c>
      <c r="I987" t="s">
        <v>80</v>
      </c>
      <c r="J987" t="s">
        <v>3526</v>
      </c>
      <c r="K987" t="s">
        <v>3527</v>
      </c>
      <c r="L987" t="s">
        <v>3524</v>
      </c>
      <c r="M987">
        <v>852</v>
      </c>
      <c r="N987">
        <v>283</v>
      </c>
    </row>
    <row r="988" spans="1:14" x14ac:dyDescent="0.25">
      <c r="A988" t="s">
        <v>28</v>
      </c>
      <c r="B988" t="s">
        <v>29</v>
      </c>
      <c r="C988" t="s">
        <v>22</v>
      </c>
      <c r="D988" t="s">
        <v>23</v>
      </c>
      <c r="E988" t="s">
        <v>5</v>
      </c>
      <c r="F988" t="s">
        <v>24</v>
      </c>
      <c r="G988">
        <v>1136456</v>
      </c>
      <c r="H988">
        <v>1136680</v>
      </c>
      <c r="I988" t="s">
        <v>25</v>
      </c>
      <c r="J988" t="s">
        <v>3530</v>
      </c>
      <c r="K988" t="s">
        <v>59</v>
      </c>
      <c r="L988" t="s">
        <v>3528</v>
      </c>
      <c r="M988">
        <v>225</v>
      </c>
      <c r="N988">
        <v>74</v>
      </c>
    </row>
    <row r="989" spans="1:14" ht="15" hidden="1" customHeight="1" x14ac:dyDescent="0.25">
      <c r="A989" t="s">
        <v>28</v>
      </c>
      <c r="B989" t="s">
        <v>29</v>
      </c>
      <c r="C989" t="s">
        <v>22</v>
      </c>
      <c r="D989" t="s">
        <v>23</v>
      </c>
      <c r="E989" t="s">
        <v>5</v>
      </c>
      <c r="F989" t="s">
        <v>24</v>
      </c>
      <c r="G989">
        <v>1136741</v>
      </c>
      <c r="H989">
        <v>1137427</v>
      </c>
      <c r="I989" t="s">
        <v>25</v>
      </c>
      <c r="J989" t="s">
        <v>3533</v>
      </c>
      <c r="K989" t="s">
        <v>3534</v>
      </c>
      <c r="L989" t="s">
        <v>3531</v>
      </c>
      <c r="M989">
        <v>687</v>
      </c>
      <c r="N989">
        <v>228</v>
      </c>
    </row>
    <row r="990" spans="1:14" ht="15" hidden="1" customHeight="1" x14ac:dyDescent="0.25">
      <c r="A990" t="s">
        <v>28</v>
      </c>
      <c r="B990" t="s">
        <v>29</v>
      </c>
      <c r="C990" t="s">
        <v>22</v>
      </c>
      <c r="D990" t="s">
        <v>23</v>
      </c>
      <c r="E990" t="s">
        <v>5</v>
      </c>
      <c r="F990" t="s">
        <v>24</v>
      </c>
      <c r="G990">
        <v>1137502</v>
      </c>
      <c r="H990">
        <v>1141170</v>
      </c>
      <c r="I990" t="s">
        <v>80</v>
      </c>
      <c r="J990" t="s">
        <v>3537</v>
      </c>
      <c r="K990" t="s">
        <v>3538</v>
      </c>
      <c r="L990" t="s">
        <v>3535</v>
      </c>
      <c r="M990">
        <v>3669</v>
      </c>
      <c r="N990">
        <v>1222</v>
      </c>
    </row>
    <row r="991" spans="1:14" x14ac:dyDescent="0.25">
      <c r="A991" t="s">
        <v>28</v>
      </c>
      <c r="B991" t="s">
        <v>29</v>
      </c>
      <c r="C991" t="s">
        <v>22</v>
      </c>
      <c r="D991" t="s">
        <v>23</v>
      </c>
      <c r="E991" t="s">
        <v>5</v>
      </c>
      <c r="F991" t="s">
        <v>24</v>
      </c>
      <c r="G991">
        <v>1141273</v>
      </c>
      <c r="H991">
        <v>1141473</v>
      </c>
      <c r="I991" t="s">
        <v>80</v>
      </c>
      <c r="J991" t="s">
        <v>3540</v>
      </c>
      <c r="K991" t="s">
        <v>363</v>
      </c>
      <c r="L991" t="s">
        <v>3539</v>
      </c>
      <c r="M991">
        <v>201</v>
      </c>
      <c r="N991">
        <v>66</v>
      </c>
    </row>
    <row r="992" spans="1:14" x14ac:dyDescent="0.25">
      <c r="A992" t="s">
        <v>28</v>
      </c>
      <c r="B992" t="s">
        <v>29</v>
      </c>
      <c r="C992" t="s">
        <v>22</v>
      </c>
      <c r="D992" t="s">
        <v>23</v>
      </c>
      <c r="E992" t="s">
        <v>5</v>
      </c>
      <c r="F992" t="s">
        <v>24</v>
      </c>
      <c r="G992">
        <v>1141675</v>
      </c>
      <c r="H992">
        <v>1141860</v>
      </c>
      <c r="I992" t="s">
        <v>80</v>
      </c>
      <c r="J992" t="s">
        <v>3542</v>
      </c>
      <c r="K992" t="s">
        <v>363</v>
      </c>
      <c r="L992" t="s">
        <v>3541</v>
      </c>
      <c r="M992">
        <v>186</v>
      </c>
      <c r="N992">
        <v>61</v>
      </c>
    </row>
    <row r="993" spans="1:14" x14ac:dyDescent="0.25">
      <c r="A993" t="s">
        <v>28</v>
      </c>
      <c r="B993" t="s">
        <v>29</v>
      </c>
      <c r="C993" t="s">
        <v>22</v>
      </c>
      <c r="D993" t="s">
        <v>23</v>
      </c>
      <c r="E993" t="s">
        <v>5</v>
      </c>
      <c r="F993" t="s">
        <v>24</v>
      </c>
      <c r="G993">
        <v>1141996</v>
      </c>
      <c r="H993">
        <v>1142181</v>
      </c>
      <c r="I993" t="s">
        <v>80</v>
      </c>
      <c r="J993" t="s">
        <v>3545</v>
      </c>
      <c r="K993" t="s">
        <v>363</v>
      </c>
      <c r="L993" t="s">
        <v>3543</v>
      </c>
      <c r="M993">
        <v>186</v>
      </c>
      <c r="N993">
        <v>61</v>
      </c>
    </row>
    <row r="994" spans="1:14" x14ac:dyDescent="0.25">
      <c r="A994" t="s">
        <v>28</v>
      </c>
      <c r="B994" t="s">
        <v>29</v>
      </c>
      <c r="C994" t="s">
        <v>22</v>
      </c>
      <c r="D994" t="s">
        <v>23</v>
      </c>
      <c r="E994" t="s">
        <v>5</v>
      </c>
      <c r="F994" t="s">
        <v>24</v>
      </c>
      <c r="G994">
        <v>1142695</v>
      </c>
      <c r="H994">
        <v>1142880</v>
      </c>
      <c r="I994" t="s">
        <v>80</v>
      </c>
      <c r="J994" t="s">
        <v>3548</v>
      </c>
      <c r="K994" t="s">
        <v>363</v>
      </c>
      <c r="L994" t="s">
        <v>3546</v>
      </c>
      <c r="M994">
        <v>186</v>
      </c>
      <c r="N994">
        <v>61</v>
      </c>
    </row>
    <row r="995" spans="1:14" ht="15" hidden="1" customHeight="1" x14ac:dyDescent="0.25">
      <c r="A995" t="s">
        <v>28</v>
      </c>
      <c r="B995" t="s">
        <v>29</v>
      </c>
      <c r="C995" t="s">
        <v>22</v>
      </c>
      <c r="D995" t="s">
        <v>23</v>
      </c>
      <c r="E995" t="s">
        <v>5</v>
      </c>
      <c r="F995" t="s">
        <v>24</v>
      </c>
      <c r="G995">
        <v>1142886</v>
      </c>
      <c r="H995">
        <v>1143740</v>
      </c>
      <c r="I995" t="s">
        <v>80</v>
      </c>
      <c r="J995" t="s">
        <v>3551</v>
      </c>
      <c r="K995" t="s">
        <v>360</v>
      </c>
      <c r="L995" t="s">
        <v>3549</v>
      </c>
      <c r="M995">
        <v>855</v>
      </c>
      <c r="N995">
        <v>284</v>
      </c>
    </row>
    <row r="996" spans="1:14" x14ac:dyDescent="0.25">
      <c r="A996" t="s">
        <v>28</v>
      </c>
      <c r="B996" t="s">
        <v>29</v>
      </c>
      <c r="C996" t="s">
        <v>22</v>
      </c>
      <c r="D996" t="s">
        <v>23</v>
      </c>
      <c r="E996" t="s">
        <v>5</v>
      </c>
      <c r="F996" t="s">
        <v>24</v>
      </c>
      <c r="G996">
        <v>1143883</v>
      </c>
      <c r="H996">
        <v>1144233</v>
      </c>
      <c r="I996" t="s">
        <v>25</v>
      </c>
      <c r="J996" t="s">
        <v>3554</v>
      </c>
      <c r="K996" t="s">
        <v>59</v>
      </c>
      <c r="L996" t="s">
        <v>3552</v>
      </c>
      <c r="M996">
        <v>351</v>
      </c>
      <c r="N996">
        <v>116</v>
      </c>
    </row>
    <row r="997" spans="1:14" x14ac:dyDescent="0.25">
      <c r="A997" t="s">
        <v>28</v>
      </c>
      <c r="B997" t="s">
        <v>29</v>
      </c>
      <c r="C997" t="s">
        <v>22</v>
      </c>
      <c r="D997" t="s">
        <v>23</v>
      </c>
      <c r="E997" t="s">
        <v>5</v>
      </c>
      <c r="F997" t="s">
        <v>24</v>
      </c>
      <c r="G997">
        <v>1144233</v>
      </c>
      <c r="H997">
        <v>1144709</v>
      </c>
      <c r="I997" t="s">
        <v>25</v>
      </c>
      <c r="J997" t="s">
        <v>3557</v>
      </c>
      <c r="K997" t="s">
        <v>204</v>
      </c>
      <c r="L997" t="s">
        <v>3555</v>
      </c>
      <c r="M997">
        <v>477</v>
      </c>
      <c r="N997">
        <v>158</v>
      </c>
    </row>
    <row r="998" spans="1:14" ht="15" hidden="1" customHeight="1" x14ac:dyDescent="0.25">
      <c r="A998" t="s">
        <v>28</v>
      </c>
      <c r="B998" t="s">
        <v>29</v>
      </c>
      <c r="C998" t="s">
        <v>22</v>
      </c>
      <c r="D998" t="s">
        <v>23</v>
      </c>
      <c r="E998" t="s">
        <v>5</v>
      </c>
      <c r="F998" t="s">
        <v>24</v>
      </c>
      <c r="G998">
        <v>1145223</v>
      </c>
      <c r="H998">
        <v>1146086</v>
      </c>
      <c r="I998" t="s">
        <v>80</v>
      </c>
      <c r="J998" t="s">
        <v>3560</v>
      </c>
      <c r="K998" t="s">
        <v>360</v>
      </c>
      <c r="L998" t="s">
        <v>3558</v>
      </c>
      <c r="M998">
        <v>864</v>
      </c>
      <c r="N998">
        <v>287</v>
      </c>
    </row>
    <row r="999" spans="1:14" x14ac:dyDescent="0.25">
      <c r="A999" t="s">
        <v>28</v>
      </c>
      <c r="B999" t="s">
        <v>29</v>
      </c>
      <c r="C999" t="s">
        <v>22</v>
      </c>
      <c r="D999" t="s">
        <v>23</v>
      </c>
      <c r="E999" t="s">
        <v>5</v>
      </c>
      <c r="F999" t="s">
        <v>24</v>
      </c>
      <c r="G999">
        <v>1146277</v>
      </c>
      <c r="H999">
        <v>1146600</v>
      </c>
      <c r="I999" t="s">
        <v>25</v>
      </c>
      <c r="J999" t="s">
        <v>3563</v>
      </c>
      <c r="K999" t="s">
        <v>59</v>
      </c>
      <c r="L999" t="s">
        <v>3561</v>
      </c>
      <c r="M999">
        <v>324</v>
      </c>
      <c r="N999">
        <v>107</v>
      </c>
    </row>
    <row r="1000" spans="1:14" x14ac:dyDescent="0.25">
      <c r="A1000" t="s">
        <v>28</v>
      </c>
      <c r="B1000" t="s">
        <v>29</v>
      </c>
      <c r="C1000" t="s">
        <v>22</v>
      </c>
      <c r="D1000" t="s">
        <v>23</v>
      </c>
      <c r="E1000" t="s">
        <v>5</v>
      </c>
      <c r="F1000" t="s">
        <v>24</v>
      </c>
      <c r="G1000">
        <v>1146600</v>
      </c>
      <c r="H1000">
        <v>1147205</v>
      </c>
      <c r="I1000" t="s">
        <v>25</v>
      </c>
      <c r="J1000" t="s">
        <v>3566</v>
      </c>
      <c r="K1000" t="s">
        <v>204</v>
      </c>
      <c r="L1000" t="s">
        <v>3564</v>
      </c>
      <c r="M1000">
        <v>606</v>
      </c>
      <c r="N1000">
        <v>201</v>
      </c>
    </row>
    <row r="1001" spans="1:14" ht="15" hidden="1" customHeight="1" x14ac:dyDescent="0.25">
      <c r="A1001" t="s">
        <v>28</v>
      </c>
      <c r="B1001" t="s">
        <v>29</v>
      </c>
      <c r="C1001" t="s">
        <v>22</v>
      </c>
      <c r="D1001" t="s">
        <v>23</v>
      </c>
      <c r="E1001" t="s">
        <v>5</v>
      </c>
      <c r="F1001" t="s">
        <v>24</v>
      </c>
      <c r="G1001">
        <v>1147650</v>
      </c>
      <c r="H1001">
        <v>1148687</v>
      </c>
      <c r="I1001" t="s">
        <v>80</v>
      </c>
      <c r="J1001" t="s">
        <v>3569</v>
      </c>
      <c r="K1001" t="s">
        <v>3570</v>
      </c>
      <c r="L1001" t="s">
        <v>3567</v>
      </c>
      <c r="M1001">
        <v>1038</v>
      </c>
      <c r="N1001">
        <v>345</v>
      </c>
    </row>
    <row r="1002" spans="1:14" ht="15" hidden="1" customHeight="1" x14ac:dyDescent="0.25">
      <c r="A1002" t="s">
        <v>28</v>
      </c>
      <c r="B1002" t="s">
        <v>29</v>
      </c>
      <c r="C1002" t="s">
        <v>22</v>
      </c>
      <c r="D1002" t="s">
        <v>23</v>
      </c>
      <c r="E1002" t="s">
        <v>5</v>
      </c>
      <c r="F1002" t="s">
        <v>24</v>
      </c>
      <c r="G1002">
        <v>1148816</v>
      </c>
      <c r="H1002">
        <v>1149658</v>
      </c>
      <c r="I1002" t="s">
        <v>80</v>
      </c>
      <c r="J1002" t="s">
        <v>3573</v>
      </c>
      <c r="K1002" t="s">
        <v>3574</v>
      </c>
      <c r="L1002" t="s">
        <v>3571</v>
      </c>
      <c r="M1002">
        <v>843</v>
      </c>
      <c r="N1002">
        <v>280</v>
      </c>
    </row>
    <row r="1003" spans="1:14" ht="15" hidden="1" customHeight="1" x14ac:dyDescent="0.25">
      <c r="A1003" t="s">
        <v>28</v>
      </c>
      <c r="B1003" t="s">
        <v>29</v>
      </c>
      <c r="C1003" t="s">
        <v>22</v>
      </c>
      <c r="D1003" t="s">
        <v>23</v>
      </c>
      <c r="E1003" t="s">
        <v>5</v>
      </c>
      <c r="F1003" t="s">
        <v>24</v>
      </c>
      <c r="G1003">
        <v>1149921</v>
      </c>
      <c r="H1003">
        <v>1151282</v>
      </c>
      <c r="I1003" t="s">
        <v>80</v>
      </c>
      <c r="J1003" t="s">
        <v>3577</v>
      </c>
      <c r="K1003" t="s">
        <v>3578</v>
      </c>
      <c r="L1003" t="s">
        <v>3575</v>
      </c>
      <c r="M1003">
        <v>1362</v>
      </c>
      <c r="N1003">
        <v>453</v>
      </c>
    </row>
    <row r="1004" spans="1:14" ht="15" hidden="1" customHeight="1" x14ac:dyDescent="0.25">
      <c r="A1004" t="s">
        <v>28</v>
      </c>
      <c r="B1004" t="s">
        <v>29</v>
      </c>
      <c r="C1004" t="s">
        <v>22</v>
      </c>
      <c r="D1004" t="s">
        <v>23</v>
      </c>
      <c r="E1004" t="s">
        <v>5</v>
      </c>
      <c r="F1004" t="s">
        <v>24</v>
      </c>
      <c r="G1004">
        <v>1151476</v>
      </c>
      <c r="H1004">
        <v>1153230</v>
      </c>
      <c r="I1004" t="s">
        <v>25</v>
      </c>
      <c r="J1004" t="s">
        <v>3581</v>
      </c>
      <c r="K1004" t="s">
        <v>3582</v>
      </c>
      <c r="L1004" t="s">
        <v>3579</v>
      </c>
      <c r="M1004">
        <v>1755</v>
      </c>
      <c r="N1004">
        <v>584</v>
      </c>
    </row>
    <row r="1005" spans="1:14" x14ac:dyDescent="0.25">
      <c r="A1005" t="s">
        <v>28</v>
      </c>
      <c r="B1005" t="s">
        <v>29</v>
      </c>
      <c r="C1005" t="s">
        <v>22</v>
      </c>
      <c r="D1005" t="s">
        <v>23</v>
      </c>
      <c r="E1005" t="s">
        <v>5</v>
      </c>
      <c r="F1005" t="s">
        <v>24</v>
      </c>
      <c r="G1005">
        <v>1153285</v>
      </c>
      <c r="H1005">
        <v>1153620</v>
      </c>
      <c r="I1005" t="s">
        <v>80</v>
      </c>
      <c r="J1005" t="s">
        <v>3584</v>
      </c>
      <c r="K1005" t="s">
        <v>59</v>
      </c>
      <c r="L1005" t="s">
        <v>3583</v>
      </c>
      <c r="M1005">
        <v>336</v>
      </c>
      <c r="N1005">
        <v>111</v>
      </c>
    </row>
    <row r="1006" spans="1:14" ht="15" hidden="1" customHeight="1" x14ac:dyDescent="0.25">
      <c r="A1006" t="s">
        <v>28</v>
      </c>
      <c r="B1006" t="s">
        <v>29</v>
      </c>
      <c r="C1006" t="s">
        <v>22</v>
      </c>
      <c r="D1006" t="s">
        <v>23</v>
      </c>
      <c r="E1006" t="s">
        <v>5</v>
      </c>
      <c r="F1006" t="s">
        <v>24</v>
      </c>
      <c r="G1006">
        <v>1153825</v>
      </c>
      <c r="H1006">
        <v>1155642</v>
      </c>
      <c r="I1006" t="s">
        <v>80</v>
      </c>
      <c r="J1006" t="s">
        <v>3587</v>
      </c>
      <c r="K1006" t="s">
        <v>3588</v>
      </c>
      <c r="L1006" t="s">
        <v>3585</v>
      </c>
      <c r="M1006">
        <v>1818</v>
      </c>
      <c r="N1006">
        <v>605</v>
      </c>
    </row>
    <row r="1007" spans="1:14" ht="15" hidden="1" customHeight="1" x14ac:dyDescent="0.25">
      <c r="A1007" t="s">
        <v>28</v>
      </c>
      <c r="B1007" t="s">
        <v>29</v>
      </c>
      <c r="C1007" t="s">
        <v>22</v>
      </c>
      <c r="D1007" t="s">
        <v>23</v>
      </c>
      <c r="E1007" t="s">
        <v>5</v>
      </c>
      <c r="F1007" t="s">
        <v>24</v>
      </c>
      <c r="G1007">
        <v>1155995</v>
      </c>
      <c r="H1007">
        <v>1159117</v>
      </c>
      <c r="I1007" t="s">
        <v>80</v>
      </c>
      <c r="J1007" t="s">
        <v>3591</v>
      </c>
      <c r="K1007" t="s">
        <v>3592</v>
      </c>
      <c r="L1007" t="s">
        <v>3589</v>
      </c>
      <c r="M1007">
        <v>3123</v>
      </c>
      <c r="N1007">
        <v>1040</v>
      </c>
    </row>
    <row r="1008" spans="1:14" ht="15" hidden="1" customHeight="1" x14ac:dyDescent="0.25">
      <c r="A1008" t="s">
        <v>28</v>
      </c>
      <c r="B1008" t="s">
        <v>29</v>
      </c>
      <c r="C1008" t="s">
        <v>22</v>
      </c>
      <c r="D1008" t="s">
        <v>23</v>
      </c>
      <c r="E1008" t="s">
        <v>5</v>
      </c>
      <c r="F1008" t="s">
        <v>24</v>
      </c>
      <c r="G1008">
        <v>1159180</v>
      </c>
      <c r="H1008">
        <v>1159503</v>
      </c>
      <c r="I1008" t="s">
        <v>25</v>
      </c>
      <c r="J1008" t="s">
        <v>3595</v>
      </c>
      <c r="K1008" t="s">
        <v>3596</v>
      </c>
      <c r="L1008" t="s">
        <v>3593</v>
      </c>
      <c r="M1008">
        <v>324</v>
      </c>
      <c r="N1008">
        <v>107</v>
      </c>
    </row>
    <row r="1009" spans="1:14" ht="15" hidden="1" customHeight="1" x14ac:dyDescent="0.25">
      <c r="A1009" t="s">
        <v>28</v>
      </c>
      <c r="B1009" t="s">
        <v>29</v>
      </c>
      <c r="C1009" t="s">
        <v>22</v>
      </c>
      <c r="D1009" t="s">
        <v>23</v>
      </c>
      <c r="E1009" t="s">
        <v>5</v>
      </c>
      <c r="F1009" t="s">
        <v>24</v>
      </c>
      <c r="G1009">
        <v>1159703</v>
      </c>
      <c r="H1009">
        <v>1161127</v>
      </c>
      <c r="I1009" t="s">
        <v>80</v>
      </c>
      <c r="J1009" t="s">
        <v>3599</v>
      </c>
      <c r="K1009" t="s">
        <v>3600</v>
      </c>
      <c r="L1009" t="s">
        <v>3597</v>
      </c>
      <c r="M1009">
        <v>1425</v>
      </c>
      <c r="N1009">
        <v>474</v>
      </c>
    </row>
    <row r="1010" spans="1:14" x14ac:dyDescent="0.25">
      <c r="A1010" t="s">
        <v>28</v>
      </c>
      <c r="B1010" t="s">
        <v>29</v>
      </c>
      <c r="C1010" t="s">
        <v>22</v>
      </c>
      <c r="D1010" t="s">
        <v>23</v>
      </c>
      <c r="E1010" t="s">
        <v>5</v>
      </c>
      <c r="F1010" t="s">
        <v>24</v>
      </c>
      <c r="G1010">
        <v>1161344</v>
      </c>
      <c r="H1010">
        <v>1161835</v>
      </c>
      <c r="I1010" t="s">
        <v>25</v>
      </c>
      <c r="J1010" t="s">
        <v>3602</v>
      </c>
      <c r="K1010" t="s">
        <v>1650</v>
      </c>
      <c r="L1010" t="s">
        <v>3601</v>
      </c>
      <c r="M1010">
        <v>492</v>
      </c>
      <c r="N1010">
        <v>163</v>
      </c>
    </row>
    <row r="1011" spans="1:14" x14ac:dyDescent="0.25">
      <c r="A1011" t="s">
        <v>28</v>
      </c>
      <c r="B1011" t="s">
        <v>29</v>
      </c>
      <c r="C1011" t="s">
        <v>22</v>
      </c>
      <c r="D1011" t="s">
        <v>23</v>
      </c>
      <c r="E1011" t="s">
        <v>5</v>
      </c>
      <c r="F1011" t="s">
        <v>24</v>
      </c>
      <c r="G1011">
        <v>1161917</v>
      </c>
      <c r="H1011">
        <v>1162645</v>
      </c>
      <c r="I1011" t="s">
        <v>80</v>
      </c>
      <c r="J1011" t="s">
        <v>3605</v>
      </c>
      <c r="K1011" t="s">
        <v>3606</v>
      </c>
      <c r="L1011" t="s">
        <v>3603</v>
      </c>
      <c r="M1011">
        <v>729</v>
      </c>
      <c r="N1011">
        <v>242</v>
      </c>
    </row>
    <row r="1012" spans="1:14" ht="15" hidden="1" customHeight="1" x14ac:dyDescent="0.25">
      <c r="A1012" t="s">
        <v>28</v>
      </c>
      <c r="B1012" t="s">
        <v>29</v>
      </c>
      <c r="C1012" t="s">
        <v>22</v>
      </c>
      <c r="D1012" t="s">
        <v>23</v>
      </c>
      <c r="E1012" t="s">
        <v>5</v>
      </c>
      <c r="F1012" t="s">
        <v>24</v>
      </c>
      <c r="G1012">
        <v>1162721</v>
      </c>
      <c r="H1012">
        <v>1163659</v>
      </c>
      <c r="I1012" t="s">
        <v>80</v>
      </c>
      <c r="J1012" t="s">
        <v>3609</v>
      </c>
      <c r="K1012" t="s">
        <v>3610</v>
      </c>
      <c r="L1012" t="s">
        <v>3607</v>
      </c>
      <c r="M1012">
        <v>939</v>
      </c>
      <c r="N1012">
        <v>312</v>
      </c>
    </row>
    <row r="1013" spans="1:14" x14ac:dyDescent="0.25">
      <c r="A1013" t="s">
        <v>28</v>
      </c>
      <c r="B1013" t="s">
        <v>29</v>
      </c>
      <c r="C1013" t="s">
        <v>22</v>
      </c>
      <c r="D1013" t="s">
        <v>23</v>
      </c>
      <c r="E1013" t="s">
        <v>5</v>
      </c>
      <c r="F1013" t="s">
        <v>24</v>
      </c>
      <c r="G1013">
        <v>1163709</v>
      </c>
      <c r="H1013">
        <v>1164410</v>
      </c>
      <c r="I1013" t="s">
        <v>80</v>
      </c>
      <c r="J1013" t="s">
        <v>3613</v>
      </c>
      <c r="K1013" t="s">
        <v>3614</v>
      </c>
      <c r="L1013" t="s">
        <v>3611</v>
      </c>
      <c r="M1013">
        <v>702</v>
      </c>
      <c r="N1013">
        <v>233</v>
      </c>
    </row>
    <row r="1014" spans="1:14" ht="15" hidden="1" customHeight="1" x14ac:dyDescent="0.25">
      <c r="A1014" t="s">
        <v>28</v>
      </c>
      <c r="B1014" t="s">
        <v>29</v>
      </c>
      <c r="C1014" t="s">
        <v>22</v>
      </c>
      <c r="D1014" t="s">
        <v>23</v>
      </c>
      <c r="E1014" t="s">
        <v>5</v>
      </c>
      <c r="F1014" t="s">
        <v>24</v>
      </c>
      <c r="G1014">
        <v>1164750</v>
      </c>
      <c r="H1014">
        <v>1166492</v>
      </c>
      <c r="I1014" t="s">
        <v>80</v>
      </c>
      <c r="J1014" t="s">
        <v>3617</v>
      </c>
      <c r="K1014" t="s">
        <v>3618</v>
      </c>
      <c r="L1014" t="s">
        <v>3615</v>
      </c>
      <c r="M1014">
        <v>1743</v>
      </c>
      <c r="N1014">
        <v>580</v>
      </c>
    </row>
    <row r="1015" spans="1:14" ht="15" hidden="1" customHeight="1" x14ac:dyDescent="0.25">
      <c r="A1015" t="s">
        <v>28</v>
      </c>
      <c r="B1015" t="s">
        <v>29</v>
      </c>
      <c r="C1015" t="s">
        <v>22</v>
      </c>
      <c r="D1015" t="s">
        <v>23</v>
      </c>
      <c r="E1015" t="s">
        <v>5</v>
      </c>
      <c r="F1015" t="s">
        <v>24</v>
      </c>
      <c r="G1015">
        <v>1166577</v>
      </c>
      <c r="H1015">
        <v>1167956</v>
      </c>
      <c r="I1015" t="s">
        <v>80</v>
      </c>
      <c r="J1015" t="s">
        <v>3621</v>
      </c>
      <c r="K1015" t="s">
        <v>3622</v>
      </c>
      <c r="L1015" t="s">
        <v>3619</v>
      </c>
      <c r="M1015">
        <v>1380</v>
      </c>
      <c r="N1015">
        <v>459</v>
      </c>
    </row>
    <row r="1016" spans="1:14" ht="15" hidden="1" customHeight="1" x14ac:dyDescent="0.25">
      <c r="A1016" t="s">
        <v>28</v>
      </c>
      <c r="B1016" t="s">
        <v>29</v>
      </c>
      <c r="C1016" t="s">
        <v>22</v>
      </c>
      <c r="D1016" t="s">
        <v>23</v>
      </c>
      <c r="E1016" t="s">
        <v>5</v>
      </c>
      <c r="F1016" t="s">
        <v>24</v>
      </c>
      <c r="G1016">
        <v>1168037</v>
      </c>
      <c r="H1016">
        <v>1169536</v>
      </c>
      <c r="I1016" t="s">
        <v>80</v>
      </c>
      <c r="J1016" t="s">
        <v>3625</v>
      </c>
      <c r="K1016" t="s">
        <v>1856</v>
      </c>
      <c r="L1016" t="s">
        <v>3623</v>
      </c>
      <c r="M1016">
        <v>1500</v>
      </c>
      <c r="N1016">
        <v>499</v>
      </c>
    </row>
    <row r="1017" spans="1:14" ht="15" hidden="1" customHeight="1" x14ac:dyDescent="0.25">
      <c r="A1017" t="s">
        <v>28</v>
      </c>
      <c r="B1017" t="s">
        <v>29</v>
      </c>
      <c r="C1017" t="s">
        <v>22</v>
      </c>
      <c r="D1017" t="s">
        <v>23</v>
      </c>
      <c r="E1017" t="s">
        <v>5</v>
      </c>
      <c r="F1017" t="s">
        <v>24</v>
      </c>
      <c r="G1017">
        <v>1169743</v>
      </c>
      <c r="H1017">
        <v>1170495</v>
      </c>
      <c r="I1017" t="s">
        <v>80</v>
      </c>
      <c r="J1017" t="s">
        <v>3628</v>
      </c>
      <c r="K1017" t="s">
        <v>3629</v>
      </c>
      <c r="L1017" t="s">
        <v>3626</v>
      </c>
      <c r="M1017">
        <v>753</v>
      </c>
      <c r="N1017">
        <v>250</v>
      </c>
    </row>
    <row r="1018" spans="1:14" ht="15" hidden="1" customHeight="1" x14ac:dyDescent="0.25">
      <c r="A1018" t="s">
        <v>28</v>
      </c>
      <c r="B1018" t="s">
        <v>29</v>
      </c>
      <c r="C1018" t="s">
        <v>22</v>
      </c>
      <c r="D1018" t="s">
        <v>23</v>
      </c>
      <c r="E1018" t="s">
        <v>5</v>
      </c>
      <c r="F1018" t="s">
        <v>24</v>
      </c>
      <c r="G1018">
        <v>1170501</v>
      </c>
      <c r="H1018">
        <v>1171487</v>
      </c>
      <c r="I1018" t="s">
        <v>80</v>
      </c>
      <c r="J1018" t="s">
        <v>3632</v>
      </c>
      <c r="K1018" t="s">
        <v>3633</v>
      </c>
      <c r="L1018" t="s">
        <v>3630</v>
      </c>
      <c r="M1018">
        <v>987</v>
      </c>
      <c r="N1018">
        <v>328</v>
      </c>
    </row>
    <row r="1019" spans="1:14" x14ac:dyDescent="0.25">
      <c r="A1019" t="s">
        <v>28</v>
      </c>
      <c r="B1019" t="s">
        <v>29</v>
      </c>
      <c r="C1019" t="s">
        <v>22</v>
      </c>
      <c r="D1019" t="s">
        <v>23</v>
      </c>
      <c r="E1019" t="s">
        <v>5</v>
      </c>
      <c r="F1019" t="s">
        <v>24</v>
      </c>
      <c r="G1019">
        <v>1171692</v>
      </c>
      <c r="H1019">
        <v>1171898</v>
      </c>
      <c r="I1019" t="s">
        <v>25</v>
      </c>
      <c r="J1019" t="s">
        <v>3636</v>
      </c>
      <c r="K1019" t="s">
        <v>59</v>
      </c>
      <c r="L1019" t="s">
        <v>3634</v>
      </c>
      <c r="M1019">
        <v>207</v>
      </c>
      <c r="N1019">
        <v>68</v>
      </c>
    </row>
    <row r="1020" spans="1:14" x14ac:dyDescent="0.25">
      <c r="A1020" t="s">
        <v>28</v>
      </c>
      <c r="B1020" t="s">
        <v>29</v>
      </c>
      <c r="C1020" t="s">
        <v>22</v>
      </c>
      <c r="D1020" t="s">
        <v>23</v>
      </c>
      <c r="E1020" t="s">
        <v>5</v>
      </c>
      <c r="F1020" t="s">
        <v>24</v>
      </c>
      <c r="G1020">
        <v>1172005</v>
      </c>
      <c r="H1020">
        <v>1175508</v>
      </c>
      <c r="I1020" t="s">
        <v>80</v>
      </c>
      <c r="J1020" t="s">
        <v>3639</v>
      </c>
      <c r="K1020" t="s">
        <v>59</v>
      </c>
      <c r="L1020" t="s">
        <v>3637</v>
      </c>
      <c r="M1020">
        <v>3504</v>
      </c>
      <c r="N1020">
        <v>1167</v>
      </c>
    </row>
    <row r="1021" spans="1:14" ht="15" hidden="1" customHeight="1" x14ac:dyDescent="0.25">
      <c r="A1021" t="s">
        <v>28</v>
      </c>
      <c r="B1021" t="s">
        <v>29</v>
      </c>
      <c r="C1021" t="s">
        <v>22</v>
      </c>
      <c r="D1021" t="s">
        <v>23</v>
      </c>
      <c r="E1021" t="s">
        <v>5</v>
      </c>
      <c r="F1021" t="s">
        <v>24</v>
      </c>
      <c r="G1021">
        <v>1175505</v>
      </c>
      <c r="H1021">
        <v>1176755</v>
      </c>
      <c r="I1021" t="s">
        <v>80</v>
      </c>
      <c r="J1021" t="s">
        <v>3642</v>
      </c>
      <c r="K1021" t="s">
        <v>3643</v>
      </c>
      <c r="L1021" t="s">
        <v>3640</v>
      </c>
      <c r="M1021">
        <v>1251</v>
      </c>
      <c r="N1021">
        <v>416</v>
      </c>
    </row>
    <row r="1022" spans="1:14" x14ac:dyDescent="0.25">
      <c r="A1022" t="s">
        <v>28</v>
      </c>
      <c r="B1022" t="s">
        <v>29</v>
      </c>
      <c r="C1022" t="s">
        <v>22</v>
      </c>
      <c r="D1022" t="s">
        <v>23</v>
      </c>
      <c r="E1022" t="s">
        <v>5</v>
      </c>
      <c r="F1022" t="s">
        <v>24</v>
      </c>
      <c r="G1022">
        <v>1176990</v>
      </c>
      <c r="H1022">
        <v>1177349</v>
      </c>
      <c r="I1022" t="s">
        <v>25</v>
      </c>
      <c r="J1022" t="s">
        <v>3646</v>
      </c>
      <c r="K1022" t="s">
        <v>59</v>
      </c>
      <c r="L1022" t="s">
        <v>3644</v>
      </c>
      <c r="M1022">
        <v>360</v>
      </c>
      <c r="N1022">
        <v>119</v>
      </c>
    </row>
    <row r="1023" spans="1:14" x14ac:dyDescent="0.25">
      <c r="A1023" t="s">
        <v>28</v>
      </c>
      <c r="B1023" t="s">
        <v>29</v>
      </c>
      <c r="C1023" t="s">
        <v>22</v>
      </c>
      <c r="D1023" t="s">
        <v>23</v>
      </c>
      <c r="E1023" t="s">
        <v>5</v>
      </c>
      <c r="F1023" t="s">
        <v>24</v>
      </c>
      <c r="G1023">
        <v>1177487</v>
      </c>
      <c r="H1023">
        <v>1179331</v>
      </c>
      <c r="I1023" t="s">
        <v>25</v>
      </c>
      <c r="J1023" t="s">
        <v>3649</v>
      </c>
      <c r="K1023" t="s">
        <v>59</v>
      </c>
      <c r="L1023" t="s">
        <v>3647</v>
      </c>
      <c r="M1023">
        <v>1845</v>
      </c>
      <c r="N1023">
        <v>614</v>
      </c>
    </row>
    <row r="1024" spans="1:14" x14ac:dyDescent="0.25">
      <c r="A1024" t="s">
        <v>28</v>
      </c>
      <c r="B1024" t="s">
        <v>29</v>
      </c>
      <c r="C1024" t="s">
        <v>22</v>
      </c>
      <c r="D1024" t="s">
        <v>23</v>
      </c>
      <c r="E1024" t="s">
        <v>5</v>
      </c>
      <c r="F1024" t="s">
        <v>24</v>
      </c>
      <c r="G1024">
        <v>1179574</v>
      </c>
      <c r="H1024">
        <v>1180044</v>
      </c>
      <c r="I1024" t="s">
        <v>25</v>
      </c>
      <c r="J1024" t="s">
        <v>3652</v>
      </c>
      <c r="K1024" t="s">
        <v>3653</v>
      </c>
      <c r="L1024" t="s">
        <v>3650</v>
      </c>
      <c r="M1024">
        <v>471</v>
      </c>
      <c r="N1024">
        <v>156</v>
      </c>
    </row>
    <row r="1025" spans="1:14" ht="15" hidden="1" customHeight="1" x14ac:dyDescent="0.25">
      <c r="A1025" t="s">
        <v>28</v>
      </c>
      <c r="B1025" t="s">
        <v>29</v>
      </c>
      <c r="C1025" t="s">
        <v>22</v>
      </c>
      <c r="D1025" t="s">
        <v>23</v>
      </c>
      <c r="E1025" t="s">
        <v>5</v>
      </c>
      <c r="F1025" t="s">
        <v>24</v>
      </c>
      <c r="G1025">
        <v>1180252</v>
      </c>
      <c r="H1025">
        <v>1181256</v>
      </c>
      <c r="I1025" t="s">
        <v>80</v>
      </c>
      <c r="J1025" t="s">
        <v>3656</v>
      </c>
      <c r="K1025" t="s">
        <v>3657</v>
      </c>
      <c r="L1025" t="s">
        <v>3654</v>
      </c>
      <c r="M1025">
        <v>1005</v>
      </c>
      <c r="N1025">
        <v>334</v>
      </c>
    </row>
    <row r="1026" spans="1:14" x14ac:dyDescent="0.25">
      <c r="A1026" t="s">
        <v>28</v>
      </c>
      <c r="B1026" t="s">
        <v>29</v>
      </c>
      <c r="C1026" t="s">
        <v>22</v>
      </c>
      <c r="D1026" t="s">
        <v>23</v>
      </c>
      <c r="E1026" t="s">
        <v>5</v>
      </c>
      <c r="F1026" t="s">
        <v>24</v>
      </c>
      <c r="G1026">
        <v>1181320</v>
      </c>
      <c r="H1026">
        <v>1181916</v>
      </c>
      <c r="I1026" t="s">
        <v>80</v>
      </c>
      <c r="J1026" t="s">
        <v>3660</v>
      </c>
      <c r="K1026" t="s">
        <v>3661</v>
      </c>
      <c r="L1026" t="s">
        <v>3658</v>
      </c>
      <c r="M1026">
        <v>597</v>
      </c>
      <c r="N1026">
        <v>198</v>
      </c>
    </row>
    <row r="1027" spans="1:14" x14ac:dyDescent="0.25">
      <c r="A1027" t="s">
        <v>28</v>
      </c>
      <c r="B1027" t="s">
        <v>29</v>
      </c>
      <c r="C1027" t="s">
        <v>22</v>
      </c>
      <c r="D1027" t="s">
        <v>23</v>
      </c>
      <c r="E1027" t="s">
        <v>5</v>
      </c>
      <c r="F1027" t="s">
        <v>24</v>
      </c>
      <c r="G1027">
        <v>1182075</v>
      </c>
      <c r="H1027">
        <v>1182815</v>
      </c>
      <c r="I1027" t="s">
        <v>25</v>
      </c>
      <c r="J1027" t="s">
        <v>3664</v>
      </c>
      <c r="K1027" t="s">
        <v>3665</v>
      </c>
      <c r="L1027" t="s">
        <v>3662</v>
      </c>
      <c r="M1027">
        <v>741</v>
      </c>
      <c r="N1027">
        <v>246</v>
      </c>
    </row>
    <row r="1028" spans="1:14" x14ac:dyDescent="0.25">
      <c r="A1028" t="s">
        <v>28</v>
      </c>
      <c r="B1028" t="s">
        <v>29</v>
      </c>
      <c r="C1028" t="s">
        <v>22</v>
      </c>
      <c r="D1028" t="s">
        <v>23</v>
      </c>
      <c r="E1028" t="s">
        <v>5</v>
      </c>
      <c r="F1028" t="s">
        <v>24</v>
      </c>
      <c r="G1028">
        <v>1182812</v>
      </c>
      <c r="H1028">
        <v>1183096</v>
      </c>
      <c r="I1028" t="s">
        <v>25</v>
      </c>
      <c r="J1028" t="s">
        <v>3668</v>
      </c>
      <c r="K1028" t="s">
        <v>59</v>
      </c>
      <c r="L1028" t="s">
        <v>3666</v>
      </c>
      <c r="M1028">
        <v>285</v>
      </c>
      <c r="N1028">
        <v>94</v>
      </c>
    </row>
    <row r="1029" spans="1:14" ht="15" hidden="1" customHeight="1" x14ac:dyDescent="0.25">
      <c r="A1029" t="s">
        <v>28</v>
      </c>
      <c r="B1029" t="s">
        <v>29</v>
      </c>
      <c r="C1029" t="s">
        <v>22</v>
      </c>
      <c r="D1029" t="s">
        <v>23</v>
      </c>
      <c r="E1029" t="s">
        <v>5</v>
      </c>
      <c r="F1029" t="s">
        <v>24</v>
      </c>
      <c r="G1029">
        <v>1183238</v>
      </c>
      <c r="H1029">
        <v>1184158</v>
      </c>
      <c r="I1029" t="s">
        <v>25</v>
      </c>
      <c r="J1029" t="s">
        <v>3671</v>
      </c>
      <c r="K1029" t="s">
        <v>3672</v>
      </c>
      <c r="L1029" t="s">
        <v>3669</v>
      </c>
      <c r="M1029">
        <v>921</v>
      </c>
      <c r="N1029">
        <v>306</v>
      </c>
    </row>
    <row r="1030" spans="1:14" x14ac:dyDescent="0.25">
      <c r="A1030" t="s">
        <v>28</v>
      </c>
      <c r="B1030" t="s">
        <v>29</v>
      </c>
      <c r="C1030" t="s">
        <v>22</v>
      </c>
      <c r="D1030" t="s">
        <v>23</v>
      </c>
      <c r="E1030" t="s">
        <v>5</v>
      </c>
      <c r="F1030" t="s">
        <v>24</v>
      </c>
      <c r="G1030">
        <v>1184162</v>
      </c>
      <c r="H1030">
        <v>1184782</v>
      </c>
      <c r="I1030" t="s">
        <v>25</v>
      </c>
      <c r="J1030" t="s">
        <v>3675</v>
      </c>
      <c r="K1030" t="s">
        <v>59</v>
      </c>
      <c r="L1030" t="s">
        <v>3673</v>
      </c>
      <c r="M1030">
        <v>621</v>
      </c>
      <c r="N1030">
        <v>206</v>
      </c>
    </row>
    <row r="1031" spans="1:14" ht="15" hidden="1" customHeight="1" x14ac:dyDescent="0.25">
      <c r="A1031" t="s">
        <v>28</v>
      </c>
      <c r="B1031" t="s">
        <v>29</v>
      </c>
      <c r="C1031" t="s">
        <v>22</v>
      </c>
      <c r="D1031" t="s">
        <v>23</v>
      </c>
      <c r="E1031" t="s">
        <v>5</v>
      </c>
      <c r="F1031" t="s">
        <v>24</v>
      </c>
      <c r="G1031">
        <v>1184831</v>
      </c>
      <c r="H1031">
        <v>1185931</v>
      </c>
      <c r="I1031" t="s">
        <v>25</v>
      </c>
      <c r="J1031" t="s">
        <v>3678</v>
      </c>
      <c r="K1031" t="s">
        <v>3679</v>
      </c>
      <c r="L1031" t="s">
        <v>3676</v>
      </c>
      <c r="M1031">
        <v>1101</v>
      </c>
      <c r="N1031">
        <v>366</v>
      </c>
    </row>
    <row r="1032" spans="1:14" x14ac:dyDescent="0.25">
      <c r="A1032" t="s">
        <v>28</v>
      </c>
      <c r="B1032" t="s">
        <v>29</v>
      </c>
      <c r="C1032" t="s">
        <v>22</v>
      </c>
      <c r="D1032" t="s">
        <v>23</v>
      </c>
      <c r="E1032" t="s">
        <v>5</v>
      </c>
      <c r="F1032" t="s">
        <v>24</v>
      </c>
      <c r="G1032">
        <v>1186139</v>
      </c>
      <c r="H1032">
        <v>1186489</v>
      </c>
      <c r="I1032" t="s">
        <v>25</v>
      </c>
      <c r="J1032" t="s">
        <v>3682</v>
      </c>
      <c r="K1032" t="s">
        <v>3683</v>
      </c>
      <c r="L1032" t="s">
        <v>3680</v>
      </c>
      <c r="M1032">
        <v>351</v>
      </c>
      <c r="N1032">
        <v>116</v>
      </c>
    </row>
    <row r="1033" spans="1:14" x14ac:dyDescent="0.25">
      <c r="A1033" t="s">
        <v>28</v>
      </c>
      <c r="B1033" t="s">
        <v>29</v>
      </c>
      <c r="C1033" t="s">
        <v>22</v>
      </c>
      <c r="D1033" t="s">
        <v>23</v>
      </c>
      <c r="E1033" t="s">
        <v>5</v>
      </c>
      <c r="F1033" t="s">
        <v>24</v>
      </c>
      <c r="G1033">
        <v>1186652</v>
      </c>
      <c r="H1033">
        <v>1187626</v>
      </c>
      <c r="I1033" t="s">
        <v>25</v>
      </c>
      <c r="J1033" t="s">
        <v>3686</v>
      </c>
      <c r="K1033" t="s">
        <v>3687</v>
      </c>
      <c r="L1033" t="s">
        <v>3684</v>
      </c>
      <c r="M1033">
        <v>975</v>
      </c>
      <c r="N1033">
        <v>324</v>
      </c>
    </row>
    <row r="1034" spans="1:14" x14ac:dyDescent="0.25">
      <c r="A1034" t="s">
        <v>28</v>
      </c>
      <c r="B1034" t="s">
        <v>29</v>
      </c>
      <c r="C1034" t="s">
        <v>22</v>
      </c>
      <c r="D1034" t="s">
        <v>23</v>
      </c>
      <c r="E1034" t="s">
        <v>5</v>
      </c>
      <c r="F1034" t="s">
        <v>24</v>
      </c>
      <c r="G1034">
        <v>1187971</v>
      </c>
      <c r="H1034">
        <v>1188582</v>
      </c>
      <c r="I1034" t="s">
        <v>25</v>
      </c>
      <c r="J1034" t="s">
        <v>3690</v>
      </c>
      <c r="K1034" t="s">
        <v>3691</v>
      </c>
      <c r="L1034" t="s">
        <v>3688</v>
      </c>
      <c r="M1034">
        <v>612</v>
      </c>
      <c r="N1034">
        <v>203</v>
      </c>
    </row>
    <row r="1035" spans="1:14" x14ac:dyDescent="0.25">
      <c r="A1035" t="s">
        <v>28</v>
      </c>
      <c r="B1035" t="s">
        <v>29</v>
      </c>
      <c r="C1035" t="s">
        <v>22</v>
      </c>
      <c r="D1035" t="s">
        <v>23</v>
      </c>
      <c r="E1035" t="s">
        <v>5</v>
      </c>
      <c r="F1035" t="s">
        <v>24</v>
      </c>
      <c r="G1035">
        <v>1188660</v>
      </c>
      <c r="H1035">
        <v>1188896</v>
      </c>
      <c r="I1035" t="s">
        <v>80</v>
      </c>
      <c r="J1035" t="s">
        <v>3694</v>
      </c>
      <c r="K1035" t="s">
        <v>3695</v>
      </c>
      <c r="L1035" t="s">
        <v>3692</v>
      </c>
      <c r="M1035">
        <v>237</v>
      </c>
      <c r="N1035">
        <v>78</v>
      </c>
    </row>
    <row r="1036" spans="1:14" ht="15" hidden="1" customHeight="1" x14ac:dyDescent="0.25">
      <c r="A1036" t="s">
        <v>28</v>
      </c>
      <c r="B1036" t="s">
        <v>29</v>
      </c>
      <c r="C1036" t="s">
        <v>22</v>
      </c>
      <c r="D1036" t="s">
        <v>23</v>
      </c>
      <c r="E1036" t="s">
        <v>5</v>
      </c>
      <c r="F1036" t="s">
        <v>24</v>
      </c>
      <c r="G1036">
        <v>1189326</v>
      </c>
      <c r="H1036">
        <v>1190144</v>
      </c>
      <c r="I1036" t="s">
        <v>25</v>
      </c>
      <c r="J1036" t="s">
        <v>3698</v>
      </c>
      <c r="K1036" t="s">
        <v>3699</v>
      </c>
      <c r="L1036" t="s">
        <v>3696</v>
      </c>
      <c r="M1036">
        <v>819</v>
      </c>
      <c r="N1036">
        <v>272</v>
      </c>
    </row>
    <row r="1037" spans="1:14" ht="15" hidden="1" customHeight="1" x14ac:dyDescent="0.25">
      <c r="A1037" t="s">
        <v>28</v>
      </c>
      <c r="B1037" t="s">
        <v>29</v>
      </c>
      <c r="C1037" t="s">
        <v>22</v>
      </c>
      <c r="D1037" t="s">
        <v>23</v>
      </c>
      <c r="E1037" t="s">
        <v>5</v>
      </c>
      <c r="F1037" t="s">
        <v>24</v>
      </c>
      <c r="G1037">
        <v>1190145</v>
      </c>
      <c r="H1037">
        <v>1191836</v>
      </c>
      <c r="I1037" t="s">
        <v>25</v>
      </c>
      <c r="J1037" t="s">
        <v>3702</v>
      </c>
      <c r="K1037" t="s">
        <v>3225</v>
      </c>
      <c r="L1037" t="s">
        <v>3700</v>
      </c>
      <c r="M1037">
        <v>1692</v>
      </c>
      <c r="N1037">
        <v>563</v>
      </c>
    </row>
    <row r="1038" spans="1:14" ht="15" hidden="1" customHeight="1" x14ac:dyDescent="0.25">
      <c r="A1038" t="s">
        <v>28</v>
      </c>
      <c r="B1038" t="s">
        <v>29</v>
      </c>
      <c r="C1038" t="s">
        <v>22</v>
      </c>
      <c r="D1038" t="s">
        <v>23</v>
      </c>
      <c r="E1038" t="s">
        <v>5</v>
      </c>
      <c r="F1038" t="s">
        <v>24</v>
      </c>
      <c r="G1038">
        <v>1191849</v>
      </c>
      <c r="H1038">
        <v>1192274</v>
      </c>
      <c r="I1038" t="s">
        <v>25</v>
      </c>
      <c r="J1038" t="s">
        <v>3705</v>
      </c>
      <c r="K1038" t="s">
        <v>3706</v>
      </c>
      <c r="L1038" t="s">
        <v>3703</v>
      </c>
      <c r="M1038">
        <v>426</v>
      </c>
      <c r="N1038">
        <v>141</v>
      </c>
    </row>
    <row r="1039" spans="1:14" x14ac:dyDescent="0.25">
      <c r="A1039" t="s">
        <v>28</v>
      </c>
      <c r="B1039" t="s">
        <v>29</v>
      </c>
      <c r="C1039" t="s">
        <v>22</v>
      </c>
      <c r="D1039" t="s">
        <v>23</v>
      </c>
      <c r="E1039" t="s">
        <v>5</v>
      </c>
      <c r="F1039" t="s">
        <v>24</v>
      </c>
      <c r="G1039">
        <v>1192486</v>
      </c>
      <c r="H1039">
        <v>1193838</v>
      </c>
      <c r="I1039" t="s">
        <v>25</v>
      </c>
      <c r="J1039" t="s">
        <v>3709</v>
      </c>
      <c r="K1039" t="s">
        <v>59</v>
      </c>
      <c r="L1039" t="s">
        <v>3707</v>
      </c>
      <c r="M1039">
        <v>1353</v>
      </c>
      <c r="N1039">
        <v>450</v>
      </c>
    </row>
    <row r="1040" spans="1:14" ht="15" hidden="1" customHeight="1" x14ac:dyDescent="0.25">
      <c r="A1040" t="s">
        <v>28</v>
      </c>
      <c r="B1040" t="s">
        <v>29</v>
      </c>
      <c r="C1040" t="s">
        <v>22</v>
      </c>
      <c r="D1040" t="s">
        <v>23</v>
      </c>
      <c r="E1040" t="s">
        <v>5</v>
      </c>
      <c r="F1040" t="s">
        <v>24</v>
      </c>
      <c r="G1040">
        <v>1194251</v>
      </c>
      <c r="H1040">
        <v>1195897</v>
      </c>
      <c r="I1040" t="s">
        <v>80</v>
      </c>
      <c r="J1040" t="s">
        <v>3712</v>
      </c>
      <c r="K1040" t="s">
        <v>3713</v>
      </c>
      <c r="L1040" t="s">
        <v>3710</v>
      </c>
      <c r="M1040">
        <v>1647</v>
      </c>
      <c r="N1040">
        <v>548</v>
      </c>
    </row>
    <row r="1041" spans="1:14" x14ac:dyDescent="0.25">
      <c r="A1041" t="s">
        <v>28</v>
      </c>
      <c r="B1041" t="s">
        <v>29</v>
      </c>
      <c r="C1041" t="s">
        <v>22</v>
      </c>
      <c r="D1041" t="s">
        <v>23</v>
      </c>
      <c r="E1041" t="s">
        <v>5</v>
      </c>
      <c r="F1041" t="s">
        <v>24</v>
      </c>
      <c r="G1041">
        <v>1195897</v>
      </c>
      <c r="H1041">
        <v>1196994</v>
      </c>
      <c r="I1041" t="s">
        <v>80</v>
      </c>
      <c r="J1041" t="s">
        <v>3716</v>
      </c>
      <c r="K1041" t="s">
        <v>3717</v>
      </c>
      <c r="L1041" t="s">
        <v>3714</v>
      </c>
      <c r="M1041">
        <v>1098</v>
      </c>
      <c r="N1041">
        <v>365</v>
      </c>
    </row>
    <row r="1042" spans="1:14" ht="15" hidden="1" customHeight="1" x14ac:dyDescent="0.25">
      <c r="A1042" t="s">
        <v>28</v>
      </c>
      <c r="B1042" t="s">
        <v>29</v>
      </c>
      <c r="C1042" t="s">
        <v>22</v>
      </c>
      <c r="D1042" t="s">
        <v>23</v>
      </c>
      <c r="E1042" t="s">
        <v>5</v>
      </c>
      <c r="F1042" t="s">
        <v>24</v>
      </c>
      <c r="G1042">
        <v>1196987</v>
      </c>
      <c r="H1042">
        <v>1197910</v>
      </c>
      <c r="I1042" t="s">
        <v>80</v>
      </c>
      <c r="J1042" t="s">
        <v>3720</v>
      </c>
      <c r="K1042" t="s">
        <v>3721</v>
      </c>
      <c r="L1042" t="s">
        <v>3718</v>
      </c>
      <c r="M1042">
        <v>924</v>
      </c>
      <c r="N1042">
        <v>307</v>
      </c>
    </row>
    <row r="1043" spans="1:14" ht="15" hidden="1" customHeight="1" x14ac:dyDescent="0.25">
      <c r="A1043" t="s">
        <v>28</v>
      </c>
      <c r="B1043" t="s">
        <v>29</v>
      </c>
      <c r="C1043" t="s">
        <v>22</v>
      </c>
      <c r="D1043" t="s">
        <v>23</v>
      </c>
      <c r="E1043" t="s">
        <v>5</v>
      </c>
      <c r="F1043" t="s">
        <v>24</v>
      </c>
      <c r="G1043">
        <v>1197927</v>
      </c>
      <c r="H1043">
        <v>1198466</v>
      </c>
      <c r="I1043" t="s">
        <v>80</v>
      </c>
      <c r="J1043" t="s">
        <v>3724</v>
      </c>
      <c r="K1043" t="s">
        <v>3725</v>
      </c>
      <c r="L1043" t="s">
        <v>3722</v>
      </c>
      <c r="M1043">
        <v>540</v>
      </c>
      <c r="N1043">
        <v>179</v>
      </c>
    </row>
    <row r="1044" spans="1:14" x14ac:dyDescent="0.25">
      <c r="A1044" t="s">
        <v>28</v>
      </c>
      <c r="B1044" t="s">
        <v>29</v>
      </c>
      <c r="C1044" t="s">
        <v>22</v>
      </c>
      <c r="D1044" t="s">
        <v>23</v>
      </c>
      <c r="E1044" t="s">
        <v>5</v>
      </c>
      <c r="F1044" t="s">
        <v>24</v>
      </c>
      <c r="G1044">
        <v>1198832</v>
      </c>
      <c r="H1044">
        <v>1199263</v>
      </c>
      <c r="I1044" t="s">
        <v>25</v>
      </c>
      <c r="J1044" t="s">
        <v>3728</v>
      </c>
      <c r="K1044" t="s">
        <v>59</v>
      </c>
      <c r="L1044" t="s">
        <v>3726</v>
      </c>
      <c r="M1044">
        <v>432</v>
      </c>
      <c r="N1044">
        <v>143</v>
      </c>
    </row>
    <row r="1045" spans="1:14" ht="15" hidden="1" customHeight="1" x14ac:dyDescent="0.25">
      <c r="A1045" t="s">
        <v>28</v>
      </c>
      <c r="B1045" t="s">
        <v>29</v>
      </c>
      <c r="C1045" t="s">
        <v>22</v>
      </c>
      <c r="D1045" t="s">
        <v>23</v>
      </c>
      <c r="E1045" t="s">
        <v>5</v>
      </c>
      <c r="F1045" t="s">
        <v>24</v>
      </c>
      <c r="G1045">
        <v>1199481</v>
      </c>
      <c r="H1045">
        <v>1200527</v>
      </c>
      <c r="I1045" t="s">
        <v>25</v>
      </c>
      <c r="J1045" t="s">
        <v>3731</v>
      </c>
      <c r="K1045" t="s">
        <v>3732</v>
      </c>
      <c r="L1045" t="s">
        <v>3729</v>
      </c>
      <c r="M1045">
        <v>1047</v>
      </c>
      <c r="N1045">
        <v>348</v>
      </c>
    </row>
    <row r="1046" spans="1:14" ht="15" hidden="1" customHeight="1" x14ac:dyDescent="0.25">
      <c r="A1046" t="s">
        <v>28</v>
      </c>
      <c r="B1046" t="s">
        <v>29</v>
      </c>
      <c r="C1046" t="s">
        <v>22</v>
      </c>
      <c r="D1046" t="s">
        <v>23</v>
      </c>
      <c r="E1046" t="s">
        <v>5</v>
      </c>
      <c r="F1046" t="s">
        <v>24</v>
      </c>
      <c r="G1046">
        <v>1200592</v>
      </c>
      <c r="H1046">
        <v>1200867</v>
      </c>
      <c r="I1046" t="s">
        <v>80</v>
      </c>
      <c r="J1046" t="s">
        <v>3735</v>
      </c>
      <c r="K1046" t="s">
        <v>2373</v>
      </c>
      <c r="L1046" t="s">
        <v>3733</v>
      </c>
      <c r="M1046">
        <v>276</v>
      </c>
      <c r="N1046">
        <v>91</v>
      </c>
    </row>
    <row r="1047" spans="1:14" ht="15" hidden="1" customHeight="1" x14ac:dyDescent="0.25">
      <c r="A1047" t="s">
        <v>28</v>
      </c>
      <c r="B1047" t="s">
        <v>29</v>
      </c>
      <c r="C1047" t="s">
        <v>22</v>
      </c>
      <c r="D1047" t="s">
        <v>23</v>
      </c>
      <c r="E1047" t="s">
        <v>5</v>
      </c>
      <c r="F1047" t="s">
        <v>24</v>
      </c>
      <c r="G1047">
        <v>1200900</v>
      </c>
      <c r="H1047">
        <v>1201679</v>
      </c>
      <c r="I1047" t="s">
        <v>80</v>
      </c>
      <c r="J1047" t="s">
        <v>3738</v>
      </c>
      <c r="K1047" t="s">
        <v>3739</v>
      </c>
      <c r="L1047" t="s">
        <v>3736</v>
      </c>
      <c r="M1047">
        <v>780</v>
      </c>
      <c r="N1047">
        <v>259</v>
      </c>
    </row>
    <row r="1048" spans="1:14" ht="15" hidden="1" customHeight="1" x14ac:dyDescent="0.25">
      <c r="A1048" t="s">
        <v>28</v>
      </c>
      <c r="B1048" t="s">
        <v>29</v>
      </c>
      <c r="C1048" t="s">
        <v>22</v>
      </c>
      <c r="D1048" t="s">
        <v>23</v>
      </c>
      <c r="E1048" t="s">
        <v>5</v>
      </c>
      <c r="F1048" t="s">
        <v>24</v>
      </c>
      <c r="G1048">
        <v>1201754</v>
      </c>
      <c r="H1048">
        <v>1203454</v>
      </c>
      <c r="I1048" t="s">
        <v>80</v>
      </c>
      <c r="J1048" t="s">
        <v>3742</v>
      </c>
      <c r="K1048" t="s">
        <v>3743</v>
      </c>
      <c r="L1048" t="s">
        <v>3740</v>
      </c>
      <c r="M1048">
        <v>1701</v>
      </c>
      <c r="N1048">
        <v>566</v>
      </c>
    </row>
    <row r="1049" spans="1:14" x14ac:dyDescent="0.25">
      <c r="A1049" t="s">
        <v>28</v>
      </c>
      <c r="B1049" t="s">
        <v>29</v>
      </c>
      <c r="C1049" t="s">
        <v>22</v>
      </c>
      <c r="D1049" t="s">
        <v>23</v>
      </c>
      <c r="E1049" t="s">
        <v>5</v>
      </c>
      <c r="F1049" t="s">
        <v>24</v>
      </c>
      <c r="G1049">
        <v>1203684</v>
      </c>
      <c r="H1049">
        <v>1205033</v>
      </c>
      <c r="I1049" t="s">
        <v>25</v>
      </c>
      <c r="J1049" t="s">
        <v>3746</v>
      </c>
      <c r="K1049" t="s">
        <v>3747</v>
      </c>
      <c r="L1049" t="s">
        <v>3744</v>
      </c>
      <c r="M1049">
        <v>1350</v>
      </c>
      <c r="N1049">
        <v>449</v>
      </c>
    </row>
    <row r="1050" spans="1:14" ht="15" hidden="1" customHeight="1" x14ac:dyDescent="0.25">
      <c r="A1050" t="s">
        <v>28</v>
      </c>
      <c r="B1050" t="s">
        <v>29</v>
      </c>
      <c r="C1050" t="s">
        <v>22</v>
      </c>
      <c r="D1050" t="s">
        <v>23</v>
      </c>
      <c r="E1050" t="s">
        <v>5</v>
      </c>
      <c r="F1050" t="s">
        <v>24</v>
      </c>
      <c r="G1050">
        <v>1205259</v>
      </c>
      <c r="H1050">
        <v>1206254</v>
      </c>
      <c r="I1050" t="s">
        <v>25</v>
      </c>
      <c r="J1050" t="s">
        <v>3750</v>
      </c>
      <c r="K1050" t="s">
        <v>3751</v>
      </c>
      <c r="L1050" t="s">
        <v>3748</v>
      </c>
      <c r="M1050">
        <v>996</v>
      </c>
      <c r="N1050">
        <v>331</v>
      </c>
    </row>
    <row r="1051" spans="1:14" x14ac:dyDescent="0.25">
      <c r="A1051" t="s">
        <v>28</v>
      </c>
      <c r="B1051" t="s">
        <v>29</v>
      </c>
      <c r="C1051" t="s">
        <v>22</v>
      </c>
      <c r="D1051" t="s">
        <v>23</v>
      </c>
      <c r="E1051" t="s">
        <v>5</v>
      </c>
      <c r="F1051" t="s">
        <v>24</v>
      </c>
      <c r="G1051">
        <v>1206954</v>
      </c>
      <c r="H1051">
        <v>1207976</v>
      </c>
      <c r="I1051" t="s">
        <v>25</v>
      </c>
      <c r="J1051" t="s">
        <v>3754</v>
      </c>
      <c r="K1051" t="s">
        <v>733</v>
      </c>
      <c r="L1051" t="s">
        <v>3752</v>
      </c>
      <c r="M1051">
        <v>1023</v>
      </c>
      <c r="N1051">
        <v>340</v>
      </c>
    </row>
    <row r="1052" spans="1:14" ht="15" hidden="1" customHeight="1" x14ac:dyDescent="0.25">
      <c r="A1052" t="s">
        <v>28</v>
      </c>
      <c r="B1052" t="s">
        <v>29</v>
      </c>
      <c r="C1052" t="s">
        <v>22</v>
      </c>
      <c r="D1052" t="s">
        <v>23</v>
      </c>
      <c r="E1052" t="s">
        <v>5</v>
      </c>
      <c r="F1052" t="s">
        <v>24</v>
      </c>
      <c r="G1052">
        <v>1208065</v>
      </c>
      <c r="H1052">
        <v>1209861</v>
      </c>
      <c r="I1052" t="s">
        <v>80</v>
      </c>
      <c r="J1052" t="s">
        <v>3757</v>
      </c>
      <c r="K1052" t="s">
        <v>3758</v>
      </c>
      <c r="L1052" t="s">
        <v>3755</v>
      </c>
      <c r="M1052">
        <v>1797</v>
      </c>
      <c r="N1052">
        <v>598</v>
      </c>
    </row>
    <row r="1053" spans="1:14" x14ac:dyDescent="0.25">
      <c r="A1053" t="s">
        <v>28</v>
      </c>
      <c r="B1053" t="s">
        <v>29</v>
      </c>
      <c r="C1053" t="s">
        <v>22</v>
      </c>
      <c r="D1053" t="s">
        <v>23</v>
      </c>
      <c r="E1053" t="s">
        <v>5</v>
      </c>
      <c r="F1053" t="s">
        <v>24</v>
      </c>
      <c r="G1053">
        <v>1210088</v>
      </c>
      <c r="H1053">
        <v>1210561</v>
      </c>
      <c r="I1053" t="s">
        <v>25</v>
      </c>
      <c r="J1053" t="s">
        <v>3760</v>
      </c>
      <c r="K1053" t="s">
        <v>59</v>
      </c>
      <c r="L1053" t="s">
        <v>3759</v>
      </c>
      <c r="M1053">
        <v>474</v>
      </c>
      <c r="N1053">
        <v>157</v>
      </c>
    </row>
    <row r="1054" spans="1:14" ht="15" hidden="1" customHeight="1" x14ac:dyDescent="0.25">
      <c r="A1054" t="s">
        <v>28</v>
      </c>
      <c r="B1054" t="s">
        <v>29</v>
      </c>
      <c r="C1054" t="s">
        <v>22</v>
      </c>
      <c r="D1054" t="s">
        <v>23</v>
      </c>
      <c r="E1054" t="s">
        <v>5</v>
      </c>
      <c r="F1054" t="s">
        <v>24</v>
      </c>
      <c r="G1054">
        <v>1210691</v>
      </c>
      <c r="H1054">
        <v>1211638</v>
      </c>
      <c r="I1054" t="s">
        <v>25</v>
      </c>
      <c r="J1054" t="s">
        <v>3763</v>
      </c>
      <c r="K1054" t="s">
        <v>1025</v>
      </c>
      <c r="L1054" t="s">
        <v>3761</v>
      </c>
      <c r="M1054">
        <v>948</v>
      </c>
      <c r="N1054">
        <v>315</v>
      </c>
    </row>
    <row r="1055" spans="1:14" x14ac:dyDescent="0.25">
      <c r="A1055" t="s">
        <v>28</v>
      </c>
      <c r="B1055" t="s">
        <v>29</v>
      </c>
      <c r="C1055" t="s">
        <v>22</v>
      </c>
      <c r="D1055" t="s">
        <v>23</v>
      </c>
      <c r="E1055" t="s">
        <v>5</v>
      </c>
      <c r="F1055" t="s">
        <v>24</v>
      </c>
      <c r="G1055">
        <v>1211686</v>
      </c>
      <c r="H1055">
        <v>1212384</v>
      </c>
      <c r="I1055" t="s">
        <v>25</v>
      </c>
      <c r="J1055" t="s">
        <v>3766</v>
      </c>
      <c r="K1055" t="s">
        <v>59</v>
      </c>
      <c r="L1055" t="s">
        <v>3764</v>
      </c>
      <c r="M1055">
        <v>699</v>
      </c>
      <c r="N1055">
        <v>232</v>
      </c>
    </row>
    <row r="1056" spans="1:14" x14ac:dyDescent="0.25">
      <c r="A1056" t="s">
        <v>28</v>
      </c>
      <c r="B1056" t="s">
        <v>29</v>
      </c>
      <c r="C1056" t="s">
        <v>22</v>
      </c>
      <c r="D1056" t="s">
        <v>23</v>
      </c>
      <c r="E1056" t="s">
        <v>5</v>
      </c>
      <c r="F1056" t="s">
        <v>24</v>
      </c>
      <c r="G1056">
        <v>1212434</v>
      </c>
      <c r="H1056">
        <v>1213174</v>
      </c>
      <c r="I1056" t="s">
        <v>80</v>
      </c>
      <c r="J1056" t="s">
        <v>3769</v>
      </c>
      <c r="K1056" t="s">
        <v>59</v>
      </c>
      <c r="L1056" t="s">
        <v>3767</v>
      </c>
      <c r="M1056">
        <v>741</v>
      </c>
      <c r="N1056">
        <v>246</v>
      </c>
    </row>
    <row r="1057" spans="1:14" ht="15" hidden="1" customHeight="1" x14ac:dyDescent="0.25">
      <c r="A1057" t="s">
        <v>28</v>
      </c>
      <c r="B1057" t="s">
        <v>29</v>
      </c>
      <c r="C1057" t="s">
        <v>22</v>
      </c>
      <c r="D1057" t="s">
        <v>23</v>
      </c>
      <c r="E1057" t="s">
        <v>5</v>
      </c>
      <c r="F1057" t="s">
        <v>24</v>
      </c>
      <c r="G1057">
        <v>1213765</v>
      </c>
      <c r="H1057">
        <v>1214583</v>
      </c>
      <c r="I1057" t="s">
        <v>25</v>
      </c>
      <c r="J1057" t="s">
        <v>3772</v>
      </c>
      <c r="K1057" t="s">
        <v>2327</v>
      </c>
      <c r="L1057" t="s">
        <v>3770</v>
      </c>
      <c r="M1057">
        <v>819</v>
      </c>
      <c r="N1057">
        <v>272</v>
      </c>
    </row>
    <row r="1058" spans="1:14" ht="15" hidden="1" customHeight="1" x14ac:dyDescent="0.25">
      <c r="A1058" t="s">
        <v>28</v>
      </c>
      <c r="B1058" t="s">
        <v>29</v>
      </c>
      <c r="C1058" t="s">
        <v>22</v>
      </c>
      <c r="D1058" t="s">
        <v>23</v>
      </c>
      <c r="E1058" t="s">
        <v>5</v>
      </c>
      <c r="F1058" t="s">
        <v>24</v>
      </c>
      <c r="G1058">
        <v>1214880</v>
      </c>
      <c r="H1058">
        <v>1215905</v>
      </c>
      <c r="I1058" t="s">
        <v>25</v>
      </c>
      <c r="J1058" t="s">
        <v>3775</v>
      </c>
      <c r="K1058" t="s">
        <v>3776</v>
      </c>
      <c r="L1058" t="s">
        <v>3773</v>
      </c>
      <c r="M1058">
        <v>1026</v>
      </c>
      <c r="N1058">
        <v>341</v>
      </c>
    </row>
    <row r="1059" spans="1:14" ht="15" hidden="1" customHeight="1" x14ac:dyDescent="0.25">
      <c r="A1059" t="s">
        <v>28</v>
      </c>
      <c r="B1059" t="s">
        <v>29</v>
      </c>
      <c r="C1059" t="s">
        <v>22</v>
      </c>
      <c r="D1059" t="s">
        <v>23</v>
      </c>
      <c r="E1059" t="s">
        <v>5</v>
      </c>
      <c r="F1059" t="s">
        <v>24</v>
      </c>
      <c r="G1059">
        <v>1216067</v>
      </c>
      <c r="H1059">
        <v>1217335</v>
      </c>
      <c r="I1059" t="s">
        <v>25</v>
      </c>
      <c r="J1059" t="s">
        <v>3779</v>
      </c>
      <c r="K1059" t="s">
        <v>3780</v>
      </c>
      <c r="L1059" t="s">
        <v>3777</v>
      </c>
      <c r="M1059">
        <v>1269</v>
      </c>
      <c r="N1059">
        <v>422</v>
      </c>
    </row>
    <row r="1060" spans="1:14" ht="15" hidden="1" customHeight="1" x14ac:dyDescent="0.25">
      <c r="A1060" t="s">
        <v>28</v>
      </c>
      <c r="B1060" t="s">
        <v>29</v>
      </c>
      <c r="C1060" t="s">
        <v>22</v>
      </c>
      <c r="D1060" t="s">
        <v>23</v>
      </c>
      <c r="E1060" t="s">
        <v>5</v>
      </c>
      <c r="F1060" t="s">
        <v>24</v>
      </c>
      <c r="G1060">
        <v>1217385</v>
      </c>
      <c r="H1060">
        <v>1218431</v>
      </c>
      <c r="I1060" t="s">
        <v>80</v>
      </c>
      <c r="J1060" t="s">
        <v>3783</v>
      </c>
      <c r="K1060" t="s">
        <v>3784</v>
      </c>
      <c r="L1060" t="s">
        <v>3781</v>
      </c>
      <c r="M1060">
        <v>1047</v>
      </c>
      <c r="N1060">
        <v>348</v>
      </c>
    </row>
    <row r="1061" spans="1:14" ht="15" hidden="1" customHeight="1" x14ac:dyDescent="0.25">
      <c r="A1061" t="s">
        <v>28</v>
      </c>
      <c r="B1061" t="s">
        <v>29</v>
      </c>
      <c r="C1061" t="s">
        <v>22</v>
      </c>
      <c r="D1061" t="s">
        <v>23</v>
      </c>
      <c r="E1061" t="s">
        <v>5</v>
      </c>
      <c r="F1061" t="s">
        <v>24</v>
      </c>
      <c r="G1061">
        <v>1218724</v>
      </c>
      <c r="H1061">
        <v>1219326</v>
      </c>
      <c r="I1061" t="s">
        <v>25</v>
      </c>
      <c r="J1061" t="s">
        <v>3787</v>
      </c>
      <c r="K1061" t="s">
        <v>3788</v>
      </c>
      <c r="L1061" t="s">
        <v>3785</v>
      </c>
      <c r="M1061">
        <v>603</v>
      </c>
      <c r="N1061">
        <v>200</v>
      </c>
    </row>
    <row r="1062" spans="1:14" x14ac:dyDescent="0.25">
      <c r="A1062" t="s">
        <v>28</v>
      </c>
      <c r="B1062" t="s">
        <v>29</v>
      </c>
      <c r="C1062" t="s">
        <v>22</v>
      </c>
      <c r="D1062" t="s">
        <v>23</v>
      </c>
      <c r="E1062" t="s">
        <v>5</v>
      </c>
      <c r="F1062" t="s">
        <v>24</v>
      </c>
      <c r="G1062">
        <v>1219337</v>
      </c>
      <c r="H1062">
        <v>1221268</v>
      </c>
      <c r="I1062" t="s">
        <v>80</v>
      </c>
      <c r="J1062" t="s">
        <v>3791</v>
      </c>
      <c r="K1062" t="s">
        <v>233</v>
      </c>
      <c r="L1062" t="s">
        <v>3789</v>
      </c>
      <c r="M1062">
        <v>1932</v>
      </c>
      <c r="N1062">
        <v>643</v>
      </c>
    </row>
    <row r="1063" spans="1:14" ht="15" hidden="1" customHeight="1" x14ac:dyDescent="0.25">
      <c r="A1063" t="s">
        <v>28</v>
      </c>
      <c r="B1063" t="s">
        <v>29</v>
      </c>
      <c r="C1063" t="s">
        <v>22</v>
      </c>
      <c r="D1063" t="s">
        <v>23</v>
      </c>
      <c r="E1063" t="s">
        <v>5</v>
      </c>
      <c r="F1063" t="s">
        <v>24</v>
      </c>
      <c r="G1063">
        <v>1221372</v>
      </c>
      <c r="H1063">
        <v>1222172</v>
      </c>
      <c r="I1063" t="s">
        <v>80</v>
      </c>
      <c r="J1063" t="s">
        <v>3794</v>
      </c>
      <c r="K1063" t="s">
        <v>3795</v>
      </c>
      <c r="L1063" t="s">
        <v>3792</v>
      </c>
      <c r="M1063">
        <v>801</v>
      </c>
      <c r="N1063">
        <v>266</v>
      </c>
    </row>
    <row r="1064" spans="1:14" x14ac:dyDescent="0.25">
      <c r="A1064" t="s">
        <v>28</v>
      </c>
      <c r="B1064" t="s">
        <v>29</v>
      </c>
      <c r="C1064" t="s">
        <v>22</v>
      </c>
      <c r="D1064" t="s">
        <v>23</v>
      </c>
      <c r="E1064" t="s">
        <v>5</v>
      </c>
      <c r="F1064" t="s">
        <v>24</v>
      </c>
      <c r="G1064">
        <v>1222174</v>
      </c>
      <c r="H1064">
        <v>1222374</v>
      </c>
      <c r="I1064" t="s">
        <v>80</v>
      </c>
      <c r="J1064" t="s">
        <v>3798</v>
      </c>
      <c r="K1064" t="s">
        <v>3799</v>
      </c>
      <c r="L1064" t="s">
        <v>3796</v>
      </c>
      <c r="M1064">
        <v>201</v>
      </c>
      <c r="N1064">
        <v>66</v>
      </c>
    </row>
    <row r="1065" spans="1:14" ht="15" hidden="1" customHeight="1" x14ac:dyDescent="0.25">
      <c r="A1065" t="s">
        <v>28</v>
      </c>
      <c r="B1065" t="s">
        <v>29</v>
      </c>
      <c r="C1065" t="s">
        <v>22</v>
      </c>
      <c r="D1065" t="s">
        <v>23</v>
      </c>
      <c r="E1065" t="s">
        <v>5</v>
      </c>
      <c r="F1065" t="s">
        <v>24</v>
      </c>
      <c r="G1065">
        <v>1222371</v>
      </c>
      <c r="H1065">
        <v>1223546</v>
      </c>
      <c r="I1065" t="s">
        <v>80</v>
      </c>
      <c r="J1065" t="s">
        <v>3802</v>
      </c>
      <c r="K1065" t="s">
        <v>3803</v>
      </c>
      <c r="L1065" t="s">
        <v>3800</v>
      </c>
      <c r="M1065">
        <v>1176</v>
      </c>
      <c r="N1065">
        <v>391</v>
      </c>
    </row>
    <row r="1066" spans="1:14" x14ac:dyDescent="0.25">
      <c r="A1066" t="s">
        <v>28</v>
      </c>
      <c r="B1066" t="s">
        <v>29</v>
      </c>
      <c r="C1066" t="s">
        <v>22</v>
      </c>
      <c r="D1066" t="s">
        <v>23</v>
      </c>
      <c r="E1066" t="s">
        <v>5</v>
      </c>
      <c r="F1066" t="s">
        <v>24</v>
      </c>
      <c r="G1066">
        <v>1223771</v>
      </c>
      <c r="H1066">
        <v>1224130</v>
      </c>
      <c r="I1066" t="s">
        <v>25</v>
      </c>
      <c r="J1066" t="s">
        <v>3806</v>
      </c>
      <c r="K1066" t="s">
        <v>3020</v>
      </c>
      <c r="L1066" t="s">
        <v>3804</v>
      </c>
      <c r="M1066">
        <v>360</v>
      </c>
      <c r="N1066">
        <v>119</v>
      </c>
    </row>
    <row r="1067" spans="1:14" ht="15" hidden="1" customHeight="1" x14ac:dyDescent="0.25">
      <c r="A1067" t="s">
        <v>28</v>
      </c>
      <c r="B1067" t="s">
        <v>29</v>
      </c>
      <c r="C1067" t="s">
        <v>22</v>
      </c>
      <c r="D1067" t="s">
        <v>23</v>
      </c>
      <c r="E1067" t="s">
        <v>5</v>
      </c>
      <c r="F1067" t="s">
        <v>24</v>
      </c>
      <c r="G1067">
        <v>1224203</v>
      </c>
      <c r="H1067">
        <v>1224859</v>
      </c>
      <c r="I1067" t="s">
        <v>25</v>
      </c>
      <c r="J1067" t="s">
        <v>3809</v>
      </c>
      <c r="K1067" t="s">
        <v>3810</v>
      </c>
      <c r="L1067" t="s">
        <v>3807</v>
      </c>
      <c r="M1067">
        <v>657</v>
      </c>
      <c r="N1067">
        <v>218</v>
      </c>
    </row>
    <row r="1068" spans="1:14" ht="15" hidden="1" customHeight="1" x14ac:dyDescent="0.25">
      <c r="A1068" t="s">
        <v>28</v>
      </c>
      <c r="B1068" t="s">
        <v>29</v>
      </c>
      <c r="C1068" t="s">
        <v>22</v>
      </c>
      <c r="D1068" t="s">
        <v>23</v>
      </c>
      <c r="E1068" t="s">
        <v>5</v>
      </c>
      <c r="F1068" t="s">
        <v>24</v>
      </c>
      <c r="G1068">
        <v>1224899</v>
      </c>
      <c r="H1068">
        <v>1225816</v>
      </c>
      <c r="I1068" t="s">
        <v>80</v>
      </c>
      <c r="J1068" t="s">
        <v>3813</v>
      </c>
      <c r="K1068" t="s">
        <v>1333</v>
      </c>
      <c r="L1068" t="s">
        <v>3811</v>
      </c>
      <c r="M1068">
        <v>918</v>
      </c>
      <c r="N1068">
        <v>305</v>
      </c>
    </row>
    <row r="1069" spans="1:14" x14ac:dyDescent="0.25">
      <c r="A1069" t="s">
        <v>28</v>
      </c>
      <c r="B1069" t="s">
        <v>29</v>
      </c>
      <c r="C1069" t="s">
        <v>22</v>
      </c>
      <c r="D1069" t="s">
        <v>23</v>
      </c>
      <c r="E1069" t="s">
        <v>5</v>
      </c>
      <c r="F1069" t="s">
        <v>24</v>
      </c>
      <c r="G1069">
        <v>1226001</v>
      </c>
      <c r="H1069">
        <v>1226507</v>
      </c>
      <c r="I1069" t="s">
        <v>25</v>
      </c>
      <c r="J1069" t="s">
        <v>3816</v>
      </c>
      <c r="K1069" t="s">
        <v>3817</v>
      </c>
      <c r="L1069" t="s">
        <v>3814</v>
      </c>
      <c r="M1069">
        <v>507</v>
      </c>
      <c r="N1069">
        <v>168</v>
      </c>
    </row>
    <row r="1070" spans="1:14" ht="15" hidden="1" customHeight="1" x14ac:dyDescent="0.25">
      <c r="A1070" t="s">
        <v>28</v>
      </c>
      <c r="B1070" t="s">
        <v>29</v>
      </c>
      <c r="C1070" t="s">
        <v>22</v>
      </c>
      <c r="D1070" t="s">
        <v>23</v>
      </c>
      <c r="E1070" t="s">
        <v>5</v>
      </c>
      <c r="F1070" t="s">
        <v>24</v>
      </c>
      <c r="G1070">
        <v>1226533</v>
      </c>
      <c r="H1070">
        <v>1227141</v>
      </c>
      <c r="I1070" t="s">
        <v>25</v>
      </c>
      <c r="J1070" t="s">
        <v>3820</v>
      </c>
      <c r="K1070" t="s">
        <v>2885</v>
      </c>
      <c r="L1070" t="s">
        <v>3818</v>
      </c>
      <c r="M1070">
        <v>609</v>
      </c>
      <c r="N1070">
        <v>202</v>
      </c>
    </row>
    <row r="1071" spans="1:14" ht="15" hidden="1" customHeight="1" x14ac:dyDescent="0.25">
      <c r="A1071" t="s">
        <v>28</v>
      </c>
      <c r="B1071" t="s">
        <v>29</v>
      </c>
      <c r="C1071" t="s">
        <v>22</v>
      </c>
      <c r="D1071" t="s">
        <v>23</v>
      </c>
      <c r="E1071" t="s">
        <v>5</v>
      </c>
      <c r="F1071" t="s">
        <v>24</v>
      </c>
      <c r="G1071">
        <v>1227059</v>
      </c>
      <c r="H1071">
        <v>1227997</v>
      </c>
      <c r="I1071" t="s">
        <v>80</v>
      </c>
      <c r="J1071" t="s">
        <v>3823</v>
      </c>
      <c r="K1071" t="s">
        <v>3824</v>
      </c>
      <c r="L1071" t="s">
        <v>3821</v>
      </c>
      <c r="M1071">
        <v>939</v>
      </c>
      <c r="N1071">
        <v>312</v>
      </c>
    </row>
    <row r="1072" spans="1:14" ht="15" hidden="1" customHeight="1" x14ac:dyDescent="0.25">
      <c r="A1072" t="s">
        <v>28</v>
      </c>
      <c r="B1072" t="s">
        <v>29</v>
      </c>
      <c r="C1072" t="s">
        <v>22</v>
      </c>
      <c r="D1072" t="s">
        <v>23</v>
      </c>
      <c r="E1072" t="s">
        <v>5</v>
      </c>
      <c r="F1072" t="s">
        <v>24</v>
      </c>
      <c r="G1072">
        <v>1228083</v>
      </c>
      <c r="H1072">
        <v>1229153</v>
      </c>
      <c r="I1072" t="s">
        <v>25</v>
      </c>
      <c r="J1072" t="s">
        <v>3827</v>
      </c>
      <c r="K1072" t="s">
        <v>3828</v>
      </c>
      <c r="L1072" t="s">
        <v>3825</v>
      </c>
      <c r="M1072">
        <v>1071</v>
      </c>
      <c r="N1072">
        <v>356</v>
      </c>
    </row>
    <row r="1073" spans="1:14" ht="15" hidden="1" customHeight="1" x14ac:dyDescent="0.25">
      <c r="A1073" t="s">
        <v>28</v>
      </c>
      <c r="B1073" t="s">
        <v>29</v>
      </c>
      <c r="C1073" t="s">
        <v>22</v>
      </c>
      <c r="D1073" t="s">
        <v>23</v>
      </c>
      <c r="E1073" t="s">
        <v>5</v>
      </c>
      <c r="F1073" t="s">
        <v>24</v>
      </c>
      <c r="G1073">
        <v>1229557</v>
      </c>
      <c r="H1073">
        <v>1230054</v>
      </c>
      <c r="I1073" t="s">
        <v>80</v>
      </c>
      <c r="J1073" t="s">
        <v>3831</v>
      </c>
      <c r="K1073" t="s">
        <v>1562</v>
      </c>
      <c r="L1073" t="s">
        <v>3829</v>
      </c>
      <c r="M1073">
        <v>498</v>
      </c>
      <c r="N1073">
        <v>165</v>
      </c>
    </row>
    <row r="1074" spans="1:14" ht="15" hidden="1" customHeight="1" x14ac:dyDescent="0.25">
      <c r="A1074" t="s">
        <v>28</v>
      </c>
      <c r="B1074" t="s">
        <v>29</v>
      </c>
      <c r="C1074" t="s">
        <v>22</v>
      </c>
      <c r="D1074" t="s">
        <v>23</v>
      </c>
      <c r="E1074" t="s">
        <v>5</v>
      </c>
      <c r="F1074" t="s">
        <v>24</v>
      </c>
      <c r="G1074">
        <v>1230573</v>
      </c>
      <c r="H1074">
        <v>1231196</v>
      </c>
      <c r="I1074" t="s">
        <v>25</v>
      </c>
      <c r="J1074" t="s">
        <v>3834</v>
      </c>
      <c r="K1074" t="s">
        <v>3835</v>
      </c>
      <c r="L1074" t="s">
        <v>3832</v>
      </c>
      <c r="M1074">
        <v>624</v>
      </c>
      <c r="N1074">
        <v>207</v>
      </c>
    </row>
    <row r="1075" spans="1:14" ht="15" hidden="1" customHeight="1" x14ac:dyDescent="0.25">
      <c r="A1075" t="s">
        <v>28</v>
      </c>
      <c r="B1075" t="s">
        <v>29</v>
      </c>
      <c r="C1075" t="s">
        <v>22</v>
      </c>
      <c r="D1075" t="s">
        <v>23</v>
      </c>
      <c r="E1075" t="s">
        <v>5</v>
      </c>
      <c r="F1075" t="s">
        <v>24</v>
      </c>
      <c r="G1075">
        <v>1231196</v>
      </c>
      <c r="H1075">
        <v>1232137</v>
      </c>
      <c r="I1075" t="s">
        <v>25</v>
      </c>
      <c r="J1075" t="s">
        <v>3838</v>
      </c>
      <c r="K1075" t="s">
        <v>3839</v>
      </c>
      <c r="L1075" t="s">
        <v>3836</v>
      </c>
      <c r="M1075">
        <v>942</v>
      </c>
      <c r="N1075">
        <v>313</v>
      </c>
    </row>
    <row r="1076" spans="1:14" ht="15" hidden="1" customHeight="1" x14ac:dyDescent="0.25">
      <c r="A1076" t="s">
        <v>28</v>
      </c>
      <c r="B1076" t="s">
        <v>29</v>
      </c>
      <c r="C1076" t="s">
        <v>22</v>
      </c>
      <c r="D1076" t="s">
        <v>23</v>
      </c>
      <c r="E1076" t="s">
        <v>5</v>
      </c>
      <c r="F1076" t="s">
        <v>24</v>
      </c>
      <c r="G1076">
        <v>1232134</v>
      </c>
      <c r="H1076">
        <v>1233429</v>
      </c>
      <c r="I1076" t="s">
        <v>25</v>
      </c>
      <c r="J1076" t="s">
        <v>3842</v>
      </c>
      <c r="K1076" t="s">
        <v>3507</v>
      </c>
      <c r="L1076" t="s">
        <v>3840</v>
      </c>
      <c r="M1076">
        <v>1296</v>
      </c>
      <c r="N1076">
        <v>431</v>
      </c>
    </row>
    <row r="1077" spans="1:14" ht="15" hidden="1" customHeight="1" x14ac:dyDescent="0.25">
      <c r="A1077" t="s">
        <v>28</v>
      </c>
      <c r="B1077" t="s">
        <v>29</v>
      </c>
      <c r="C1077" t="s">
        <v>22</v>
      </c>
      <c r="D1077" t="s">
        <v>23</v>
      </c>
      <c r="E1077" t="s">
        <v>5</v>
      </c>
      <c r="F1077" t="s">
        <v>24</v>
      </c>
      <c r="G1077">
        <v>1233426</v>
      </c>
      <c r="H1077">
        <v>1234676</v>
      </c>
      <c r="I1077" t="s">
        <v>25</v>
      </c>
      <c r="J1077" t="s">
        <v>3845</v>
      </c>
      <c r="K1077" t="s">
        <v>3846</v>
      </c>
      <c r="L1077" t="s">
        <v>3843</v>
      </c>
      <c r="M1077">
        <v>1251</v>
      </c>
      <c r="N1077">
        <v>416</v>
      </c>
    </row>
    <row r="1078" spans="1:14" ht="15" hidden="1" customHeight="1" x14ac:dyDescent="0.25">
      <c r="A1078" t="s">
        <v>28</v>
      </c>
      <c r="B1078" t="s">
        <v>29</v>
      </c>
      <c r="C1078" t="s">
        <v>22</v>
      </c>
      <c r="D1078" t="s">
        <v>23</v>
      </c>
      <c r="E1078" t="s">
        <v>5</v>
      </c>
      <c r="F1078" t="s">
        <v>24</v>
      </c>
      <c r="G1078">
        <v>1234769</v>
      </c>
      <c r="H1078">
        <v>1238080</v>
      </c>
      <c r="I1078" t="s">
        <v>25</v>
      </c>
      <c r="J1078" t="s">
        <v>3850</v>
      </c>
      <c r="K1078" t="s">
        <v>3851</v>
      </c>
      <c r="L1078" t="s">
        <v>3848</v>
      </c>
      <c r="M1078">
        <v>3312</v>
      </c>
      <c r="N1078">
        <v>1103</v>
      </c>
    </row>
    <row r="1079" spans="1:14" ht="15" hidden="1" customHeight="1" x14ac:dyDescent="0.25">
      <c r="A1079" t="s">
        <v>28</v>
      </c>
      <c r="B1079" t="s">
        <v>29</v>
      </c>
      <c r="C1079" t="s">
        <v>22</v>
      </c>
      <c r="D1079" t="s">
        <v>23</v>
      </c>
      <c r="E1079" t="s">
        <v>5</v>
      </c>
      <c r="F1079" t="s">
        <v>24</v>
      </c>
      <c r="G1079">
        <v>1238263</v>
      </c>
      <c r="H1079">
        <v>1239153</v>
      </c>
      <c r="I1079" t="s">
        <v>25</v>
      </c>
      <c r="J1079" t="s">
        <v>3854</v>
      </c>
      <c r="K1079" t="s">
        <v>3855</v>
      </c>
      <c r="L1079" t="s">
        <v>3852</v>
      </c>
      <c r="M1079">
        <v>891</v>
      </c>
      <c r="N1079">
        <v>296</v>
      </c>
    </row>
    <row r="1080" spans="1:14" ht="15" hidden="1" customHeight="1" x14ac:dyDescent="0.25">
      <c r="A1080" t="s">
        <v>28</v>
      </c>
      <c r="B1080" t="s">
        <v>29</v>
      </c>
      <c r="C1080" t="s">
        <v>22</v>
      </c>
      <c r="D1080" t="s">
        <v>23</v>
      </c>
      <c r="E1080" t="s">
        <v>5</v>
      </c>
      <c r="F1080" t="s">
        <v>24</v>
      </c>
      <c r="G1080">
        <v>1239160</v>
      </c>
      <c r="H1080">
        <v>1240152</v>
      </c>
      <c r="I1080" t="s">
        <v>25</v>
      </c>
      <c r="J1080" t="s">
        <v>3858</v>
      </c>
      <c r="K1080" t="s">
        <v>3859</v>
      </c>
      <c r="L1080" t="s">
        <v>3856</v>
      </c>
      <c r="M1080">
        <v>993</v>
      </c>
      <c r="N1080">
        <v>330</v>
      </c>
    </row>
    <row r="1081" spans="1:14" ht="15" hidden="1" customHeight="1" x14ac:dyDescent="0.25">
      <c r="A1081" t="s">
        <v>28</v>
      </c>
      <c r="B1081" t="s">
        <v>29</v>
      </c>
      <c r="C1081" t="s">
        <v>22</v>
      </c>
      <c r="D1081" t="s">
        <v>23</v>
      </c>
      <c r="E1081" t="s">
        <v>5</v>
      </c>
      <c r="F1081" t="s">
        <v>24</v>
      </c>
      <c r="G1081">
        <v>1240459</v>
      </c>
      <c r="H1081">
        <v>1241160</v>
      </c>
      <c r="I1081" t="s">
        <v>25</v>
      </c>
      <c r="J1081" t="s">
        <v>3862</v>
      </c>
      <c r="K1081" t="s">
        <v>3863</v>
      </c>
      <c r="L1081" t="s">
        <v>3860</v>
      </c>
      <c r="M1081">
        <v>702</v>
      </c>
      <c r="N1081">
        <v>233</v>
      </c>
    </row>
    <row r="1082" spans="1:14" x14ac:dyDescent="0.25">
      <c r="A1082" t="s">
        <v>28</v>
      </c>
      <c r="B1082" t="s">
        <v>29</v>
      </c>
      <c r="C1082" t="s">
        <v>22</v>
      </c>
      <c r="D1082" t="s">
        <v>23</v>
      </c>
      <c r="E1082" t="s">
        <v>5</v>
      </c>
      <c r="F1082" t="s">
        <v>24</v>
      </c>
      <c r="G1082">
        <v>1241467</v>
      </c>
      <c r="H1082">
        <v>1241784</v>
      </c>
      <c r="I1082" t="s">
        <v>25</v>
      </c>
      <c r="J1082" t="s">
        <v>3866</v>
      </c>
      <c r="K1082" t="s">
        <v>59</v>
      </c>
      <c r="L1082" t="s">
        <v>3864</v>
      </c>
      <c r="M1082">
        <v>318</v>
      </c>
      <c r="N1082">
        <v>105</v>
      </c>
    </row>
    <row r="1083" spans="1:14" ht="15" hidden="1" customHeight="1" x14ac:dyDescent="0.25">
      <c r="A1083" t="s">
        <v>28</v>
      </c>
      <c r="B1083" t="s">
        <v>29</v>
      </c>
      <c r="C1083" t="s">
        <v>22</v>
      </c>
      <c r="D1083" t="s">
        <v>23</v>
      </c>
      <c r="E1083" t="s">
        <v>5</v>
      </c>
      <c r="F1083" t="s">
        <v>24</v>
      </c>
      <c r="G1083">
        <v>1241967</v>
      </c>
      <c r="H1083">
        <v>1242557</v>
      </c>
      <c r="I1083" t="s">
        <v>25</v>
      </c>
      <c r="J1083" t="s">
        <v>3869</v>
      </c>
      <c r="K1083" t="s">
        <v>3870</v>
      </c>
      <c r="L1083" t="s">
        <v>3867</v>
      </c>
      <c r="M1083">
        <v>591</v>
      </c>
      <c r="N1083">
        <v>196</v>
      </c>
    </row>
    <row r="1084" spans="1:14" ht="15" hidden="1" customHeight="1" x14ac:dyDescent="0.25">
      <c r="A1084" t="s">
        <v>28</v>
      </c>
      <c r="B1084" t="s">
        <v>29</v>
      </c>
      <c r="C1084" t="s">
        <v>22</v>
      </c>
      <c r="D1084" t="s">
        <v>23</v>
      </c>
      <c r="E1084" t="s">
        <v>5</v>
      </c>
      <c r="F1084" t="s">
        <v>24</v>
      </c>
      <c r="G1084">
        <v>1242703</v>
      </c>
      <c r="H1084">
        <v>1242969</v>
      </c>
      <c r="I1084" t="s">
        <v>25</v>
      </c>
      <c r="J1084" t="s">
        <v>3873</v>
      </c>
      <c r="K1084" t="s">
        <v>3874</v>
      </c>
      <c r="L1084" t="s">
        <v>3871</v>
      </c>
      <c r="M1084">
        <v>267</v>
      </c>
      <c r="N1084">
        <v>88</v>
      </c>
    </row>
    <row r="1085" spans="1:14" ht="15" hidden="1" customHeight="1" x14ac:dyDescent="0.25">
      <c r="A1085" t="s">
        <v>28</v>
      </c>
      <c r="B1085" t="s">
        <v>29</v>
      </c>
      <c r="C1085" t="s">
        <v>22</v>
      </c>
      <c r="D1085" t="s">
        <v>23</v>
      </c>
      <c r="E1085" t="s">
        <v>5</v>
      </c>
      <c r="F1085" t="s">
        <v>24</v>
      </c>
      <c r="G1085">
        <v>1243103</v>
      </c>
      <c r="H1085">
        <v>1244341</v>
      </c>
      <c r="I1085" t="s">
        <v>25</v>
      </c>
      <c r="J1085" t="s">
        <v>3877</v>
      </c>
      <c r="K1085" t="s">
        <v>3878</v>
      </c>
      <c r="L1085" t="s">
        <v>3875</v>
      </c>
      <c r="M1085">
        <v>1239</v>
      </c>
      <c r="N1085">
        <v>412</v>
      </c>
    </row>
    <row r="1086" spans="1:14" ht="15" hidden="1" customHeight="1" x14ac:dyDescent="0.25">
      <c r="A1086" t="s">
        <v>28</v>
      </c>
      <c r="B1086" t="s">
        <v>29</v>
      </c>
      <c r="C1086" t="s">
        <v>22</v>
      </c>
      <c r="D1086" t="s">
        <v>23</v>
      </c>
      <c r="E1086" t="s">
        <v>5</v>
      </c>
      <c r="F1086" t="s">
        <v>24</v>
      </c>
      <c r="G1086">
        <v>1244573</v>
      </c>
      <c r="H1086">
        <v>1245766</v>
      </c>
      <c r="I1086" t="s">
        <v>25</v>
      </c>
      <c r="J1086" t="s">
        <v>3881</v>
      </c>
      <c r="K1086" t="s">
        <v>3882</v>
      </c>
      <c r="L1086" t="s">
        <v>3879</v>
      </c>
      <c r="M1086">
        <v>1194</v>
      </c>
      <c r="N1086">
        <v>397</v>
      </c>
    </row>
    <row r="1087" spans="1:14" x14ac:dyDescent="0.25">
      <c r="A1087" t="s">
        <v>28</v>
      </c>
      <c r="B1087" t="s">
        <v>29</v>
      </c>
      <c r="C1087" t="s">
        <v>22</v>
      </c>
      <c r="D1087" t="s">
        <v>23</v>
      </c>
      <c r="E1087" t="s">
        <v>5</v>
      </c>
      <c r="F1087" t="s">
        <v>24</v>
      </c>
      <c r="G1087">
        <v>1245833</v>
      </c>
      <c r="H1087">
        <v>1247038</v>
      </c>
      <c r="I1087" t="s">
        <v>80</v>
      </c>
      <c r="J1087" t="s">
        <v>3885</v>
      </c>
      <c r="K1087" t="s">
        <v>2283</v>
      </c>
      <c r="L1087" t="s">
        <v>3883</v>
      </c>
      <c r="M1087">
        <v>1206</v>
      </c>
      <c r="N1087">
        <v>401</v>
      </c>
    </row>
    <row r="1088" spans="1:14" x14ac:dyDescent="0.25">
      <c r="A1088" t="s">
        <v>28</v>
      </c>
      <c r="B1088" t="s">
        <v>29</v>
      </c>
      <c r="C1088" t="s">
        <v>22</v>
      </c>
      <c r="D1088" t="s">
        <v>23</v>
      </c>
      <c r="E1088" t="s">
        <v>5</v>
      </c>
      <c r="F1088" t="s">
        <v>24</v>
      </c>
      <c r="G1088">
        <v>1247258</v>
      </c>
      <c r="H1088">
        <v>1247722</v>
      </c>
      <c r="I1088" t="s">
        <v>80</v>
      </c>
      <c r="J1088" t="s">
        <v>3888</v>
      </c>
      <c r="K1088" t="s">
        <v>3889</v>
      </c>
      <c r="L1088" t="s">
        <v>3886</v>
      </c>
      <c r="M1088">
        <v>465</v>
      </c>
      <c r="N1088">
        <v>154</v>
      </c>
    </row>
    <row r="1089" spans="1:14" ht="15" hidden="1" customHeight="1" x14ac:dyDescent="0.25">
      <c r="A1089" t="s">
        <v>28</v>
      </c>
      <c r="B1089" t="s">
        <v>29</v>
      </c>
      <c r="C1089" t="s">
        <v>22</v>
      </c>
      <c r="D1089" t="s">
        <v>23</v>
      </c>
      <c r="E1089" t="s">
        <v>5</v>
      </c>
      <c r="F1089" t="s">
        <v>24</v>
      </c>
      <c r="G1089">
        <v>1247799</v>
      </c>
      <c r="H1089">
        <v>1248989</v>
      </c>
      <c r="I1089" t="s">
        <v>80</v>
      </c>
      <c r="J1089" t="s">
        <v>3892</v>
      </c>
      <c r="K1089" t="s">
        <v>279</v>
      </c>
      <c r="L1089" t="s">
        <v>3890</v>
      </c>
      <c r="M1089">
        <v>1191</v>
      </c>
      <c r="N1089">
        <v>396</v>
      </c>
    </row>
    <row r="1090" spans="1:14" ht="15" hidden="1" customHeight="1" x14ac:dyDescent="0.25">
      <c r="A1090" t="s">
        <v>28</v>
      </c>
      <c r="B1090" t="s">
        <v>29</v>
      </c>
      <c r="C1090" t="s">
        <v>22</v>
      </c>
      <c r="D1090" t="s">
        <v>23</v>
      </c>
      <c r="E1090" t="s">
        <v>5</v>
      </c>
      <c r="F1090" t="s">
        <v>24</v>
      </c>
      <c r="G1090">
        <v>1249064</v>
      </c>
      <c r="H1090">
        <v>1250299</v>
      </c>
      <c r="I1090" t="s">
        <v>80</v>
      </c>
      <c r="J1090" t="s">
        <v>3895</v>
      </c>
      <c r="K1090" t="s">
        <v>1474</v>
      </c>
      <c r="L1090" t="s">
        <v>3893</v>
      </c>
      <c r="M1090">
        <v>1236</v>
      </c>
      <c r="N1090">
        <v>411</v>
      </c>
    </row>
    <row r="1091" spans="1:14" x14ac:dyDescent="0.25">
      <c r="A1091" t="s">
        <v>28</v>
      </c>
      <c r="B1091" t="s">
        <v>29</v>
      </c>
      <c r="C1091" t="s">
        <v>22</v>
      </c>
      <c r="D1091" t="s">
        <v>23</v>
      </c>
      <c r="E1091" t="s">
        <v>5</v>
      </c>
      <c r="F1091" t="s">
        <v>24</v>
      </c>
      <c r="G1091">
        <v>1250296</v>
      </c>
      <c r="H1091">
        <v>1250670</v>
      </c>
      <c r="I1091" t="s">
        <v>80</v>
      </c>
      <c r="J1091" t="s">
        <v>3898</v>
      </c>
      <c r="K1091" t="s">
        <v>3899</v>
      </c>
      <c r="L1091" t="s">
        <v>3896</v>
      </c>
      <c r="M1091">
        <v>375</v>
      </c>
      <c r="N1091">
        <v>124</v>
      </c>
    </row>
    <row r="1092" spans="1:14" x14ac:dyDescent="0.25">
      <c r="A1092" t="s">
        <v>28</v>
      </c>
      <c r="B1092" t="s">
        <v>29</v>
      </c>
      <c r="C1092" t="s">
        <v>22</v>
      </c>
      <c r="D1092" t="s">
        <v>23</v>
      </c>
      <c r="E1092" t="s">
        <v>5</v>
      </c>
      <c r="F1092" t="s">
        <v>24</v>
      </c>
      <c r="G1092">
        <v>1251053</v>
      </c>
      <c r="H1092">
        <v>1251772</v>
      </c>
      <c r="I1092" t="s">
        <v>25</v>
      </c>
      <c r="J1092" t="s">
        <v>3902</v>
      </c>
      <c r="K1092" t="s">
        <v>59</v>
      </c>
      <c r="L1092" t="s">
        <v>3900</v>
      </c>
      <c r="M1092">
        <v>720</v>
      </c>
      <c r="N1092">
        <v>239</v>
      </c>
    </row>
    <row r="1093" spans="1:14" ht="15" hidden="1" customHeight="1" x14ac:dyDescent="0.25">
      <c r="A1093" t="s">
        <v>28</v>
      </c>
      <c r="B1093" t="s">
        <v>29</v>
      </c>
      <c r="C1093" t="s">
        <v>22</v>
      </c>
      <c r="D1093" t="s">
        <v>23</v>
      </c>
      <c r="E1093" t="s">
        <v>5</v>
      </c>
      <c r="F1093" t="s">
        <v>24</v>
      </c>
      <c r="G1093">
        <v>1251780</v>
      </c>
      <c r="H1093">
        <v>1252574</v>
      </c>
      <c r="I1093" t="s">
        <v>80</v>
      </c>
      <c r="J1093" t="s">
        <v>3905</v>
      </c>
      <c r="K1093" t="s">
        <v>3906</v>
      </c>
      <c r="L1093" t="s">
        <v>3903</v>
      </c>
      <c r="M1093">
        <v>795</v>
      </c>
      <c r="N1093">
        <v>264</v>
      </c>
    </row>
    <row r="1094" spans="1:14" x14ac:dyDescent="0.25">
      <c r="A1094" t="s">
        <v>28</v>
      </c>
      <c r="B1094" t="s">
        <v>29</v>
      </c>
      <c r="C1094" t="s">
        <v>22</v>
      </c>
      <c r="D1094" t="s">
        <v>23</v>
      </c>
      <c r="E1094" t="s">
        <v>5</v>
      </c>
      <c r="F1094" t="s">
        <v>24</v>
      </c>
      <c r="G1094">
        <v>1252643</v>
      </c>
      <c r="H1094">
        <v>1254676</v>
      </c>
      <c r="I1094" t="s">
        <v>80</v>
      </c>
      <c r="J1094" t="s">
        <v>3909</v>
      </c>
      <c r="K1094" t="s">
        <v>3910</v>
      </c>
      <c r="L1094" t="s">
        <v>3907</v>
      </c>
      <c r="M1094">
        <v>2034</v>
      </c>
      <c r="N1094">
        <v>677</v>
      </c>
    </row>
    <row r="1095" spans="1:14" ht="15" hidden="1" customHeight="1" x14ac:dyDescent="0.25">
      <c r="A1095" t="s">
        <v>28</v>
      </c>
      <c r="B1095" t="s">
        <v>29</v>
      </c>
      <c r="C1095" t="s">
        <v>22</v>
      </c>
      <c r="D1095" t="s">
        <v>23</v>
      </c>
      <c r="E1095" t="s">
        <v>5</v>
      </c>
      <c r="F1095" t="s">
        <v>24</v>
      </c>
      <c r="G1095">
        <v>1254785</v>
      </c>
      <c r="H1095">
        <v>1256110</v>
      </c>
      <c r="I1095" t="s">
        <v>80</v>
      </c>
      <c r="J1095" t="s">
        <v>3913</v>
      </c>
      <c r="K1095" t="s">
        <v>3293</v>
      </c>
      <c r="L1095" t="s">
        <v>3911</v>
      </c>
      <c r="M1095">
        <v>1326</v>
      </c>
      <c r="N1095">
        <v>441</v>
      </c>
    </row>
    <row r="1096" spans="1:14" ht="15" hidden="1" customHeight="1" x14ac:dyDescent="0.25">
      <c r="A1096" t="s">
        <v>28</v>
      </c>
      <c r="B1096" t="s">
        <v>29</v>
      </c>
      <c r="C1096" t="s">
        <v>22</v>
      </c>
      <c r="D1096" t="s">
        <v>23</v>
      </c>
      <c r="E1096" t="s">
        <v>5</v>
      </c>
      <c r="F1096" t="s">
        <v>24</v>
      </c>
      <c r="G1096">
        <v>1256678</v>
      </c>
      <c r="H1096">
        <v>1257610</v>
      </c>
      <c r="I1096" t="s">
        <v>25</v>
      </c>
      <c r="J1096" t="s">
        <v>3916</v>
      </c>
      <c r="K1096" t="s">
        <v>3917</v>
      </c>
      <c r="L1096" t="s">
        <v>3914</v>
      </c>
      <c r="M1096">
        <v>933</v>
      </c>
      <c r="N1096">
        <v>310</v>
      </c>
    </row>
    <row r="1097" spans="1:14" ht="15" hidden="1" customHeight="1" x14ac:dyDescent="0.25">
      <c r="A1097" t="s">
        <v>28</v>
      </c>
      <c r="B1097" t="s">
        <v>29</v>
      </c>
      <c r="C1097" t="s">
        <v>22</v>
      </c>
      <c r="D1097" t="s">
        <v>23</v>
      </c>
      <c r="E1097" t="s">
        <v>5</v>
      </c>
      <c r="F1097" t="s">
        <v>24</v>
      </c>
      <c r="G1097">
        <v>1257699</v>
      </c>
      <c r="H1097">
        <v>1259129</v>
      </c>
      <c r="I1097" t="s">
        <v>25</v>
      </c>
      <c r="J1097" t="s">
        <v>3920</v>
      </c>
      <c r="K1097" t="s">
        <v>3921</v>
      </c>
      <c r="L1097" t="s">
        <v>3918</v>
      </c>
      <c r="M1097">
        <v>1431</v>
      </c>
      <c r="N1097">
        <v>476</v>
      </c>
    </row>
    <row r="1098" spans="1:14" ht="15" hidden="1" customHeight="1" x14ac:dyDescent="0.25">
      <c r="A1098" t="s">
        <v>28</v>
      </c>
      <c r="B1098" t="s">
        <v>29</v>
      </c>
      <c r="C1098" t="s">
        <v>22</v>
      </c>
      <c r="D1098" t="s">
        <v>23</v>
      </c>
      <c r="E1098" t="s">
        <v>5</v>
      </c>
      <c r="F1098" t="s">
        <v>24</v>
      </c>
      <c r="G1098">
        <v>1259173</v>
      </c>
      <c r="H1098">
        <v>1259841</v>
      </c>
      <c r="I1098" t="s">
        <v>25</v>
      </c>
      <c r="J1098" t="s">
        <v>3924</v>
      </c>
      <c r="K1098" t="s">
        <v>3925</v>
      </c>
      <c r="L1098" t="s">
        <v>3922</v>
      </c>
      <c r="M1098">
        <v>669</v>
      </c>
      <c r="N1098">
        <v>222</v>
      </c>
    </row>
    <row r="1099" spans="1:14" ht="15" hidden="1" customHeight="1" x14ac:dyDescent="0.25">
      <c r="A1099" t="s">
        <v>28</v>
      </c>
      <c r="B1099" t="s">
        <v>29</v>
      </c>
      <c r="C1099" t="s">
        <v>22</v>
      </c>
      <c r="D1099" t="s">
        <v>23</v>
      </c>
      <c r="E1099" t="s">
        <v>5</v>
      </c>
      <c r="F1099" t="s">
        <v>24</v>
      </c>
      <c r="G1099">
        <v>1260296</v>
      </c>
      <c r="H1099">
        <v>1260913</v>
      </c>
      <c r="I1099" t="s">
        <v>25</v>
      </c>
      <c r="J1099" t="s">
        <v>3928</v>
      </c>
      <c r="K1099" t="s">
        <v>3929</v>
      </c>
      <c r="L1099" t="s">
        <v>3926</v>
      </c>
      <c r="M1099">
        <v>618</v>
      </c>
      <c r="N1099">
        <v>205</v>
      </c>
    </row>
    <row r="1100" spans="1:14" ht="15" hidden="1" customHeight="1" x14ac:dyDescent="0.25">
      <c r="A1100" t="s">
        <v>28</v>
      </c>
      <c r="B1100" t="s">
        <v>29</v>
      </c>
      <c r="C1100" t="s">
        <v>22</v>
      </c>
      <c r="D1100" t="s">
        <v>23</v>
      </c>
      <c r="E1100" t="s">
        <v>5</v>
      </c>
      <c r="F1100" t="s">
        <v>24</v>
      </c>
      <c r="G1100">
        <v>1260910</v>
      </c>
      <c r="H1100">
        <v>1261572</v>
      </c>
      <c r="I1100" t="s">
        <v>25</v>
      </c>
      <c r="J1100" t="s">
        <v>3932</v>
      </c>
      <c r="K1100" t="s">
        <v>3933</v>
      </c>
      <c r="L1100" t="s">
        <v>3930</v>
      </c>
      <c r="M1100">
        <v>663</v>
      </c>
      <c r="N1100">
        <v>220</v>
      </c>
    </row>
    <row r="1101" spans="1:14" ht="15" hidden="1" customHeight="1" x14ac:dyDescent="0.25">
      <c r="A1101" t="s">
        <v>28</v>
      </c>
      <c r="B1101" t="s">
        <v>29</v>
      </c>
      <c r="C1101" t="s">
        <v>22</v>
      </c>
      <c r="D1101" t="s">
        <v>23</v>
      </c>
      <c r="E1101" t="s">
        <v>5</v>
      </c>
      <c r="F1101" t="s">
        <v>24</v>
      </c>
      <c r="G1101">
        <v>1261614</v>
      </c>
      <c r="H1101">
        <v>1262846</v>
      </c>
      <c r="I1101" t="s">
        <v>25</v>
      </c>
      <c r="J1101" t="s">
        <v>3936</v>
      </c>
      <c r="K1101" t="s">
        <v>3937</v>
      </c>
      <c r="L1101" t="s">
        <v>3934</v>
      </c>
      <c r="M1101">
        <v>1233</v>
      </c>
      <c r="N1101">
        <v>410</v>
      </c>
    </row>
    <row r="1102" spans="1:14" ht="15" hidden="1" customHeight="1" x14ac:dyDescent="0.25">
      <c r="A1102" t="s">
        <v>28</v>
      </c>
      <c r="B1102" t="s">
        <v>29</v>
      </c>
      <c r="C1102" t="s">
        <v>22</v>
      </c>
      <c r="D1102" t="s">
        <v>23</v>
      </c>
      <c r="E1102" t="s">
        <v>5</v>
      </c>
      <c r="F1102" t="s">
        <v>24</v>
      </c>
      <c r="G1102">
        <v>1262868</v>
      </c>
      <c r="H1102">
        <v>1263380</v>
      </c>
      <c r="I1102" t="s">
        <v>25</v>
      </c>
      <c r="J1102" t="s">
        <v>3940</v>
      </c>
      <c r="K1102" t="s">
        <v>3941</v>
      </c>
      <c r="L1102" t="s">
        <v>3938</v>
      </c>
      <c r="M1102">
        <v>513</v>
      </c>
      <c r="N1102">
        <v>170</v>
      </c>
    </row>
    <row r="1103" spans="1:14" x14ac:dyDescent="0.25">
      <c r="A1103" t="s">
        <v>28</v>
      </c>
      <c r="B1103" t="s">
        <v>29</v>
      </c>
      <c r="C1103" t="s">
        <v>22</v>
      </c>
      <c r="D1103" t="s">
        <v>23</v>
      </c>
      <c r="E1103" t="s">
        <v>5</v>
      </c>
      <c r="F1103" t="s">
        <v>24</v>
      </c>
      <c r="G1103">
        <v>1263441</v>
      </c>
      <c r="H1103">
        <v>1263911</v>
      </c>
      <c r="I1103" t="s">
        <v>25</v>
      </c>
      <c r="J1103" t="s">
        <v>3944</v>
      </c>
      <c r="K1103" t="s">
        <v>59</v>
      </c>
      <c r="L1103" t="s">
        <v>3942</v>
      </c>
      <c r="M1103">
        <v>471</v>
      </c>
      <c r="N1103">
        <v>156</v>
      </c>
    </row>
    <row r="1104" spans="1:14" ht="15" hidden="1" customHeight="1" x14ac:dyDescent="0.25">
      <c r="A1104" t="s">
        <v>28</v>
      </c>
      <c r="B1104" t="s">
        <v>29</v>
      </c>
      <c r="C1104" t="s">
        <v>22</v>
      </c>
      <c r="D1104" t="s">
        <v>23</v>
      </c>
      <c r="E1104" t="s">
        <v>5</v>
      </c>
      <c r="F1104" t="s">
        <v>24</v>
      </c>
      <c r="G1104">
        <v>1264185</v>
      </c>
      <c r="H1104">
        <v>1265093</v>
      </c>
      <c r="I1104" t="s">
        <v>80</v>
      </c>
      <c r="J1104" t="s">
        <v>3947</v>
      </c>
      <c r="K1104" t="s">
        <v>3948</v>
      </c>
      <c r="L1104" t="s">
        <v>3945</v>
      </c>
      <c r="M1104">
        <v>909</v>
      </c>
      <c r="N1104">
        <v>302</v>
      </c>
    </row>
    <row r="1105" spans="1:14" x14ac:dyDescent="0.25">
      <c r="A1105" t="s">
        <v>28</v>
      </c>
      <c r="B1105" t="s">
        <v>29</v>
      </c>
      <c r="C1105" t="s">
        <v>22</v>
      </c>
      <c r="D1105" t="s">
        <v>23</v>
      </c>
      <c r="E1105" t="s">
        <v>5</v>
      </c>
      <c r="F1105" t="s">
        <v>24</v>
      </c>
      <c r="G1105">
        <v>1265267</v>
      </c>
      <c r="H1105">
        <v>1267768</v>
      </c>
      <c r="I1105" t="s">
        <v>80</v>
      </c>
      <c r="J1105" t="s">
        <v>3951</v>
      </c>
      <c r="K1105" t="s">
        <v>233</v>
      </c>
      <c r="L1105" t="s">
        <v>3949</v>
      </c>
      <c r="M1105">
        <v>2502</v>
      </c>
      <c r="N1105">
        <v>833</v>
      </c>
    </row>
    <row r="1106" spans="1:14" x14ac:dyDescent="0.25">
      <c r="A1106" t="s">
        <v>28</v>
      </c>
      <c r="B1106" t="s">
        <v>29</v>
      </c>
      <c r="C1106" t="s">
        <v>22</v>
      </c>
      <c r="D1106" t="s">
        <v>23</v>
      </c>
      <c r="E1106" t="s">
        <v>5</v>
      </c>
      <c r="F1106" t="s">
        <v>24</v>
      </c>
      <c r="G1106">
        <v>1267924</v>
      </c>
      <c r="H1106">
        <v>1268250</v>
      </c>
      <c r="I1106" t="s">
        <v>80</v>
      </c>
      <c r="J1106" t="s">
        <v>3954</v>
      </c>
      <c r="K1106" t="s">
        <v>3955</v>
      </c>
      <c r="L1106" t="s">
        <v>3952</v>
      </c>
      <c r="M1106">
        <v>327</v>
      </c>
      <c r="N1106">
        <v>108</v>
      </c>
    </row>
    <row r="1107" spans="1:14" x14ac:dyDescent="0.25">
      <c r="A1107" t="s">
        <v>28</v>
      </c>
      <c r="B1107" t="s">
        <v>29</v>
      </c>
      <c r="C1107" t="s">
        <v>22</v>
      </c>
      <c r="D1107" t="s">
        <v>23</v>
      </c>
      <c r="E1107" t="s">
        <v>5</v>
      </c>
      <c r="F1107" t="s">
        <v>24</v>
      </c>
      <c r="G1107">
        <v>1268352</v>
      </c>
      <c r="H1107">
        <v>1268897</v>
      </c>
      <c r="I1107" t="s">
        <v>80</v>
      </c>
      <c r="J1107" t="s">
        <v>3958</v>
      </c>
      <c r="K1107" t="s">
        <v>3959</v>
      </c>
      <c r="L1107" t="s">
        <v>3956</v>
      </c>
      <c r="M1107">
        <v>546</v>
      </c>
      <c r="N1107">
        <v>181</v>
      </c>
    </row>
    <row r="1108" spans="1:14" ht="15" hidden="1" customHeight="1" x14ac:dyDescent="0.25">
      <c r="A1108" t="s">
        <v>28</v>
      </c>
      <c r="B1108" t="s">
        <v>29</v>
      </c>
      <c r="C1108" t="s">
        <v>22</v>
      </c>
      <c r="D1108" t="s">
        <v>23</v>
      </c>
      <c r="E1108" t="s">
        <v>5</v>
      </c>
      <c r="F1108" t="s">
        <v>24</v>
      </c>
      <c r="G1108">
        <v>1269024</v>
      </c>
      <c r="H1108">
        <v>1269500</v>
      </c>
      <c r="I1108" t="s">
        <v>25</v>
      </c>
      <c r="J1108" t="s">
        <v>3962</v>
      </c>
      <c r="K1108" t="s">
        <v>912</v>
      </c>
      <c r="L1108" t="s">
        <v>3960</v>
      </c>
      <c r="M1108">
        <v>477</v>
      </c>
      <c r="N1108">
        <v>158</v>
      </c>
    </row>
    <row r="1109" spans="1:14" x14ac:dyDescent="0.25">
      <c r="A1109" t="s">
        <v>28</v>
      </c>
      <c r="B1109" t="s">
        <v>29</v>
      </c>
      <c r="C1109" t="s">
        <v>22</v>
      </c>
      <c r="D1109" t="s">
        <v>23</v>
      </c>
      <c r="E1109" t="s">
        <v>5</v>
      </c>
      <c r="F1109" t="s">
        <v>24</v>
      </c>
      <c r="G1109">
        <v>1269570</v>
      </c>
      <c r="H1109">
        <v>1270274</v>
      </c>
      <c r="I1109" t="s">
        <v>25</v>
      </c>
      <c r="J1109" t="s">
        <v>3965</v>
      </c>
      <c r="K1109" t="s">
        <v>59</v>
      </c>
      <c r="L1109" t="s">
        <v>3963</v>
      </c>
      <c r="M1109">
        <v>705</v>
      </c>
      <c r="N1109">
        <v>234</v>
      </c>
    </row>
    <row r="1110" spans="1:14" ht="15" hidden="1" customHeight="1" x14ac:dyDescent="0.25">
      <c r="A1110" t="s">
        <v>28</v>
      </c>
      <c r="B1110" t="s">
        <v>29</v>
      </c>
      <c r="C1110" t="s">
        <v>22</v>
      </c>
      <c r="D1110" t="s">
        <v>23</v>
      </c>
      <c r="E1110" t="s">
        <v>5</v>
      </c>
      <c r="F1110" t="s">
        <v>24</v>
      </c>
      <c r="G1110">
        <v>1270356</v>
      </c>
      <c r="H1110">
        <v>1271162</v>
      </c>
      <c r="I1110" t="s">
        <v>25</v>
      </c>
      <c r="J1110" t="s">
        <v>3968</v>
      </c>
      <c r="K1110" t="s">
        <v>3969</v>
      </c>
      <c r="L1110" t="s">
        <v>3966</v>
      </c>
      <c r="M1110">
        <v>807</v>
      </c>
      <c r="N1110">
        <v>268</v>
      </c>
    </row>
    <row r="1111" spans="1:14" ht="15" hidden="1" customHeight="1" x14ac:dyDescent="0.25">
      <c r="A1111" t="s">
        <v>28</v>
      </c>
      <c r="B1111" t="s">
        <v>29</v>
      </c>
      <c r="C1111" t="s">
        <v>22</v>
      </c>
      <c r="D1111" t="s">
        <v>23</v>
      </c>
      <c r="E1111" t="s">
        <v>5</v>
      </c>
      <c r="F1111" t="s">
        <v>24</v>
      </c>
      <c r="G1111">
        <v>1271245</v>
      </c>
      <c r="H1111">
        <v>1272426</v>
      </c>
      <c r="I1111" t="s">
        <v>25</v>
      </c>
      <c r="J1111" t="s">
        <v>3972</v>
      </c>
      <c r="K1111" t="s">
        <v>3973</v>
      </c>
      <c r="L1111" t="s">
        <v>3970</v>
      </c>
      <c r="M1111">
        <v>1182</v>
      </c>
      <c r="N1111">
        <v>393</v>
      </c>
    </row>
    <row r="1112" spans="1:14" ht="15" hidden="1" customHeight="1" x14ac:dyDescent="0.25">
      <c r="A1112" t="s">
        <v>28</v>
      </c>
      <c r="B1112" t="s">
        <v>29</v>
      </c>
      <c r="C1112" t="s">
        <v>22</v>
      </c>
      <c r="D1112" t="s">
        <v>23</v>
      </c>
      <c r="E1112" t="s">
        <v>5</v>
      </c>
      <c r="F1112" t="s">
        <v>24</v>
      </c>
      <c r="G1112">
        <v>1272460</v>
      </c>
      <c r="H1112">
        <v>1272978</v>
      </c>
      <c r="I1112" t="s">
        <v>25</v>
      </c>
      <c r="J1112" t="s">
        <v>3976</v>
      </c>
      <c r="K1112" t="s">
        <v>3977</v>
      </c>
      <c r="L1112" t="s">
        <v>3974</v>
      </c>
      <c r="M1112">
        <v>519</v>
      </c>
      <c r="N1112">
        <v>172</v>
      </c>
    </row>
    <row r="1113" spans="1:14" ht="15" hidden="1" customHeight="1" x14ac:dyDescent="0.25">
      <c r="A1113" t="s">
        <v>28</v>
      </c>
      <c r="B1113" t="s">
        <v>29</v>
      </c>
      <c r="C1113" t="s">
        <v>22</v>
      </c>
      <c r="D1113" t="s">
        <v>23</v>
      </c>
      <c r="E1113" t="s">
        <v>5</v>
      </c>
      <c r="F1113" t="s">
        <v>24</v>
      </c>
      <c r="G1113">
        <v>1273188</v>
      </c>
      <c r="H1113">
        <v>1274294</v>
      </c>
      <c r="I1113" t="s">
        <v>25</v>
      </c>
      <c r="J1113" t="s">
        <v>3980</v>
      </c>
      <c r="K1113" t="s">
        <v>3981</v>
      </c>
      <c r="L1113" t="s">
        <v>3978</v>
      </c>
      <c r="M1113">
        <v>1107</v>
      </c>
      <c r="N1113">
        <v>368</v>
      </c>
    </row>
    <row r="1114" spans="1:14" ht="15" hidden="1" customHeight="1" x14ac:dyDescent="0.25">
      <c r="A1114" t="s">
        <v>28</v>
      </c>
      <c r="B1114" t="s">
        <v>29</v>
      </c>
      <c r="C1114" t="s">
        <v>22</v>
      </c>
      <c r="D1114" t="s">
        <v>23</v>
      </c>
      <c r="E1114" t="s">
        <v>5</v>
      </c>
      <c r="F1114" t="s">
        <v>24</v>
      </c>
      <c r="G1114">
        <v>1274448</v>
      </c>
      <c r="H1114">
        <v>1275011</v>
      </c>
      <c r="I1114" t="s">
        <v>25</v>
      </c>
      <c r="J1114" t="s">
        <v>3984</v>
      </c>
      <c r="K1114" t="s">
        <v>3985</v>
      </c>
      <c r="L1114" t="s">
        <v>3982</v>
      </c>
      <c r="M1114">
        <v>564</v>
      </c>
      <c r="N1114">
        <v>187</v>
      </c>
    </row>
    <row r="1115" spans="1:14" x14ac:dyDescent="0.25">
      <c r="A1115" t="s">
        <v>28</v>
      </c>
      <c r="B1115" t="s">
        <v>29</v>
      </c>
      <c r="C1115" t="s">
        <v>22</v>
      </c>
      <c r="D1115" t="s">
        <v>23</v>
      </c>
      <c r="E1115" t="s">
        <v>5</v>
      </c>
      <c r="F1115" t="s">
        <v>24</v>
      </c>
      <c r="G1115">
        <v>1275011</v>
      </c>
      <c r="H1115">
        <v>1275439</v>
      </c>
      <c r="I1115" t="s">
        <v>25</v>
      </c>
      <c r="J1115" t="s">
        <v>3988</v>
      </c>
      <c r="K1115" t="s">
        <v>3989</v>
      </c>
      <c r="L1115" t="s">
        <v>3986</v>
      </c>
      <c r="M1115">
        <v>429</v>
      </c>
      <c r="N1115">
        <v>142</v>
      </c>
    </row>
    <row r="1116" spans="1:14" x14ac:dyDescent="0.25">
      <c r="A1116" t="s">
        <v>28</v>
      </c>
      <c r="B1116" t="s">
        <v>29</v>
      </c>
      <c r="C1116" t="s">
        <v>22</v>
      </c>
      <c r="D1116" t="s">
        <v>23</v>
      </c>
      <c r="E1116" t="s">
        <v>5</v>
      </c>
      <c r="F1116" t="s">
        <v>24</v>
      </c>
      <c r="G1116">
        <v>1275480</v>
      </c>
      <c r="H1116">
        <v>1276238</v>
      </c>
      <c r="I1116" t="s">
        <v>25</v>
      </c>
      <c r="J1116" t="s">
        <v>3992</v>
      </c>
      <c r="K1116" t="s">
        <v>602</v>
      </c>
      <c r="L1116" t="s">
        <v>3990</v>
      </c>
      <c r="M1116">
        <v>759</v>
      </c>
      <c r="N1116">
        <v>252</v>
      </c>
    </row>
    <row r="1117" spans="1:14" ht="15" hidden="1" customHeight="1" x14ac:dyDescent="0.25">
      <c r="A1117" t="s">
        <v>28</v>
      </c>
      <c r="B1117" t="s">
        <v>29</v>
      </c>
      <c r="C1117" t="s">
        <v>22</v>
      </c>
      <c r="D1117" t="s">
        <v>23</v>
      </c>
      <c r="E1117" t="s">
        <v>5</v>
      </c>
      <c r="F1117" t="s">
        <v>24</v>
      </c>
      <c r="G1117">
        <v>1276343</v>
      </c>
      <c r="H1117">
        <v>1277584</v>
      </c>
      <c r="I1117" t="s">
        <v>25</v>
      </c>
      <c r="J1117" t="s">
        <v>3995</v>
      </c>
      <c r="K1117" t="s">
        <v>3996</v>
      </c>
      <c r="L1117" t="s">
        <v>3993</v>
      </c>
      <c r="M1117">
        <v>1242</v>
      </c>
      <c r="N1117">
        <v>413</v>
      </c>
    </row>
    <row r="1118" spans="1:14" x14ac:dyDescent="0.25">
      <c r="A1118" t="s">
        <v>28</v>
      </c>
      <c r="B1118" t="s">
        <v>29</v>
      </c>
      <c r="C1118" t="s">
        <v>22</v>
      </c>
      <c r="D1118" t="s">
        <v>23</v>
      </c>
      <c r="E1118" t="s">
        <v>5</v>
      </c>
      <c r="F1118" t="s">
        <v>24</v>
      </c>
      <c r="G1118">
        <v>1277853</v>
      </c>
      <c r="H1118">
        <v>1278230</v>
      </c>
      <c r="I1118" t="s">
        <v>25</v>
      </c>
      <c r="J1118" t="s">
        <v>3999</v>
      </c>
      <c r="K1118" t="s">
        <v>4000</v>
      </c>
      <c r="L1118" t="s">
        <v>3997</v>
      </c>
      <c r="M1118">
        <v>378</v>
      </c>
      <c r="N1118">
        <v>125</v>
      </c>
    </row>
    <row r="1119" spans="1:14" x14ac:dyDescent="0.25">
      <c r="A1119" t="s">
        <v>28</v>
      </c>
      <c r="B1119" t="s">
        <v>29</v>
      </c>
      <c r="C1119" t="s">
        <v>22</v>
      </c>
      <c r="D1119" t="s">
        <v>23</v>
      </c>
      <c r="E1119" t="s">
        <v>5</v>
      </c>
      <c r="F1119" t="s">
        <v>24</v>
      </c>
      <c r="G1119">
        <v>1278270</v>
      </c>
      <c r="H1119">
        <v>1280660</v>
      </c>
      <c r="I1119" t="s">
        <v>80</v>
      </c>
      <c r="J1119" t="s">
        <v>4003</v>
      </c>
      <c r="K1119" t="s">
        <v>4004</v>
      </c>
      <c r="L1119" t="s">
        <v>4001</v>
      </c>
      <c r="M1119">
        <v>2391</v>
      </c>
      <c r="N1119">
        <v>796</v>
      </c>
    </row>
    <row r="1120" spans="1:14" x14ac:dyDescent="0.25">
      <c r="A1120" t="s">
        <v>28</v>
      </c>
      <c r="B1120" t="s">
        <v>29</v>
      </c>
      <c r="C1120" t="s">
        <v>22</v>
      </c>
      <c r="D1120" t="s">
        <v>23</v>
      </c>
      <c r="E1120" t="s">
        <v>5</v>
      </c>
      <c r="F1120" t="s">
        <v>24</v>
      </c>
      <c r="G1120">
        <v>1280633</v>
      </c>
      <c r="H1120">
        <v>1281853</v>
      </c>
      <c r="I1120" t="s">
        <v>80</v>
      </c>
      <c r="J1120" t="s">
        <v>4007</v>
      </c>
      <c r="K1120" t="s">
        <v>4008</v>
      </c>
      <c r="L1120" t="s">
        <v>4005</v>
      </c>
      <c r="M1120">
        <v>1221</v>
      </c>
      <c r="N1120">
        <v>406</v>
      </c>
    </row>
    <row r="1121" spans="1:14" ht="15" hidden="1" customHeight="1" x14ac:dyDescent="0.25">
      <c r="A1121" t="s">
        <v>28</v>
      </c>
      <c r="B1121" t="s">
        <v>29</v>
      </c>
      <c r="C1121" t="s">
        <v>22</v>
      </c>
      <c r="D1121" t="s">
        <v>23</v>
      </c>
      <c r="E1121" t="s">
        <v>5</v>
      </c>
      <c r="F1121" t="s">
        <v>24</v>
      </c>
      <c r="G1121">
        <v>1281880</v>
      </c>
      <c r="H1121">
        <v>1282866</v>
      </c>
      <c r="I1121" t="s">
        <v>80</v>
      </c>
      <c r="J1121" t="s">
        <v>4011</v>
      </c>
      <c r="K1121" t="s">
        <v>4012</v>
      </c>
      <c r="L1121" t="s">
        <v>4009</v>
      </c>
      <c r="M1121">
        <v>987</v>
      </c>
      <c r="N1121">
        <v>328</v>
      </c>
    </row>
    <row r="1122" spans="1:14" ht="15" hidden="1" customHeight="1" x14ac:dyDescent="0.25">
      <c r="A1122" t="s">
        <v>28</v>
      </c>
      <c r="B1122" t="s">
        <v>29</v>
      </c>
      <c r="C1122" t="s">
        <v>22</v>
      </c>
      <c r="D1122" t="s">
        <v>23</v>
      </c>
      <c r="E1122" t="s">
        <v>5</v>
      </c>
      <c r="F1122" t="s">
        <v>24</v>
      </c>
      <c r="G1122">
        <v>1283165</v>
      </c>
      <c r="H1122">
        <v>1283596</v>
      </c>
      <c r="I1122" t="s">
        <v>25</v>
      </c>
      <c r="J1122" t="s">
        <v>4015</v>
      </c>
      <c r="K1122" t="s">
        <v>4016</v>
      </c>
      <c r="L1122" t="s">
        <v>4013</v>
      </c>
      <c r="M1122">
        <v>432</v>
      </c>
      <c r="N1122">
        <v>143</v>
      </c>
    </row>
    <row r="1123" spans="1:14" ht="15" hidden="1" customHeight="1" x14ac:dyDescent="0.25">
      <c r="A1123" t="s">
        <v>28</v>
      </c>
      <c r="B1123" t="s">
        <v>29</v>
      </c>
      <c r="C1123" t="s">
        <v>22</v>
      </c>
      <c r="D1123" t="s">
        <v>23</v>
      </c>
      <c r="E1123" t="s">
        <v>5</v>
      </c>
      <c r="F1123" t="s">
        <v>24</v>
      </c>
      <c r="G1123">
        <v>1283851</v>
      </c>
      <c r="H1123">
        <v>1284843</v>
      </c>
      <c r="I1123" t="s">
        <v>25</v>
      </c>
      <c r="J1123" t="s">
        <v>4019</v>
      </c>
      <c r="K1123" t="s">
        <v>4020</v>
      </c>
      <c r="L1123" t="s">
        <v>4017</v>
      </c>
      <c r="M1123">
        <v>993</v>
      </c>
      <c r="N1123">
        <v>330</v>
      </c>
    </row>
    <row r="1124" spans="1:14" x14ac:dyDescent="0.25">
      <c r="A1124" t="s">
        <v>28</v>
      </c>
      <c r="B1124" t="s">
        <v>29</v>
      </c>
      <c r="C1124" t="s">
        <v>22</v>
      </c>
      <c r="D1124" t="s">
        <v>23</v>
      </c>
      <c r="E1124" t="s">
        <v>5</v>
      </c>
      <c r="F1124" t="s">
        <v>24</v>
      </c>
      <c r="G1124">
        <v>1284918</v>
      </c>
      <c r="H1124">
        <v>1285337</v>
      </c>
      <c r="I1124" t="s">
        <v>25</v>
      </c>
      <c r="J1124" t="s">
        <v>4023</v>
      </c>
      <c r="K1124" t="s">
        <v>59</v>
      </c>
      <c r="L1124" t="s">
        <v>4021</v>
      </c>
      <c r="M1124">
        <v>420</v>
      </c>
      <c r="N1124">
        <v>139</v>
      </c>
    </row>
    <row r="1125" spans="1:14" x14ac:dyDescent="0.25">
      <c r="A1125" t="s">
        <v>28</v>
      </c>
      <c r="B1125" t="s">
        <v>29</v>
      </c>
      <c r="C1125" t="s">
        <v>22</v>
      </c>
      <c r="D1125" t="s">
        <v>23</v>
      </c>
      <c r="E1125" t="s">
        <v>5</v>
      </c>
      <c r="F1125" t="s">
        <v>24</v>
      </c>
      <c r="G1125">
        <v>1285400</v>
      </c>
      <c r="H1125">
        <v>1287361</v>
      </c>
      <c r="I1125" t="s">
        <v>25</v>
      </c>
      <c r="J1125" t="s">
        <v>4026</v>
      </c>
      <c r="K1125" t="s">
        <v>4027</v>
      </c>
      <c r="L1125" t="s">
        <v>4024</v>
      </c>
      <c r="M1125">
        <v>1962</v>
      </c>
      <c r="N1125">
        <v>653</v>
      </c>
    </row>
    <row r="1126" spans="1:14" ht="15" hidden="1" customHeight="1" x14ac:dyDescent="0.25">
      <c r="A1126" t="s">
        <v>28</v>
      </c>
      <c r="B1126" t="s">
        <v>29</v>
      </c>
      <c r="C1126" t="s">
        <v>22</v>
      </c>
      <c r="D1126" t="s">
        <v>23</v>
      </c>
      <c r="E1126" t="s">
        <v>5</v>
      </c>
      <c r="F1126" t="s">
        <v>24</v>
      </c>
      <c r="G1126">
        <v>1287604</v>
      </c>
      <c r="H1126">
        <v>1289208</v>
      </c>
      <c r="I1126" t="s">
        <v>25</v>
      </c>
      <c r="J1126" t="s">
        <v>4030</v>
      </c>
      <c r="K1126" t="s">
        <v>4031</v>
      </c>
      <c r="L1126" t="s">
        <v>4028</v>
      </c>
      <c r="M1126">
        <v>1605</v>
      </c>
      <c r="N1126">
        <v>534</v>
      </c>
    </row>
    <row r="1127" spans="1:14" ht="15" hidden="1" customHeight="1" x14ac:dyDescent="0.25">
      <c r="A1127" t="s">
        <v>28</v>
      </c>
      <c r="B1127" t="s">
        <v>29</v>
      </c>
      <c r="C1127" t="s">
        <v>22</v>
      </c>
      <c r="D1127" t="s">
        <v>23</v>
      </c>
      <c r="E1127" t="s">
        <v>5</v>
      </c>
      <c r="F1127" t="s">
        <v>24</v>
      </c>
      <c r="G1127">
        <v>1289563</v>
      </c>
      <c r="H1127">
        <v>1290975</v>
      </c>
      <c r="I1127" t="s">
        <v>25</v>
      </c>
      <c r="J1127" t="s">
        <v>4034</v>
      </c>
      <c r="K1127" t="s">
        <v>4035</v>
      </c>
      <c r="L1127" t="s">
        <v>4032</v>
      </c>
      <c r="M1127">
        <v>1413</v>
      </c>
      <c r="N1127">
        <v>470</v>
      </c>
    </row>
    <row r="1128" spans="1:14" ht="15" hidden="1" customHeight="1" x14ac:dyDescent="0.25">
      <c r="A1128" t="s">
        <v>28</v>
      </c>
      <c r="B1128" t="s">
        <v>29</v>
      </c>
      <c r="C1128" t="s">
        <v>22</v>
      </c>
      <c r="D1128" t="s">
        <v>23</v>
      </c>
      <c r="E1128" t="s">
        <v>5</v>
      </c>
      <c r="F1128" t="s">
        <v>24</v>
      </c>
      <c r="G1128">
        <v>1290972</v>
      </c>
      <c r="H1128">
        <v>1292027</v>
      </c>
      <c r="I1128" t="s">
        <v>25</v>
      </c>
      <c r="J1128" t="s">
        <v>4038</v>
      </c>
      <c r="K1128" t="s">
        <v>4039</v>
      </c>
      <c r="L1128" t="s">
        <v>4036</v>
      </c>
      <c r="M1128">
        <v>1056</v>
      </c>
      <c r="N1128">
        <v>351</v>
      </c>
    </row>
    <row r="1129" spans="1:14" ht="15" hidden="1" customHeight="1" x14ac:dyDescent="0.25">
      <c r="A1129" t="s">
        <v>28</v>
      </c>
      <c r="B1129" t="s">
        <v>29</v>
      </c>
      <c r="C1129" t="s">
        <v>22</v>
      </c>
      <c r="D1129" t="s">
        <v>23</v>
      </c>
      <c r="E1129" t="s">
        <v>5</v>
      </c>
      <c r="F1129" t="s">
        <v>24</v>
      </c>
      <c r="G1129">
        <v>1292031</v>
      </c>
      <c r="H1129">
        <v>1293443</v>
      </c>
      <c r="I1129" t="s">
        <v>25</v>
      </c>
      <c r="J1129" t="s">
        <v>4042</v>
      </c>
      <c r="K1129" t="s">
        <v>4043</v>
      </c>
      <c r="L1129" t="s">
        <v>4040</v>
      </c>
      <c r="M1129">
        <v>1413</v>
      </c>
      <c r="N1129">
        <v>470</v>
      </c>
    </row>
    <row r="1130" spans="1:14" ht="15" hidden="1" customHeight="1" x14ac:dyDescent="0.25">
      <c r="A1130" t="s">
        <v>28</v>
      </c>
      <c r="B1130" t="s">
        <v>29</v>
      </c>
      <c r="C1130" t="s">
        <v>22</v>
      </c>
      <c r="D1130" t="s">
        <v>23</v>
      </c>
      <c r="E1130" t="s">
        <v>5</v>
      </c>
      <c r="F1130" t="s">
        <v>24</v>
      </c>
      <c r="G1130">
        <v>1293643</v>
      </c>
      <c r="H1130">
        <v>1295019</v>
      </c>
      <c r="I1130" t="s">
        <v>25</v>
      </c>
      <c r="J1130" t="s">
        <v>4046</v>
      </c>
      <c r="K1130" t="s">
        <v>4047</v>
      </c>
      <c r="L1130" t="s">
        <v>4044</v>
      </c>
      <c r="M1130">
        <v>1377</v>
      </c>
      <c r="N1130">
        <v>458</v>
      </c>
    </row>
    <row r="1131" spans="1:14" ht="15" hidden="1" customHeight="1" x14ac:dyDescent="0.25">
      <c r="A1131" t="s">
        <v>28</v>
      </c>
      <c r="B1131" t="s">
        <v>29</v>
      </c>
      <c r="C1131" t="s">
        <v>22</v>
      </c>
      <c r="D1131" t="s">
        <v>23</v>
      </c>
      <c r="E1131" t="s">
        <v>5</v>
      </c>
      <c r="F1131" t="s">
        <v>24</v>
      </c>
      <c r="G1131">
        <v>1295016</v>
      </c>
      <c r="H1131">
        <v>1296155</v>
      </c>
      <c r="I1131" t="s">
        <v>25</v>
      </c>
      <c r="J1131" t="s">
        <v>4050</v>
      </c>
      <c r="K1131" t="s">
        <v>4051</v>
      </c>
      <c r="L1131" t="s">
        <v>4048</v>
      </c>
      <c r="M1131">
        <v>1140</v>
      </c>
      <c r="N1131">
        <v>379</v>
      </c>
    </row>
    <row r="1132" spans="1:14" ht="15" hidden="1" customHeight="1" x14ac:dyDescent="0.25">
      <c r="A1132" t="s">
        <v>28</v>
      </c>
      <c r="B1132" t="s">
        <v>29</v>
      </c>
      <c r="C1132" t="s">
        <v>22</v>
      </c>
      <c r="D1132" t="s">
        <v>23</v>
      </c>
      <c r="E1132" t="s">
        <v>5</v>
      </c>
      <c r="F1132" t="s">
        <v>24</v>
      </c>
      <c r="G1132">
        <v>1296152</v>
      </c>
      <c r="H1132">
        <v>1297570</v>
      </c>
      <c r="I1132" t="s">
        <v>25</v>
      </c>
      <c r="J1132" t="s">
        <v>4054</v>
      </c>
      <c r="K1132" t="s">
        <v>4055</v>
      </c>
      <c r="L1132" t="s">
        <v>4052</v>
      </c>
      <c r="M1132">
        <v>1419</v>
      </c>
      <c r="N1132">
        <v>472</v>
      </c>
    </row>
    <row r="1133" spans="1:14" x14ac:dyDescent="0.25">
      <c r="A1133" t="s">
        <v>28</v>
      </c>
      <c r="B1133" t="s">
        <v>29</v>
      </c>
      <c r="C1133" t="s">
        <v>22</v>
      </c>
      <c r="D1133" t="s">
        <v>23</v>
      </c>
      <c r="E1133" t="s">
        <v>5</v>
      </c>
      <c r="F1133" t="s">
        <v>24</v>
      </c>
      <c r="G1133">
        <v>1297637</v>
      </c>
      <c r="H1133">
        <v>1298371</v>
      </c>
      <c r="I1133" t="s">
        <v>25</v>
      </c>
      <c r="J1133" t="s">
        <v>4058</v>
      </c>
      <c r="K1133" t="s">
        <v>4059</v>
      </c>
      <c r="L1133" t="s">
        <v>4056</v>
      </c>
      <c r="M1133">
        <v>735</v>
      </c>
      <c r="N1133">
        <v>244</v>
      </c>
    </row>
    <row r="1134" spans="1:14" x14ac:dyDescent="0.25">
      <c r="A1134" t="s">
        <v>28</v>
      </c>
      <c r="B1134" t="s">
        <v>29</v>
      </c>
      <c r="C1134" t="s">
        <v>22</v>
      </c>
      <c r="D1134" t="s">
        <v>23</v>
      </c>
      <c r="E1134" t="s">
        <v>5</v>
      </c>
      <c r="F1134" t="s">
        <v>24</v>
      </c>
      <c r="G1134">
        <v>1298754</v>
      </c>
      <c r="H1134">
        <v>1300163</v>
      </c>
      <c r="I1134" t="s">
        <v>25</v>
      </c>
      <c r="J1134" t="s">
        <v>4062</v>
      </c>
      <c r="K1134" t="s">
        <v>4063</v>
      </c>
      <c r="L1134" t="s">
        <v>4060</v>
      </c>
      <c r="M1134">
        <v>1410</v>
      </c>
      <c r="N1134">
        <v>469</v>
      </c>
    </row>
    <row r="1135" spans="1:14" ht="15" hidden="1" customHeight="1" x14ac:dyDescent="0.25">
      <c r="A1135" t="s">
        <v>28</v>
      </c>
      <c r="B1135" t="s">
        <v>29</v>
      </c>
      <c r="C1135" t="s">
        <v>22</v>
      </c>
      <c r="D1135" t="s">
        <v>23</v>
      </c>
      <c r="E1135" t="s">
        <v>5</v>
      </c>
      <c r="F1135" t="s">
        <v>24</v>
      </c>
      <c r="G1135">
        <v>1300229</v>
      </c>
      <c r="H1135">
        <v>1300963</v>
      </c>
      <c r="I1135" t="s">
        <v>25</v>
      </c>
      <c r="J1135" t="s">
        <v>4066</v>
      </c>
      <c r="K1135" t="s">
        <v>4067</v>
      </c>
      <c r="L1135" t="s">
        <v>4064</v>
      </c>
      <c r="M1135">
        <v>735</v>
      </c>
      <c r="N1135">
        <v>244</v>
      </c>
    </row>
    <row r="1136" spans="1:14" ht="15" hidden="1" customHeight="1" x14ac:dyDescent="0.25">
      <c r="A1136" t="s">
        <v>28</v>
      </c>
      <c r="B1136" t="s">
        <v>29</v>
      </c>
      <c r="C1136" t="s">
        <v>22</v>
      </c>
      <c r="D1136" t="s">
        <v>23</v>
      </c>
      <c r="E1136" t="s">
        <v>5</v>
      </c>
      <c r="F1136" t="s">
        <v>24</v>
      </c>
      <c r="G1136">
        <v>1300960</v>
      </c>
      <c r="H1136">
        <v>1301682</v>
      </c>
      <c r="I1136" t="s">
        <v>25</v>
      </c>
      <c r="J1136" t="s">
        <v>4070</v>
      </c>
      <c r="K1136" t="s">
        <v>4071</v>
      </c>
      <c r="L1136" t="s">
        <v>4068</v>
      </c>
      <c r="M1136">
        <v>723</v>
      </c>
      <c r="N1136">
        <v>240</v>
      </c>
    </row>
    <row r="1137" spans="1:14" x14ac:dyDescent="0.25">
      <c r="A1137" t="s">
        <v>28</v>
      </c>
      <c r="B1137" t="s">
        <v>29</v>
      </c>
      <c r="C1137" t="s">
        <v>22</v>
      </c>
      <c r="D1137" t="s">
        <v>23</v>
      </c>
      <c r="E1137" t="s">
        <v>5</v>
      </c>
      <c r="F1137" t="s">
        <v>24</v>
      </c>
      <c r="G1137">
        <v>1301803</v>
      </c>
      <c r="H1137">
        <v>1302324</v>
      </c>
      <c r="I1137" t="s">
        <v>25</v>
      </c>
      <c r="J1137" t="s">
        <v>4074</v>
      </c>
      <c r="K1137" t="s">
        <v>4075</v>
      </c>
      <c r="L1137" t="s">
        <v>4072</v>
      </c>
      <c r="M1137">
        <v>522</v>
      </c>
      <c r="N1137">
        <v>173</v>
      </c>
    </row>
    <row r="1138" spans="1:14" x14ac:dyDescent="0.25">
      <c r="A1138" t="s">
        <v>28</v>
      </c>
      <c r="B1138" t="s">
        <v>29</v>
      </c>
      <c r="C1138" t="s">
        <v>22</v>
      </c>
      <c r="D1138" t="s">
        <v>23</v>
      </c>
      <c r="E1138" t="s">
        <v>5</v>
      </c>
      <c r="F1138" t="s">
        <v>24</v>
      </c>
      <c r="G1138">
        <v>1302364</v>
      </c>
      <c r="H1138">
        <v>1302669</v>
      </c>
      <c r="I1138" t="s">
        <v>25</v>
      </c>
      <c r="J1138" t="s">
        <v>4078</v>
      </c>
      <c r="K1138" t="s">
        <v>4079</v>
      </c>
      <c r="L1138" t="s">
        <v>4076</v>
      </c>
      <c r="M1138">
        <v>306</v>
      </c>
      <c r="N1138">
        <v>101</v>
      </c>
    </row>
    <row r="1139" spans="1:14" x14ac:dyDescent="0.25">
      <c r="A1139" t="s">
        <v>28</v>
      </c>
      <c r="B1139" t="s">
        <v>29</v>
      </c>
      <c r="C1139" t="s">
        <v>22</v>
      </c>
      <c r="D1139" t="s">
        <v>23</v>
      </c>
      <c r="E1139" t="s">
        <v>5</v>
      </c>
      <c r="F1139" t="s">
        <v>24</v>
      </c>
      <c r="G1139">
        <v>1302800</v>
      </c>
      <c r="H1139">
        <v>1303642</v>
      </c>
      <c r="I1139" t="s">
        <v>25</v>
      </c>
      <c r="J1139" t="s">
        <v>4082</v>
      </c>
      <c r="K1139" t="s">
        <v>4083</v>
      </c>
      <c r="L1139" t="s">
        <v>4080</v>
      </c>
      <c r="M1139">
        <v>843</v>
      </c>
      <c r="N1139">
        <v>280</v>
      </c>
    </row>
    <row r="1140" spans="1:14" x14ac:dyDescent="0.25">
      <c r="A1140" t="s">
        <v>28</v>
      </c>
      <c r="B1140" t="s">
        <v>29</v>
      </c>
      <c r="C1140" t="s">
        <v>22</v>
      </c>
      <c r="D1140" t="s">
        <v>23</v>
      </c>
      <c r="E1140" t="s">
        <v>5</v>
      </c>
      <c r="F1140" t="s">
        <v>24</v>
      </c>
      <c r="G1140">
        <v>1303707</v>
      </c>
      <c r="H1140">
        <v>1305098</v>
      </c>
      <c r="I1140" t="s">
        <v>25</v>
      </c>
      <c r="J1140" t="s">
        <v>4086</v>
      </c>
      <c r="K1140" t="s">
        <v>59</v>
      </c>
      <c r="L1140" t="s">
        <v>4084</v>
      </c>
      <c r="M1140">
        <v>1392</v>
      </c>
      <c r="N1140">
        <v>463</v>
      </c>
    </row>
    <row r="1141" spans="1:14" ht="15" hidden="1" customHeight="1" x14ac:dyDescent="0.25">
      <c r="A1141" t="s">
        <v>28</v>
      </c>
      <c r="B1141" t="s">
        <v>29</v>
      </c>
      <c r="C1141" t="s">
        <v>22</v>
      </c>
      <c r="D1141" t="s">
        <v>23</v>
      </c>
      <c r="E1141" t="s">
        <v>5</v>
      </c>
      <c r="F1141" t="s">
        <v>24</v>
      </c>
      <c r="G1141">
        <v>1305238</v>
      </c>
      <c r="H1141">
        <v>1308420</v>
      </c>
      <c r="I1141" t="s">
        <v>80</v>
      </c>
      <c r="J1141" t="s">
        <v>4089</v>
      </c>
      <c r="K1141" t="s">
        <v>4090</v>
      </c>
      <c r="L1141" t="s">
        <v>4087</v>
      </c>
      <c r="M1141">
        <v>3183</v>
      </c>
      <c r="N1141">
        <v>1060</v>
      </c>
    </row>
    <row r="1142" spans="1:14" x14ac:dyDescent="0.25">
      <c r="A1142" t="s">
        <v>28</v>
      </c>
      <c r="B1142" t="s">
        <v>29</v>
      </c>
      <c r="C1142" t="s">
        <v>22</v>
      </c>
      <c r="D1142" t="s">
        <v>23</v>
      </c>
      <c r="E1142" t="s">
        <v>5</v>
      </c>
      <c r="F1142" t="s">
        <v>24</v>
      </c>
      <c r="G1142">
        <v>1308796</v>
      </c>
      <c r="H1142">
        <v>1309062</v>
      </c>
      <c r="I1142" t="s">
        <v>25</v>
      </c>
      <c r="J1142" t="s">
        <v>4093</v>
      </c>
      <c r="K1142" t="s">
        <v>59</v>
      </c>
      <c r="L1142" t="s">
        <v>4091</v>
      </c>
      <c r="M1142">
        <v>267</v>
      </c>
      <c r="N1142">
        <v>88</v>
      </c>
    </row>
    <row r="1143" spans="1:14" ht="15" hidden="1" customHeight="1" x14ac:dyDescent="0.25">
      <c r="A1143" t="s">
        <v>28</v>
      </c>
      <c r="B1143" t="s">
        <v>29</v>
      </c>
      <c r="C1143" t="s">
        <v>22</v>
      </c>
      <c r="D1143" t="s">
        <v>23</v>
      </c>
      <c r="E1143" t="s">
        <v>5</v>
      </c>
      <c r="F1143" t="s">
        <v>24</v>
      </c>
      <c r="G1143">
        <v>1309313</v>
      </c>
      <c r="H1143">
        <v>1309861</v>
      </c>
      <c r="I1143" t="s">
        <v>25</v>
      </c>
      <c r="J1143" t="s">
        <v>4096</v>
      </c>
      <c r="K1143" t="s">
        <v>4097</v>
      </c>
      <c r="L1143" t="s">
        <v>4094</v>
      </c>
      <c r="M1143">
        <v>549</v>
      </c>
      <c r="N1143">
        <v>182</v>
      </c>
    </row>
    <row r="1144" spans="1:14" ht="15" hidden="1" customHeight="1" x14ac:dyDescent="0.25">
      <c r="A1144" t="s">
        <v>28</v>
      </c>
      <c r="B1144" t="s">
        <v>29</v>
      </c>
      <c r="C1144" t="s">
        <v>22</v>
      </c>
      <c r="D1144" t="s">
        <v>23</v>
      </c>
      <c r="E1144" t="s">
        <v>5</v>
      </c>
      <c r="F1144" t="s">
        <v>24</v>
      </c>
      <c r="G1144">
        <v>1309858</v>
      </c>
      <c r="H1144">
        <v>1310787</v>
      </c>
      <c r="I1144" t="s">
        <v>25</v>
      </c>
      <c r="J1144" t="s">
        <v>4100</v>
      </c>
      <c r="K1144" t="s">
        <v>4101</v>
      </c>
      <c r="L1144" t="s">
        <v>4098</v>
      </c>
      <c r="M1144">
        <v>930</v>
      </c>
      <c r="N1144">
        <v>309</v>
      </c>
    </row>
    <row r="1145" spans="1:14" x14ac:dyDescent="0.25">
      <c r="A1145" t="s">
        <v>28</v>
      </c>
      <c r="B1145" t="s">
        <v>29</v>
      </c>
      <c r="C1145" t="s">
        <v>22</v>
      </c>
      <c r="D1145" t="s">
        <v>23</v>
      </c>
      <c r="E1145" t="s">
        <v>5</v>
      </c>
      <c r="F1145" t="s">
        <v>24</v>
      </c>
      <c r="G1145">
        <v>1310860</v>
      </c>
      <c r="H1145">
        <v>1315545</v>
      </c>
      <c r="I1145" t="s">
        <v>80</v>
      </c>
      <c r="J1145" t="s">
        <v>4104</v>
      </c>
      <c r="K1145" t="s">
        <v>489</v>
      </c>
      <c r="L1145" t="s">
        <v>4102</v>
      </c>
      <c r="M1145">
        <v>4686</v>
      </c>
      <c r="N1145">
        <v>1561</v>
      </c>
    </row>
    <row r="1146" spans="1:14" x14ac:dyDescent="0.25">
      <c r="A1146" t="s">
        <v>28</v>
      </c>
      <c r="B1146" t="s">
        <v>29</v>
      </c>
      <c r="C1146" t="s">
        <v>22</v>
      </c>
      <c r="D1146" t="s">
        <v>23</v>
      </c>
      <c r="E1146" t="s">
        <v>5</v>
      </c>
      <c r="F1146" t="s">
        <v>24</v>
      </c>
      <c r="G1146">
        <v>1315542</v>
      </c>
      <c r="H1146">
        <v>1318949</v>
      </c>
      <c r="I1146" t="s">
        <v>80</v>
      </c>
      <c r="J1146" t="s">
        <v>4107</v>
      </c>
      <c r="K1146" t="s">
        <v>59</v>
      </c>
      <c r="L1146" t="s">
        <v>4105</v>
      </c>
      <c r="M1146">
        <v>3408</v>
      </c>
      <c r="N1146">
        <v>1135</v>
      </c>
    </row>
    <row r="1147" spans="1:14" x14ac:dyDescent="0.25">
      <c r="A1147" t="s">
        <v>28</v>
      </c>
      <c r="B1147" t="s">
        <v>29</v>
      </c>
      <c r="C1147" t="s">
        <v>22</v>
      </c>
      <c r="D1147" t="s">
        <v>23</v>
      </c>
      <c r="E1147" t="s">
        <v>5</v>
      </c>
      <c r="F1147" t="s">
        <v>24</v>
      </c>
      <c r="G1147">
        <v>1319115</v>
      </c>
      <c r="H1147">
        <v>1319999</v>
      </c>
      <c r="I1147" t="s">
        <v>25</v>
      </c>
      <c r="J1147" t="s">
        <v>4109</v>
      </c>
      <c r="K1147" t="s">
        <v>59</v>
      </c>
      <c r="L1147" t="s">
        <v>4108</v>
      </c>
      <c r="M1147">
        <v>885</v>
      </c>
      <c r="N1147">
        <v>294</v>
      </c>
    </row>
    <row r="1148" spans="1:14" x14ac:dyDescent="0.25">
      <c r="A1148" t="s">
        <v>28</v>
      </c>
      <c r="B1148" t="s">
        <v>29</v>
      </c>
      <c r="C1148" t="s">
        <v>22</v>
      </c>
      <c r="D1148" t="s">
        <v>23</v>
      </c>
      <c r="E1148" t="s">
        <v>5</v>
      </c>
      <c r="F1148" t="s">
        <v>24</v>
      </c>
      <c r="G1148">
        <v>1319933</v>
      </c>
      <c r="H1148">
        <v>1320184</v>
      </c>
      <c r="I1148" t="s">
        <v>80</v>
      </c>
      <c r="J1148" t="s">
        <v>4111</v>
      </c>
      <c r="K1148" t="s">
        <v>59</v>
      </c>
      <c r="L1148" t="s">
        <v>4110</v>
      </c>
      <c r="M1148">
        <v>252</v>
      </c>
      <c r="N1148">
        <v>83</v>
      </c>
    </row>
    <row r="1149" spans="1:14" x14ac:dyDescent="0.25">
      <c r="A1149" t="s">
        <v>28</v>
      </c>
      <c r="B1149" t="s">
        <v>29</v>
      </c>
      <c r="C1149" t="s">
        <v>22</v>
      </c>
      <c r="D1149" t="s">
        <v>23</v>
      </c>
      <c r="E1149" t="s">
        <v>5</v>
      </c>
      <c r="F1149" t="s">
        <v>24</v>
      </c>
      <c r="G1149">
        <v>1320532</v>
      </c>
      <c r="H1149">
        <v>1320840</v>
      </c>
      <c r="I1149" t="s">
        <v>25</v>
      </c>
      <c r="J1149" t="s">
        <v>4114</v>
      </c>
      <c r="K1149" t="s">
        <v>59</v>
      </c>
      <c r="L1149" t="s">
        <v>4112</v>
      </c>
      <c r="M1149">
        <v>309</v>
      </c>
      <c r="N1149">
        <v>102</v>
      </c>
    </row>
    <row r="1150" spans="1:14" x14ac:dyDescent="0.25">
      <c r="A1150" t="s">
        <v>28</v>
      </c>
      <c r="B1150" t="s">
        <v>29</v>
      </c>
      <c r="C1150" t="s">
        <v>22</v>
      </c>
      <c r="D1150" t="s">
        <v>23</v>
      </c>
      <c r="E1150" t="s">
        <v>5</v>
      </c>
      <c r="F1150" t="s">
        <v>24</v>
      </c>
      <c r="G1150">
        <v>1321216</v>
      </c>
      <c r="H1150">
        <v>1321461</v>
      </c>
      <c r="I1150" t="s">
        <v>25</v>
      </c>
      <c r="J1150" t="s">
        <v>4116</v>
      </c>
      <c r="K1150" t="s">
        <v>363</v>
      </c>
      <c r="L1150" t="s">
        <v>4115</v>
      </c>
      <c r="M1150">
        <v>246</v>
      </c>
      <c r="N1150">
        <v>81</v>
      </c>
    </row>
    <row r="1151" spans="1:14" x14ac:dyDescent="0.25">
      <c r="A1151" t="s">
        <v>28</v>
      </c>
      <c r="B1151" t="s">
        <v>29</v>
      </c>
      <c r="C1151" t="s">
        <v>22</v>
      </c>
      <c r="D1151" t="s">
        <v>23</v>
      </c>
      <c r="E1151" t="s">
        <v>5</v>
      </c>
      <c r="F1151" t="s">
        <v>24</v>
      </c>
      <c r="G1151">
        <v>1321966</v>
      </c>
      <c r="H1151">
        <v>1322880</v>
      </c>
      <c r="I1151" t="s">
        <v>25</v>
      </c>
      <c r="J1151" t="s">
        <v>4119</v>
      </c>
      <c r="K1151" t="s">
        <v>59</v>
      </c>
      <c r="L1151" t="s">
        <v>4117</v>
      </c>
      <c r="M1151">
        <v>915</v>
      </c>
      <c r="N1151">
        <v>304</v>
      </c>
    </row>
    <row r="1152" spans="1:14" x14ac:dyDescent="0.25">
      <c r="A1152" t="s">
        <v>28</v>
      </c>
      <c r="B1152" t="s">
        <v>29</v>
      </c>
      <c r="C1152" t="s">
        <v>22</v>
      </c>
      <c r="D1152" t="s">
        <v>23</v>
      </c>
      <c r="E1152" t="s">
        <v>5</v>
      </c>
      <c r="F1152" t="s">
        <v>24</v>
      </c>
      <c r="G1152">
        <v>1323232</v>
      </c>
      <c r="H1152">
        <v>1324083</v>
      </c>
      <c r="I1152" t="s">
        <v>25</v>
      </c>
      <c r="J1152" t="s">
        <v>4122</v>
      </c>
      <c r="K1152" t="s">
        <v>59</v>
      </c>
      <c r="L1152" t="s">
        <v>4120</v>
      </c>
      <c r="M1152">
        <v>852</v>
      </c>
      <c r="N1152">
        <v>283</v>
      </c>
    </row>
    <row r="1153" spans="1:14" x14ac:dyDescent="0.25">
      <c r="A1153" t="s">
        <v>28</v>
      </c>
      <c r="B1153" t="s">
        <v>29</v>
      </c>
      <c r="C1153" t="s">
        <v>22</v>
      </c>
      <c r="D1153" t="s">
        <v>23</v>
      </c>
      <c r="E1153" t="s">
        <v>5</v>
      </c>
      <c r="F1153" t="s">
        <v>24</v>
      </c>
      <c r="G1153">
        <v>1324186</v>
      </c>
      <c r="H1153">
        <v>1324476</v>
      </c>
      <c r="I1153" t="s">
        <v>80</v>
      </c>
      <c r="J1153" t="s">
        <v>4125</v>
      </c>
      <c r="K1153" t="s">
        <v>4126</v>
      </c>
      <c r="L1153" t="s">
        <v>4123</v>
      </c>
      <c r="M1153">
        <v>291</v>
      </c>
      <c r="N1153">
        <v>96</v>
      </c>
    </row>
    <row r="1154" spans="1:14" ht="15" hidden="1" customHeight="1" x14ac:dyDescent="0.25">
      <c r="A1154" t="s">
        <v>28</v>
      </c>
      <c r="B1154" t="s">
        <v>29</v>
      </c>
      <c r="C1154" t="s">
        <v>22</v>
      </c>
      <c r="D1154" t="s">
        <v>23</v>
      </c>
      <c r="E1154" t="s">
        <v>5</v>
      </c>
      <c r="F1154" t="s">
        <v>24</v>
      </c>
      <c r="G1154">
        <v>1324563</v>
      </c>
      <c r="H1154">
        <v>1325756</v>
      </c>
      <c r="I1154" t="s">
        <v>80</v>
      </c>
      <c r="J1154" t="s">
        <v>4129</v>
      </c>
      <c r="K1154" t="s">
        <v>2592</v>
      </c>
      <c r="L1154" t="s">
        <v>4127</v>
      </c>
      <c r="M1154">
        <v>1194</v>
      </c>
      <c r="N1154">
        <v>397</v>
      </c>
    </row>
    <row r="1155" spans="1:14" ht="15" hidden="1" customHeight="1" x14ac:dyDescent="0.25">
      <c r="A1155" t="s">
        <v>28</v>
      </c>
      <c r="B1155" t="s">
        <v>29</v>
      </c>
      <c r="C1155" t="s">
        <v>22</v>
      </c>
      <c r="D1155" t="s">
        <v>23</v>
      </c>
      <c r="E1155" t="s">
        <v>5</v>
      </c>
      <c r="F1155" t="s">
        <v>24</v>
      </c>
      <c r="G1155">
        <v>1325757</v>
      </c>
      <c r="H1155">
        <v>1326155</v>
      </c>
      <c r="I1155" t="s">
        <v>80</v>
      </c>
      <c r="J1155" t="s">
        <v>4132</v>
      </c>
      <c r="K1155" t="s">
        <v>4133</v>
      </c>
      <c r="L1155" t="s">
        <v>4130</v>
      </c>
      <c r="M1155">
        <v>399</v>
      </c>
      <c r="N1155">
        <v>132</v>
      </c>
    </row>
    <row r="1156" spans="1:14" x14ac:dyDescent="0.25">
      <c r="A1156" t="s">
        <v>28</v>
      </c>
      <c r="B1156" t="s">
        <v>29</v>
      </c>
      <c r="C1156" t="s">
        <v>22</v>
      </c>
      <c r="D1156" t="s">
        <v>23</v>
      </c>
      <c r="E1156" t="s">
        <v>5</v>
      </c>
      <c r="F1156" t="s">
        <v>24</v>
      </c>
      <c r="G1156">
        <v>1326643</v>
      </c>
      <c r="H1156">
        <v>1327632</v>
      </c>
      <c r="I1156" t="s">
        <v>25</v>
      </c>
      <c r="J1156" t="s">
        <v>4136</v>
      </c>
      <c r="K1156" t="s">
        <v>59</v>
      </c>
      <c r="L1156" t="s">
        <v>4134</v>
      </c>
      <c r="M1156">
        <v>990</v>
      </c>
      <c r="N1156">
        <v>329</v>
      </c>
    </row>
    <row r="1157" spans="1:14" x14ac:dyDescent="0.25">
      <c r="A1157" t="s">
        <v>28</v>
      </c>
      <c r="B1157" t="s">
        <v>29</v>
      </c>
      <c r="C1157" t="s">
        <v>22</v>
      </c>
      <c r="D1157" t="s">
        <v>23</v>
      </c>
      <c r="E1157" t="s">
        <v>5</v>
      </c>
      <c r="F1157" t="s">
        <v>24</v>
      </c>
      <c r="G1157">
        <v>1328121</v>
      </c>
      <c r="H1157">
        <v>1328327</v>
      </c>
      <c r="I1157" t="s">
        <v>25</v>
      </c>
      <c r="J1157" t="s">
        <v>4139</v>
      </c>
      <c r="K1157" t="s">
        <v>59</v>
      </c>
      <c r="L1157" t="s">
        <v>4137</v>
      </c>
      <c r="M1157">
        <v>207</v>
      </c>
      <c r="N1157">
        <v>68</v>
      </c>
    </row>
    <row r="1158" spans="1:14" x14ac:dyDescent="0.25">
      <c r="A1158" t="s">
        <v>28</v>
      </c>
      <c r="B1158" t="s">
        <v>29</v>
      </c>
      <c r="C1158" t="s">
        <v>22</v>
      </c>
      <c r="D1158" t="s">
        <v>23</v>
      </c>
      <c r="E1158" t="s">
        <v>5</v>
      </c>
      <c r="F1158" t="s">
        <v>24</v>
      </c>
      <c r="G1158">
        <v>1328514</v>
      </c>
      <c r="H1158">
        <v>1328828</v>
      </c>
      <c r="I1158" t="s">
        <v>80</v>
      </c>
      <c r="J1158" t="s">
        <v>4142</v>
      </c>
      <c r="K1158" t="s">
        <v>4143</v>
      </c>
      <c r="L1158" t="s">
        <v>4140</v>
      </c>
      <c r="M1158">
        <v>315</v>
      </c>
      <c r="N1158">
        <v>104</v>
      </c>
    </row>
    <row r="1159" spans="1:14" ht="15" hidden="1" customHeight="1" x14ac:dyDescent="0.25">
      <c r="A1159" t="s">
        <v>28</v>
      </c>
      <c r="B1159" t="s">
        <v>29</v>
      </c>
      <c r="C1159" t="s">
        <v>22</v>
      </c>
      <c r="D1159" t="s">
        <v>23</v>
      </c>
      <c r="E1159" t="s">
        <v>5</v>
      </c>
      <c r="F1159" t="s">
        <v>24</v>
      </c>
      <c r="G1159">
        <v>1328825</v>
      </c>
      <c r="H1159">
        <v>1329556</v>
      </c>
      <c r="I1159" t="s">
        <v>80</v>
      </c>
      <c r="J1159" t="s">
        <v>4146</v>
      </c>
      <c r="K1159" t="s">
        <v>314</v>
      </c>
      <c r="L1159" t="s">
        <v>4144</v>
      </c>
      <c r="M1159">
        <v>732</v>
      </c>
      <c r="N1159">
        <v>243</v>
      </c>
    </row>
    <row r="1160" spans="1:14" ht="15" hidden="1" customHeight="1" x14ac:dyDescent="0.25">
      <c r="A1160" t="s">
        <v>28</v>
      </c>
      <c r="B1160" t="s">
        <v>29</v>
      </c>
      <c r="C1160" t="s">
        <v>22</v>
      </c>
      <c r="D1160" t="s">
        <v>23</v>
      </c>
      <c r="E1160" t="s">
        <v>5</v>
      </c>
      <c r="F1160" t="s">
        <v>24</v>
      </c>
      <c r="G1160">
        <v>1329866</v>
      </c>
      <c r="H1160">
        <v>1330528</v>
      </c>
      <c r="I1160" t="s">
        <v>25</v>
      </c>
      <c r="J1160" t="s">
        <v>4149</v>
      </c>
      <c r="K1160" t="s">
        <v>348</v>
      </c>
      <c r="L1160" t="s">
        <v>4147</v>
      </c>
      <c r="M1160">
        <v>663</v>
      </c>
      <c r="N1160">
        <v>220</v>
      </c>
    </row>
    <row r="1161" spans="1:14" ht="15" hidden="1" customHeight="1" x14ac:dyDescent="0.25">
      <c r="A1161" t="s">
        <v>28</v>
      </c>
      <c r="B1161" t="s">
        <v>29</v>
      </c>
      <c r="C1161" t="s">
        <v>22</v>
      </c>
      <c r="D1161" t="s">
        <v>23</v>
      </c>
      <c r="E1161" t="s">
        <v>5</v>
      </c>
      <c r="F1161" t="s">
        <v>24</v>
      </c>
      <c r="G1161">
        <v>1331224</v>
      </c>
      <c r="H1161">
        <v>1332027</v>
      </c>
      <c r="I1161" t="s">
        <v>25</v>
      </c>
      <c r="J1161" t="s">
        <v>4152</v>
      </c>
      <c r="K1161" t="s">
        <v>1333</v>
      </c>
      <c r="L1161" t="s">
        <v>4150</v>
      </c>
      <c r="M1161">
        <v>804</v>
      </c>
      <c r="N1161">
        <v>267</v>
      </c>
    </row>
    <row r="1162" spans="1:14" x14ac:dyDescent="0.25">
      <c r="A1162" t="s">
        <v>28</v>
      </c>
      <c r="B1162" t="s">
        <v>29</v>
      </c>
      <c r="C1162" t="s">
        <v>22</v>
      </c>
      <c r="D1162" t="s">
        <v>23</v>
      </c>
      <c r="E1162" t="s">
        <v>5</v>
      </c>
      <c r="F1162" t="s">
        <v>24</v>
      </c>
      <c r="G1162">
        <v>1332165</v>
      </c>
      <c r="H1162">
        <v>1333079</v>
      </c>
      <c r="I1162" t="s">
        <v>25</v>
      </c>
      <c r="J1162" t="s">
        <v>4155</v>
      </c>
      <c r="K1162" t="s">
        <v>233</v>
      </c>
      <c r="L1162" t="s">
        <v>4153</v>
      </c>
      <c r="M1162">
        <v>915</v>
      </c>
      <c r="N1162">
        <v>304</v>
      </c>
    </row>
    <row r="1163" spans="1:14" x14ac:dyDescent="0.25">
      <c r="A1163" t="s">
        <v>28</v>
      </c>
      <c r="B1163" t="s">
        <v>29</v>
      </c>
      <c r="C1163" t="s">
        <v>22</v>
      </c>
      <c r="D1163" t="s">
        <v>23</v>
      </c>
      <c r="E1163" t="s">
        <v>5</v>
      </c>
      <c r="F1163" t="s">
        <v>24</v>
      </c>
      <c r="G1163">
        <v>1333040</v>
      </c>
      <c r="H1163">
        <v>1334776</v>
      </c>
      <c r="I1163" t="s">
        <v>80</v>
      </c>
      <c r="J1163" t="s">
        <v>4158</v>
      </c>
      <c r="K1163" t="s">
        <v>310</v>
      </c>
      <c r="L1163" t="s">
        <v>4156</v>
      </c>
      <c r="M1163">
        <v>1737</v>
      </c>
      <c r="N1163">
        <v>578</v>
      </c>
    </row>
    <row r="1164" spans="1:14" x14ac:dyDescent="0.25">
      <c r="A1164" t="s">
        <v>28</v>
      </c>
      <c r="B1164" t="s">
        <v>29</v>
      </c>
      <c r="C1164" t="s">
        <v>22</v>
      </c>
      <c r="D1164" t="s">
        <v>23</v>
      </c>
      <c r="E1164" t="s">
        <v>5</v>
      </c>
      <c r="F1164" t="s">
        <v>24</v>
      </c>
      <c r="G1164">
        <v>1334784</v>
      </c>
      <c r="H1164">
        <v>1335200</v>
      </c>
      <c r="I1164" t="s">
        <v>80</v>
      </c>
      <c r="J1164" t="s">
        <v>4161</v>
      </c>
      <c r="K1164" t="s">
        <v>59</v>
      </c>
      <c r="L1164" t="s">
        <v>4159</v>
      </c>
      <c r="M1164">
        <v>417</v>
      </c>
      <c r="N1164">
        <v>138</v>
      </c>
    </row>
    <row r="1165" spans="1:14" x14ac:dyDescent="0.25">
      <c r="A1165" t="s">
        <v>28</v>
      </c>
      <c r="B1165" t="s">
        <v>29</v>
      </c>
      <c r="C1165" t="s">
        <v>22</v>
      </c>
      <c r="D1165" t="s">
        <v>23</v>
      </c>
      <c r="E1165" t="s">
        <v>5</v>
      </c>
      <c r="F1165" t="s">
        <v>24</v>
      </c>
      <c r="G1165">
        <v>1335197</v>
      </c>
      <c r="H1165">
        <v>1335469</v>
      </c>
      <c r="I1165" t="s">
        <v>80</v>
      </c>
      <c r="J1165" t="s">
        <v>4164</v>
      </c>
      <c r="K1165" t="s">
        <v>4165</v>
      </c>
      <c r="L1165" t="s">
        <v>4162</v>
      </c>
      <c r="M1165">
        <v>273</v>
      </c>
      <c r="N1165">
        <v>90</v>
      </c>
    </row>
    <row r="1166" spans="1:14" ht="15" hidden="1" customHeight="1" x14ac:dyDescent="0.25">
      <c r="A1166" t="s">
        <v>28</v>
      </c>
      <c r="B1166" t="s">
        <v>29</v>
      </c>
      <c r="C1166" t="s">
        <v>22</v>
      </c>
      <c r="D1166" t="s">
        <v>23</v>
      </c>
      <c r="E1166" t="s">
        <v>5</v>
      </c>
      <c r="F1166" t="s">
        <v>24</v>
      </c>
      <c r="G1166">
        <v>1335450</v>
      </c>
      <c r="H1166">
        <v>1337282</v>
      </c>
      <c r="I1166" t="s">
        <v>80</v>
      </c>
      <c r="J1166" t="s">
        <v>4168</v>
      </c>
      <c r="K1166" t="s">
        <v>4169</v>
      </c>
      <c r="L1166" t="s">
        <v>4166</v>
      </c>
      <c r="M1166">
        <v>1833</v>
      </c>
      <c r="N1166">
        <v>610</v>
      </c>
    </row>
    <row r="1167" spans="1:14" x14ac:dyDescent="0.25">
      <c r="A1167" t="s">
        <v>28</v>
      </c>
      <c r="B1167" t="s">
        <v>29</v>
      </c>
      <c r="C1167" t="s">
        <v>22</v>
      </c>
      <c r="D1167" t="s">
        <v>23</v>
      </c>
      <c r="E1167" t="s">
        <v>5</v>
      </c>
      <c r="F1167" t="s">
        <v>24</v>
      </c>
      <c r="G1167">
        <v>1338129</v>
      </c>
      <c r="H1167">
        <v>1338701</v>
      </c>
      <c r="I1167" t="s">
        <v>25</v>
      </c>
      <c r="J1167" t="s">
        <v>4172</v>
      </c>
      <c r="K1167" t="s">
        <v>59</v>
      </c>
      <c r="L1167" t="s">
        <v>4170</v>
      </c>
      <c r="M1167">
        <v>573</v>
      </c>
      <c r="N1167">
        <v>190</v>
      </c>
    </row>
    <row r="1168" spans="1:14" ht="15" hidden="1" customHeight="1" x14ac:dyDescent="0.25">
      <c r="A1168" t="s">
        <v>28</v>
      </c>
      <c r="B1168" t="s">
        <v>29</v>
      </c>
      <c r="C1168" t="s">
        <v>22</v>
      </c>
      <c r="D1168" t="s">
        <v>23</v>
      </c>
      <c r="E1168" t="s">
        <v>5</v>
      </c>
      <c r="F1168" t="s">
        <v>24</v>
      </c>
      <c r="G1168">
        <v>1338743</v>
      </c>
      <c r="H1168">
        <v>1339465</v>
      </c>
      <c r="I1168" t="s">
        <v>80</v>
      </c>
      <c r="J1168" t="s">
        <v>4174</v>
      </c>
      <c r="K1168" t="s">
        <v>2067</v>
      </c>
      <c r="L1168" t="s">
        <v>4173</v>
      </c>
      <c r="M1168">
        <v>723</v>
      </c>
      <c r="N1168">
        <v>240</v>
      </c>
    </row>
    <row r="1169" spans="1:14" x14ac:dyDescent="0.25">
      <c r="A1169" t="s">
        <v>28</v>
      </c>
      <c r="B1169" t="s">
        <v>29</v>
      </c>
      <c r="C1169" t="s">
        <v>22</v>
      </c>
      <c r="D1169" t="s">
        <v>23</v>
      </c>
      <c r="E1169" t="s">
        <v>5</v>
      </c>
      <c r="F1169" t="s">
        <v>24</v>
      </c>
      <c r="G1169">
        <v>1339584</v>
      </c>
      <c r="H1169">
        <v>1340720</v>
      </c>
      <c r="I1169" t="s">
        <v>80</v>
      </c>
      <c r="J1169" t="s">
        <v>4177</v>
      </c>
      <c r="K1169" t="s">
        <v>4178</v>
      </c>
      <c r="L1169" t="s">
        <v>4175</v>
      </c>
      <c r="M1169">
        <v>1137</v>
      </c>
      <c r="N1169">
        <v>378</v>
      </c>
    </row>
    <row r="1170" spans="1:14" ht="15" hidden="1" customHeight="1" x14ac:dyDescent="0.25">
      <c r="A1170" t="s">
        <v>28</v>
      </c>
      <c r="B1170" t="s">
        <v>29</v>
      </c>
      <c r="C1170" t="s">
        <v>22</v>
      </c>
      <c r="D1170" t="s">
        <v>23</v>
      </c>
      <c r="E1170" t="s">
        <v>5</v>
      </c>
      <c r="F1170" t="s">
        <v>24</v>
      </c>
      <c r="G1170">
        <v>1340832</v>
      </c>
      <c r="H1170">
        <v>1341509</v>
      </c>
      <c r="I1170" t="s">
        <v>80</v>
      </c>
      <c r="J1170" t="s">
        <v>4181</v>
      </c>
      <c r="K1170" t="s">
        <v>4182</v>
      </c>
      <c r="L1170" t="s">
        <v>4179</v>
      </c>
      <c r="M1170">
        <v>678</v>
      </c>
      <c r="N1170">
        <v>225</v>
      </c>
    </row>
    <row r="1171" spans="1:14" ht="15" hidden="1" customHeight="1" x14ac:dyDescent="0.25">
      <c r="A1171" t="s">
        <v>28</v>
      </c>
      <c r="B1171" t="s">
        <v>29</v>
      </c>
      <c r="C1171" t="s">
        <v>22</v>
      </c>
      <c r="D1171" t="s">
        <v>23</v>
      </c>
      <c r="E1171" t="s">
        <v>5</v>
      </c>
      <c r="F1171" t="s">
        <v>24</v>
      </c>
      <c r="G1171">
        <v>1341739</v>
      </c>
      <c r="H1171">
        <v>1343046</v>
      </c>
      <c r="I1171" t="s">
        <v>25</v>
      </c>
      <c r="J1171" t="s">
        <v>4185</v>
      </c>
      <c r="K1171" t="s">
        <v>4186</v>
      </c>
      <c r="L1171" t="s">
        <v>4183</v>
      </c>
      <c r="M1171">
        <v>1308</v>
      </c>
      <c r="N1171">
        <v>435</v>
      </c>
    </row>
    <row r="1172" spans="1:14" ht="15" hidden="1" customHeight="1" x14ac:dyDescent="0.25">
      <c r="A1172" t="s">
        <v>28</v>
      </c>
      <c r="B1172" t="s">
        <v>29</v>
      </c>
      <c r="C1172" t="s">
        <v>22</v>
      </c>
      <c r="D1172" t="s">
        <v>23</v>
      </c>
      <c r="E1172" t="s">
        <v>5</v>
      </c>
      <c r="F1172" t="s">
        <v>24</v>
      </c>
      <c r="G1172">
        <v>1343043</v>
      </c>
      <c r="H1172">
        <v>1344146</v>
      </c>
      <c r="I1172" t="s">
        <v>25</v>
      </c>
      <c r="J1172" t="s">
        <v>4189</v>
      </c>
      <c r="K1172" t="s">
        <v>4190</v>
      </c>
      <c r="L1172" t="s">
        <v>4187</v>
      </c>
      <c r="M1172">
        <v>1104</v>
      </c>
      <c r="N1172">
        <v>367</v>
      </c>
    </row>
    <row r="1173" spans="1:14" ht="15" hidden="1" customHeight="1" x14ac:dyDescent="0.25">
      <c r="A1173" t="s">
        <v>28</v>
      </c>
      <c r="B1173" t="s">
        <v>29</v>
      </c>
      <c r="C1173" t="s">
        <v>22</v>
      </c>
      <c r="D1173" t="s">
        <v>23</v>
      </c>
      <c r="E1173" t="s">
        <v>5</v>
      </c>
      <c r="F1173" t="s">
        <v>24</v>
      </c>
      <c r="G1173">
        <v>1344219</v>
      </c>
      <c r="H1173">
        <v>1344812</v>
      </c>
      <c r="I1173" t="s">
        <v>25</v>
      </c>
      <c r="J1173" t="s">
        <v>4193</v>
      </c>
      <c r="K1173" t="s">
        <v>4194</v>
      </c>
      <c r="L1173" t="s">
        <v>4191</v>
      </c>
      <c r="M1173">
        <v>594</v>
      </c>
      <c r="N1173">
        <v>197</v>
      </c>
    </row>
    <row r="1174" spans="1:14" ht="15" hidden="1" customHeight="1" x14ac:dyDescent="0.25">
      <c r="A1174" t="s">
        <v>28</v>
      </c>
      <c r="B1174" t="s">
        <v>29</v>
      </c>
      <c r="C1174" t="s">
        <v>22</v>
      </c>
      <c r="D1174" t="s">
        <v>23</v>
      </c>
      <c r="E1174" t="s">
        <v>5</v>
      </c>
      <c r="F1174" t="s">
        <v>24</v>
      </c>
      <c r="G1174">
        <v>1344999</v>
      </c>
      <c r="H1174">
        <v>1345634</v>
      </c>
      <c r="I1174" t="s">
        <v>25</v>
      </c>
      <c r="J1174" t="s">
        <v>4197</v>
      </c>
      <c r="K1174" t="s">
        <v>4198</v>
      </c>
      <c r="L1174" t="s">
        <v>4195</v>
      </c>
      <c r="M1174">
        <v>636</v>
      </c>
      <c r="N1174">
        <v>211</v>
      </c>
    </row>
    <row r="1175" spans="1:14" ht="15" hidden="1" customHeight="1" x14ac:dyDescent="0.25">
      <c r="A1175" t="s">
        <v>28</v>
      </c>
      <c r="B1175" t="s">
        <v>29</v>
      </c>
      <c r="C1175" t="s">
        <v>22</v>
      </c>
      <c r="D1175" t="s">
        <v>23</v>
      </c>
      <c r="E1175" t="s">
        <v>5</v>
      </c>
      <c r="F1175" t="s">
        <v>24</v>
      </c>
      <c r="G1175">
        <v>1345673</v>
      </c>
      <c r="H1175">
        <v>1346410</v>
      </c>
      <c r="I1175" t="s">
        <v>25</v>
      </c>
      <c r="J1175" t="s">
        <v>4201</v>
      </c>
      <c r="K1175" t="s">
        <v>4202</v>
      </c>
      <c r="L1175" t="s">
        <v>4199</v>
      </c>
      <c r="M1175">
        <v>738</v>
      </c>
      <c r="N1175">
        <v>245</v>
      </c>
    </row>
    <row r="1176" spans="1:14" ht="15" hidden="1" customHeight="1" x14ac:dyDescent="0.25">
      <c r="A1176" t="s">
        <v>28</v>
      </c>
      <c r="B1176" t="s">
        <v>29</v>
      </c>
      <c r="C1176" t="s">
        <v>22</v>
      </c>
      <c r="D1176" t="s">
        <v>23</v>
      </c>
      <c r="E1176" t="s">
        <v>5</v>
      </c>
      <c r="F1176" t="s">
        <v>24</v>
      </c>
      <c r="G1176">
        <v>1346407</v>
      </c>
      <c r="H1176">
        <v>1347177</v>
      </c>
      <c r="I1176" t="s">
        <v>25</v>
      </c>
      <c r="J1176" t="s">
        <v>4205</v>
      </c>
      <c r="K1176" t="s">
        <v>4206</v>
      </c>
      <c r="L1176" t="s">
        <v>4203</v>
      </c>
      <c r="M1176">
        <v>771</v>
      </c>
      <c r="N1176">
        <v>256</v>
      </c>
    </row>
    <row r="1177" spans="1:14" x14ac:dyDescent="0.25">
      <c r="A1177" t="s">
        <v>28</v>
      </c>
      <c r="B1177" t="s">
        <v>29</v>
      </c>
      <c r="C1177" t="s">
        <v>22</v>
      </c>
      <c r="D1177" t="s">
        <v>23</v>
      </c>
      <c r="E1177" t="s">
        <v>5</v>
      </c>
      <c r="F1177" t="s">
        <v>24</v>
      </c>
      <c r="G1177">
        <v>1347519</v>
      </c>
      <c r="H1177">
        <v>1349435</v>
      </c>
      <c r="I1177" t="s">
        <v>25</v>
      </c>
      <c r="J1177" t="s">
        <v>4209</v>
      </c>
      <c r="K1177" t="s">
        <v>310</v>
      </c>
      <c r="L1177" t="s">
        <v>4207</v>
      </c>
      <c r="M1177">
        <v>1917</v>
      </c>
      <c r="N1177">
        <v>638</v>
      </c>
    </row>
    <row r="1178" spans="1:14" x14ac:dyDescent="0.25">
      <c r="A1178" t="s">
        <v>28</v>
      </c>
      <c r="B1178" t="s">
        <v>29</v>
      </c>
      <c r="C1178" t="s">
        <v>22</v>
      </c>
      <c r="D1178" t="s">
        <v>23</v>
      </c>
      <c r="E1178" t="s">
        <v>5</v>
      </c>
      <c r="F1178" t="s">
        <v>24</v>
      </c>
      <c r="G1178">
        <v>1349432</v>
      </c>
      <c r="H1178">
        <v>1351276</v>
      </c>
      <c r="I1178" t="s">
        <v>25</v>
      </c>
      <c r="J1178" t="s">
        <v>4212</v>
      </c>
      <c r="K1178" t="s">
        <v>310</v>
      </c>
      <c r="L1178" t="s">
        <v>4210</v>
      </c>
      <c r="M1178">
        <v>1845</v>
      </c>
      <c r="N1178">
        <v>614</v>
      </c>
    </row>
    <row r="1179" spans="1:14" x14ac:dyDescent="0.25">
      <c r="A1179" t="s">
        <v>28</v>
      </c>
      <c r="B1179" t="s">
        <v>29</v>
      </c>
      <c r="C1179" t="s">
        <v>22</v>
      </c>
      <c r="D1179" t="s">
        <v>23</v>
      </c>
      <c r="E1179" t="s">
        <v>5</v>
      </c>
      <c r="F1179" t="s">
        <v>24</v>
      </c>
      <c r="G1179">
        <v>1351300</v>
      </c>
      <c r="H1179">
        <v>1352286</v>
      </c>
      <c r="I1179" t="s">
        <v>80</v>
      </c>
      <c r="J1179" t="s">
        <v>4214</v>
      </c>
      <c r="K1179" t="s">
        <v>59</v>
      </c>
      <c r="L1179" t="s">
        <v>4213</v>
      </c>
      <c r="M1179">
        <v>987</v>
      </c>
      <c r="N1179">
        <v>328</v>
      </c>
    </row>
    <row r="1180" spans="1:14" ht="15" hidden="1" customHeight="1" x14ac:dyDescent="0.25">
      <c r="A1180" t="s">
        <v>28</v>
      </c>
      <c r="B1180" t="s">
        <v>29</v>
      </c>
      <c r="C1180" t="s">
        <v>22</v>
      </c>
      <c r="D1180" t="s">
        <v>23</v>
      </c>
      <c r="E1180" t="s">
        <v>5</v>
      </c>
      <c r="F1180" t="s">
        <v>24</v>
      </c>
      <c r="G1180">
        <v>1352408</v>
      </c>
      <c r="H1180">
        <v>1352758</v>
      </c>
      <c r="I1180" t="s">
        <v>25</v>
      </c>
      <c r="J1180" t="s">
        <v>4217</v>
      </c>
      <c r="K1180" t="s">
        <v>4218</v>
      </c>
      <c r="L1180" t="s">
        <v>4215</v>
      </c>
      <c r="M1180">
        <v>351</v>
      </c>
      <c r="N1180">
        <v>116</v>
      </c>
    </row>
    <row r="1181" spans="1:14" x14ac:dyDescent="0.25">
      <c r="A1181" t="s">
        <v>28</v>
      </c>
      <c r="B1181" t="s">
        <v>29</v>
      </c>
      <c r="C1181" t="s">
        <v>22</v>
      </c>
      <c r="D1181" t="s">
        <v>23</v>
      </c>
      <c r="E1181" t="s">
        <v>5</v>
      </c>
      <c r="F1181" t="s">
        <v>24</v>
      </c>
      <c r="G1181">
        <v>1352755</v>
      </c>
      <c r="H1181">
        <v>1353366</v>
      </c>
      <c r="I1181" t="s">
        <v>25</v>
      </c>
      <c r="J1181" t="s">
        <v>4221</v>
      </c>
      <c r="K1181" t="s">
        <v>59</v>
      </c>
      <c r="L1181" t="s">
        <v>4219</v>
      </c>
      <c r="M1181">
        <v>612</v>
      </c>
      <c r="N1181">
        <v>203</v>
      </c>
    </row>
    <row r="1182" spans="1:14" x14ac:dyDescent="0.25">
      <c r="A1182" t="s">
        <v>28</v>
      </c>
      <c r="B1182" t="s">
        <v>29</v>
      </c>
      <c r="C1182" t="s">
        <v>22</v>
      </c>
      <c r="D1182" t="s">
        <v>23</v>
      </c>
      <c r="E1182" t="s">
        <v>5</v>
      </c>
      <c r="F1182" t="s">
        <v>24</v>
      </c>
      <c r="G1182">
        <v>1353366</v>
      </c>
      <c r="H1182">
        <v>1353653</v>
      </c>
      <c r="I1182" t="s">
        <v>25</v>
      </c>
      <c r="J1182" t="s">
        <v>4224</v>
      </c>
      <c r="K1182" t="s">
        <v>59</v>
      </c>
      <c r="L1182" t="s">
        <v>4222</v>
      </c>
      <c r="M1182">
        <v>288</v>
      </c>
      <c r="N1182">
        <v>95</v>
      </c>
    </row>
    <row r="1183" spans="1:14" x14ac:dyDescent="0.25">
      <c r="A1183" t="s">
        <v>28</v>
      </c>
      <c r="B1183" t="s">
        <v>29</v>
      </c>
      <c r="C1183" t="s">
        <v>22</v>
      </c>
      <c r="D1183" t="s">
        <v>23</v>
      </c>
      <c r="E1183" t="s">
        <v>5</v>
      </c>
      <c r="F1183" t="s">
        <v>24</v>
      </c>
      <c r="G1183">
        <v>1353874</v>
      </c>
      <c r="H1183">
        <v>1354239</v>
      </c>
      <c r="I1183" t="s">
        <v>25</v>
      </c>
      <c r="J1183" t="s">
        <v>4227</v>
      </c>
      <c r="K1183" t="s">
        <v>59</v>
      </c>
      <c r="L1183" t="s">
        <v>4225</v>
      </c>
      <c r="M1183">
        <v>366</v>
      </c>
      <c r="N1183">
        <v>121</v>
      </c>
    </row>
    <row r="1184" spans="1:14" x14ac:dyDescent="0.25">
      <c r="A1184" t="s">
        <v>28</v>
      </c>
      <c r="B1184" t="s">
        <v>29</v>
      </c>
      <c r="C1184" t="s">
        <v>22</v>
      </c>
      <c r="D1184" t="s">
        <v>23</v>
      </c>
      <c r="E1184" t="s">
        <v>5</v>
      </c>
      <c r="F1184" t="s">
        <v>24</v>
      </c>
      <c r="G1184">
        <v>1354247</v>
      </c>
      <c r="H1184">
        <v>1354711</v>
      </c>
      <c r="I1184" t="s">
        <v>25</v>
      </c>
      <c r="J1184" t="s">
        <v>4230</v>
      </c>
      <c r="K1184" t="s">
        <v>4231</v>
      </c>
      <c r="L1184" t="s">
        <v>4228</v>
      </c>
      <c r="M1184">
        <v>465</v>
      </c>
      <c r="N1184">
        <v>154</v>
      </c>
    </row>
    <row r="1185" spans="1:14" ht="15" hidden="1" customHeight="1" x14ac:dyDescent="0.25">
      <c r="A1185" t="s">
        <v>28</v>
      </c>
      <c r="B1185" t="s">
        <v>29</v>
      </c>
      <c r="C1185" t="s">
        <v>22</v>
      </c>
      <c r="D1185" t="s">
        <v>23</v>
      </c>
      <c r="E1185" t="s">
        <v>5</v>
      </c>
      <c r="F1185" t="s">
        <v>24</v>
      </c>
      <c r="G1185">
        <v>1354914</v>
      </c>
      <c r="H1185">
        <v>1355720</v>
      </c>
      <c r="I1185" t="s">
        <v>25</v>
      </c>
      <c r="J1185" t="s">
        <v>4234</v>
      </c>
      <c r="K1185" t="s">
        <v>4235</v>
      </c>
      <c r="L1185" t="s">
        <v>4232</v>
      </c>
      <c r="M1185">
        <v>807</v>
      </c>
      <c r="N1185">
        <v>268</v>
      </c>
    </row>
    <row r="1186" spans="1:14" ht="15" hidden="1" customHeight="1" x14ac:dyDescent="0.25">
      <c r="A1186" t="s">
        <v>28</v>
      </c>
      <c r="B1186" t="s">
        <v>29</v>
      </c>
      <c r="C1186" t="s">
        <v>22</v>
      </c>
      <c r="D1186" t="s">
        <v>23</v>
      </c>
      <c r="E1186" t="s">
        <v>5</v>
      </c>
      <c r="F1186" t="s">
        <v>24</v>
      </c>
      <c r="G1186">
        <v>1356074</v>
      </c>
      <c r="H1186">
        <v>1357312</v>
      </c>
      <c r="I1186" t="s">
        <v>25</v>
      </c>
      <c r="J1186" t="s">
        <v>4238</v>
      </c>
      <c r="K1186" t="s">
        <v>4239</v>
      </c>
      <c r="L1186" t="s">
        <v>4236</v>
      </c>
      <c r="M1186">
        <v>1239</v>
      </c>
      <c r="N1186">
        <v>412</v>
      </c>
    </row>
    <row r="1187" spans="1:14" ht="15" hidden="1" customHeight="1" x14ac:dyDescent="0.25">
      <c r="A1187" t="s">
        <v>28</v>
      </c>
      <c r="B1187" t="s">
        <v>29</v>
      </c>
      <c r="C1187" t="s">
        <v>22</v>
      </c>
      <c r="D1187" t="s">
        <v>23</v>
      </c>
      <c r="E1187" t="s">
        <v>5</v>
      </c>
      <c r="F1187" t="s">
        <v>24</v>
      </c>
      <c r="G1187">
        <v>1357309</v>
      </c>
      <c r="H1187">
        <v>1358121</v>
      </c>
      <c r="I1187" t="s">
        <v>25</v>
      </c>
      <c r="J1187" t="s">
        <v>4242</v>
      </c>
      <c r="K1187" t="s">
        <v>4243</v>
      </c>
      <c r="L1187" t="s">
        <v>4240</v>
      </c>
      <c r="M1187">
        <v>813</v>
      </c>
      <c r="N1187">
        <v>270</v>
      </c>
    </row>
    <row r="1188" spans="1:14" x14ac:dyDescent="0.25">
      <c r="A1188" t="s">
        <v>28</v>
      </c>
      <c r="B1188" t="s">
        <v>29</v>
      </c>
      <c r="C1188" t="s">
        <v>22</v>
      </c>
      <c r="D1188" t="s">
        <v>23</v>
      </c>
      <c r="E1188" t="s">
        <v>5</v>
      </c>
      <c r="F1188" t="s">
        <v>24</v>
      </c>
      <c r="G1188">
        <v>1358320</v>
      </c>
      <c r="H1188">
        <v>1358895</v>
      </c>
      <c r="I1188" t="s">
        <v>25</v>
      </c>
      <c r="J1188" t="s">
        <v>4246</v>
      </c>
      <c r="K1188" t="s">
        <v>585</v>
      </c>
      <c r="L1188" t="s">
        <v>4244</v>
      </c>
      <c r="M1188">
        <v>576</v>
      </c>
      <c r="N1188">
        <v>191</v>
      </c>
    </row>
    <row r="1189" spans="1:14" ht="15" hidden="1" customHeight="1" x14ac:dyDescent="0.25">
      <c r="A1189" t="s">
        <v>28</v>
      </c>
      <c r="B1189" t="s">
        <v>29</v>
      </c>
      <c r="C1189" t="s">
        <v>22</v>
      </c>
      <c r="D1189" t="s">
        <v>23</v>
      </c>
      <c r="E1189" t="s">
        <v>5</v>
      </c>
      <c r="F1189" t="s">
        <v>24</v>
      </c>
      <c r="G1189">
        <v>1359007</v>
      </c>
      <c r="H1189">
        <v>1360020</v>
      </c>
      <c r="I1189" t="s">
        <v>25</v>
      </c>
      <c r="J1189" t="s">
        <v>4249</v>
      </c>
      <c r="K1189" t="s">
        <v>663</v>
      </c>
      <c r="L1189" t="s">
        <v>4247</v>
      </c>
      <c r="M1189">
        <v>1014</v>
      </c>
      <c r="N1189">
        <v>337</v>
      </c>
    </row>
    <row r="1190" spans="1:14" x14ac:dyDescent="0.25">
      <c r="A1190" t="s">
        <v>28</v>
      </c>
      <c r="B1190" t="s">
        <v>29</v>
      </c>
      <c r="C1190" t="s">
        <v>22</v>
      </c>
      <c r="D1190" t="s">
        <v>23</v>
      </c>
      <c r="E1190" t="s">
        <v>5</v>
      </c>
      <c r="F1190" t="s">
        <v>24</v>
      </c>
      <c r="G1190">
        <v>1360036</v>
      </c>
      <c r="H1190">
        <v>1361106</v>
      </c>
      <c r="I1190" t="s">
        <v>25</v>
      </c>
      <c r="J1190" t="s">
        <v>4252</v>
      </c>
      <c r="K1190" t="s">
        <v>4253</v>
      </c>
      <c r="L1190" t="s">
        <v>4250</v>
      </c>
      <c r="M1190">
        <v>1071</v>
      </c>
      <c r="N1190">
        <v>356</v>
      </c>
    </row>
    <row r="1191" spans="1:14" x14ac:dyDescent="0.25">
      <c r="A1191" t="s">
        <v>28</v>
      </c>
      <c r="B1191" t="s">
        <v>29</v>
      </c>
      <c r="C1191" t="s">
        <v>22</v>
      </c>
      <c r="D1191" t="s">
        <v>23</v>
      </c>
      <c r="E1191" t="s">
        <v>5</v>
      </c>
      <c r="F1191" t="s">
        <v>24</v>
      </c>
      <c r="G1191">
        <v>1361155</v>
      </c>
      <c r="H1191">
        <v>1362303</v>
      </c>
      <c r="I1191" t="s">
        <v>25</v>
      </c>
      <c r="J1191" t="s">
        <v>4256</v>
      </c>
      <c r="K1191" t="s">
        <v>59</v>
      </c>
      <c r="L1191" t="s">
        <v>4254</v>
      </c>
      <c r="M1191">
        <v>1149</v>
      </c>
      <c r="N1191">
        <v>382</v>
      </c>
    </row>
    <row r="1192" spans="1:14" x14ac:dyDescent="0.25">
      <c r="A1192" t="s">
        <v>28</v>
      </c>
      <c r="B1192" t="s">
        <v>29</v>
      </c>
      <c r="C1192" t="s">
        <v>22</v>
      </c>
      <c r="D1192" t="s">
        <v>23</v>
      </c>
      <c r="E1192" t="s">
        <v>5</v>
      </c>
      <c r="F1192" t="s">
        <v>24</v>
      </c>
      <c r="G1192">
        <v>1362386</v>
      </c>
      <c r="H1192">
        <v>1363378</v>
      </c>
      <c r="I1192" t="s">
        <v>25</v>
      </c>
      <c r="J1192" t="s">
        <v>4259</v>
      </c>
      <c r="K1192" t="s">
        <v>59</v>
      </c>
      <c r="L1192" t="s">
        <v>4257</v>
      </c>
      <c r="M1192">
        <v>993</v>
      </c>
      <c r="N1192">
        <v>330</v>
      </c>
    </row>
    <row r="1193" spans="1:14" ht="15" hidden="1" customHeight="1" x14ac:dyDescent="0.25">
      <c r="A1193" t="s">
        <v>28</v>
      </c>
      <c r="B1193" t="s">
        <v>29</v>
      </c>
      <c r="C1193" t="s">
        <v>22</v>
      </c>
      <c r="D1193" t="s">
        <v>23</v>
      </c>
      <c r="E1193" t="s">
        <v>5</v>
      </c>
      <c r="F1193" t="s">
        <v>24</v>
      </c>
      <c r="G1193">
        <v>1363390</v>
      </c>
      <c r="H1193">
        <v>1365048</v>
      </c>
      <c r="I1193" t="s">
        <v>25</v>
      </c>
      <c r="J1193" t="s">
        <v>4262</v>
      </c>
      <c r="K1193" t="s">
        <v>4263</v>
      </c>
      <c r="L1193" t="s">
        <v>4260</v>
      </c>
      <c r="M1193">
        <v>1659</v>
      </c>
      <c r="N1193">
        <v>552</v>
      </c>
    </row>
    <row r="1194" spans="1:14" ht="15" hidden="1" customHeight="1" x14ac:dyDescent="0.25">
      <c r="A1194" t="s">
        <v>28</v>
      </c>
      <c r="B1194" t="s">
        <v>29</v>
      </c>
      <c r="C1194" t="s">
        <v>22</v>
      </c>
      <c r="D1194" t="s">
        <v>23</v>
      </c>
      <c r="E1194" t="s">
        <v>5</v>
      </c>
      <c r="F1194" t="s">
        <v>24</v>
      </c>
      <c r="G1194">
        <v>1365439</v>
      </c>
      <c r="H1194">
        <v>1370001</v>
      </c>
      <c r="I1194" t="s">
        <v>25</v>
      </c>
      <c r="J1194" t="s">
        <v>4266</v>
      </c>
      <c r="K1194" t="s">
        <v>4267</v>
      </c>
      <c r="L1194" t="s">
        <v>4264</v>
      </c>
      <c r="M1194">
        <v>4563</v>
      </c>
      <c r="N1194">
        <v>1520</v>
      </c>
    </row>
    <row r="1195" spans="1:14" ht="15" hidden="1" customHeight="1" x14ac:dyDescent="0.25">
      <c r="A1195" t="s">
        <v>28</v>
      </c>
      <c r="B1195" t="s">
        <v>29</v>
      </c>
      <c r="C1195" t="s">
        <v>22</v>
      </c>
      <c r="D1195" t="s">
        <v>23</v>
      </c>
      <c r="E1195" t="s">
        <v>5</v>
      </c>
      <c r="F1195" t="s">
        <v>24</v>
      </c>
      <c r="G1195">
        <v>1370037</v>
      </c>
      <c r="H1195">
        <v>1371494</v>
      </c>
      <c r="I1195" t="s">
        <v>25</v>
      </c>
      <c r="J1195" t="s">
        <v>4271</v>
      </c>
      <c r="K1195" t="s">
        <v>4272</v>
      </c>
      <c r="L1195" t="s">
        <v>4269</v>
      </c>
      <c r="M1195">
        <v>1458</v>
      </c>
      <c r="N1195">
        <v>485</v>
      </c>
    </row>
    <row r="1196" spans="1:14" x14ac:dyDescent="0.25">
      <c r="A1196" t="s">
        <v>28</v>
      </c>
      <c r="B1196" t="s">
        <v>29</v>
      </c>
      <c r="C1196" t="s">
        <v>22</v>
      </c>
      <c r="D1196" t="s">
        <v>23</v>
      </c>
      <c r="E1196" t="s">
        <v>5</v>
      </c>
      <c r="F1196" t="s">
        <v>24</v>
      </c>
      <c r="G1196">
        <v>1371605</v>
      </c>
      <c r="H1196">
        <v>1371991</v>
      </c>
      <c r="I1196" t="s">
        <v>25</v>
      </c>
      <c r="J1196" t="s">
        <v>4275</v>
      </c>
      <c r="K1196" t="s">
        <v>4276</v>
      </c>
      <c r="L1196" t="s">
        <v>4273</v>
      </c>
      <c r="M1196">
        <v>387</v>
      </c>
      <c r="N1196">
        <v>128</v>
      </c>
    </row>
    <row r="1197" spans="1:14" x14ac:dyDescent="0.25">
      <c r="A1197" t="s">
        <v>28</v>
      </c>
      <c r="B1197" t="s">
        <v>29</v>
      </c>
      <c r="C1197" t="s">
        <v>22</v>
      </c>
      <c r="D1197" t="s">
        <v>23</v>
      </c>
      <c r="E1197" t="s">
        <v>5</v>
      </c>
      <c r="F1197" t="s">
        <v>24</v>
      </c>
      <c r="G1197">
        <v>1372000</v>
      </c>
      <c r="H1197">
        <v>1372455</v>
      </c>
      <c r="I1197" t="s">
        <v>25</v>
      </c>
      <c r="J1197" t="s">
        <v>4279</v>
      </c>
      <c r="K1197" t="s">
        <v>4276</v>
      </c>
      <c r="L1197" t="s">
        <v>4277</v>
      </c>
      <c r="M1197">
        <v>456</v>
      </c>
      <c r="N1197">
        <v>151</v>
      </c>
    </row>
    <row r="1198" spans="1:14" x14ac:dyDescent="0.25">
      <c r="A1198" t="s">
        <v>28</v>
      </c>
      <c r="B1198" t="s">
        <v>29</v>
      </c>
      <c r="C1198" t="s">
        <v>22</v>
      </c>
      <c r="D1198" t="s">
        <v>23</v>
      </c>
      <c r="E1198" t="s">
        <v>5</v>
      </c>
      <c r="F1198" t="s">
        <v>24</v>
      </c>
      <c r="G1198">
        <v>1372484</v>
      </c>
      <c r="H1198">
        <v>1373401</v>
      </c>
      <c r="I1198" t="s">
        <v>25</v>
      </c>
      <c r="J1198" t="s">
        <v>4282</v>
      </c>
      <c r="K1198" t="s">
        <v>59</v>
      </c>
      <c r="L1198" t="s">
        <v>4280</v>
      </c>
      <c r="M1198">
        <v>918</v>
      </c>
      <c r="N1198">
        <v>305</v>
      </c>
    </row>
    <row r="1199" spans="1:14" ht="15" hidden="1" customHeight="1" x14ac:dyDescent="0.25">
      <c r="A1199" t="s">
        <v>28</v>
      </c>
      <c r="B1199" t="s">
        <v>29</v>
      </c>
      <c r="C1199" t="s">
        <v>22</v>
      </c>
      <c r="D1199" t="s">
        <v>23</v>
      </c>
      <c r="E1199" t="s">
        <v>5</v>
      </c>
      <c r="F1199" t="s">
        <v>24</v>
      </c>
      <c r="G1199">
        <v>1373465</v>
      </c>
      <c r="H1199">
        <v>1374034</v>
      </c>
      <c r="I1199" t="s">
        <v>25</v>
      </c>
      <c r="J1199" t="s">
        <v>4285</v>
      </c>
      <c r="K1199" t="s">
        <v>4286</v>
      </c>
      <c r="L1199" t="s">
        <v>4283</v>
      </c>
      <c r="M1199">
        <v>570</v>
      </c>
      <c r="N1199">
        <v>189</v>
      </c>
    </row>
    <row r="1200" spans="1:14" ht="15" hidden="1" customHeight="1" x14ac:dyDescent="0.25">
      <c r="A1200" t="s">
        <v>28</v>
      </c>
      <c r="B1200" t="s">
        <v>29</v>
      </c>
      <c r="C1200" t="s">
        <v>22</v>
      </c>
      <c r="D1200" t="s">
        <v>23</v>
      </c>
      <c r="E1200" t="s">
        <v>5</v>
      </c>
      <c r="F1200" t="s">
        <v>24</v>
      </c>
      <c r="G1200">
        <v>1374094</v>
      </c>
      <c r="H1200">
        <v>1375515</v>
      </c>
      <c r="I1200" t="s">
        <v>25</v>
      </c>
      <c r="J1200" t="s">
        <v>4289</v>
      </c>
      <c r="K1200" t="s">
        <v>4290</v>
      </c>
      <c r="L1200" t="s">
        <v>4287</v>
      </c>
      <c r="M1200">
        <v>1422</v>
      </c>
      <c r="N1200">
        <v>473</v>
      </c>
    </row>
    <row r="1201" spans="1:15" x14ac:dyDescent="0.25">
      <c r="A1201" t="s">
        <v>28</v>
      </c>
      <c r="B1201" t="s">
        <v>29</v>
      </c>
      <c r="C1201" t="s">
        <v>22</v>
      </c>
      <c r="D1201" t="s">
        <v>23</v>
      </c>
      <c r="E1201" t="s">
        <v>5</v>
      </c>
      <c r="F1201" t="s">
        <v>24</v>
      </c>
      <c r="G1201">
        <v>1375610</v>
      </c>
      <c r="H1201">
        <v>1376545</v>
      </c>
      <c r="I1201" t="s">
        <v>80</v>
      </c>
      <c r="J1201" t="s">
        <v>4293</v>
      </c>
      <c r="K1201" t="s">
        <v>4294</v>
      </c>
      <c r="L1201" t="s">
        <v>4291</v>
      </c>
      <c r="M1201">
        <v>936</v>
      </c>
      <c r="N1201">
        <v>311</v>
      </c>
    </row>
    <row r="1202" spans="1:15" ht="15" hidden="1" customHeight="1" x14ac:dyDescent="0.25">
      <c r="A1202" t="s">
        <v>60</v>
      </c>
      <c r="C1202" t="s">
        <v>22</v>
      </c>
      <c r="D1202" t="s">
        <v>23</v>
      </c>
      <c r="E1202" t="s">
        <v>5</v>
      </c>
      <c r="F1202" t="s">
        <v>24</v>
      </c>
      <c r="G1202">
        <v>1377115</v>
      </c>
      <c r="H1202">
        <v>1377201</v>
      </c>
      <c r="I1202" t="s">
        <v>80</v>
      </c>
      <c r="K1202" t="s">
        <v>1603</v>
      </c>
      <c r="L1202" t="s">
        <v>4295</v>
      </c>
      <c r="M1202">
        <v>87</v>
      </c>
      <c r="O1202" t="s">
        <v>4297</v>
      </c>
    </row>
    <row r="1203" spans="1:15" ht="15" hidden="1" customHeight="1" x14ac:dyDescent="0.25">
      <c r="A1203" t="s">
        <v>28</v>
      </c>
      <c r="B1203" t="s">
        <v>29</v>
      </c>
      <c r="C1203" t="s">
        <v>22</v>
      </c>
      <c r="D1203" t="s">
        <v>23</v>
      </c>
      <c r="E1203" t="s">
        <v>5</v>
      </c>
      <c r="F1203" t="s">
        <v>24</v>
      </c>
      <c r="G1203">
        <v>1377300</v>
      </c>
      <c r="H1203">
        <v>1377923</v>
      </c>
      <c r="I1203" t="s">
        <v>25</v>
      </c>
      <c r="J1203" t="s">
        <v>4300</v>
      </c>
      <c r="K1203" t="s">
        <v>1065</v>
      </c>
      <c r="L1203" t="s">
        <v>4298</v>
      </c>
      <c r="M1203">
        <v>624</v>
      </c>
      <c r="N1203">
        <v>207</v>
      </c>
    </row>
    <row r="1204" spans="1:15" ht="15" hidden="1" customHeight="1" x14ac:dyDescent="0.25">
      <c r="A1204" t="s">
        <v>28</v>
      </c>
      <c r="B1204" t="s">
        <v>29</v>
      </c>
      <c r="C1204" t="s">
        <v>22</v>
      </c>
      <c r="D1204" t="s">
        <v>23</v>
      </c>
      <c r="E1204" t="s">
        <v>5</v>
      </c>
      <c r="F1204" t="s">
        <v>24</v>
      </c>
      <c r="G1204">
        <v>1378096</v>
      </c>
      <c r="H1204">
        <v>1379646</v>
      </c>
      <c r="I1204" t="s">
        <v>25</v>
      </c>
      <c r="J1204" t="s">
        <v>4303</v>
      </c>
      <c r="K1204" t="s">
        <v>314</v>
      </c>
      <c r="L1204" t="s">
        <v>4301</v>
      </c>
      <c r="M1204">
        <v>1551</v>
      </c>
      <c r="N1204">
        <v>516</v>
      </c>
    </row>
    <row r="1205" spans="1:15" ht="15" hidden="1" customHeight="1" x14ac:dyDescent="0.25">
      <c r="A1205" t="s">
        <v>28</v>
      </c>
      <c r="B1205" t="s">
        <v>29</v>
      </c>
      <c r="C1205" t="s">
        <v>22</v>
      </c>
      <c r="D1205" t="s">
        <v>23</v>
      </c>
      <c r="E1205" t="s">
        <v>5</v>
      </c>
      <c r="F1205" t="s">
        <v>24</v>
      </c>
      <c r="G1205">
        <v>1379658</v>
      </c>
      <c r="H1205">
        <v>1380644</v>
      </c>
      <c r="I1205" t="s">
        <v>25</v>
      </c>
      <c r="J1205" t="s">
        <v>4306</v>
      </c>
      <c r="K1205" t="s">
        <v>314</v>
      </c>
      <c r="L1205" t="s">
        <v>4304</v>
      </c>
      <c r="M1205">
        <v>987</v>
      </c>
      <c r="N1205">
        <v>328</v>
      </c>
    </row>
    <row r="1206" spans="1:15" x14ac:dyDescent="0.25">
      <c r="A1206" t="s">
        <v>28</v>
      </c>
      <c r="B1206" t="s">
        <v>29</v>
      </c>
      <c r="C1206" t="s">
        <v>22</v>
      </c>
      <c r="D1206" t="s">
        <v>23</v>
      </c>
      <c r="E1206" t="s">
        <v>5</v>
      </c>
      <c r="F1206" t="s">
        <v>24</v>
      </c>
      <c r="G1206">
        <v>1380670</v>
      </c>
      <c r="H1206">
        <v>1381515</v>
      </c>
      <c r="I1206" t="s">
        <v>25</v>
      </c>
      <c r="J1206" t="s">
        <v>4309</v>
      </c>
      <c r="K1206" t="s">
        <v>310</v>
      </c>
      <c r="L1206" t="s">
        <v>4307</v>
      </c>
      <c r="M1206">
        <v>846</v>
      </c>
      <c r="N1206">
        <v>281</v>
      </c>
    </row>
    <row r="1207" spans="1:15" x14ac:dyDescent="0.25">
      <c r="A1207" t="s">
        <v>28</v>
      </c>
      <c r="B1207" t="s">
        <v>29</v>
      </c>
      <c r="C1207" t="s">
        <v>22</v>
      </c>
      <c r="D1207" t="s">
        <v>23</v>
      </c>
      <c r="E1207" t="s">
        <v>5</v>
      </c>
      <c r="F1207" t="s">
        <v>24</v>
      </c>
      <c r="G1207">
        <v>1381508</v>
      </c>
      <c r="H1207">
        <v>1382350</v>
      </c>
      <c r="I1207" t="s">
        <v>25</v>
      </c>
      <c r="J1207" t="s">
        <v>4312</v>
      </c>
      <c r="K1207" t="s">
        <v>310</v>
      </c>
      <c r="L1207" t="s">
        <v>4310</v>
      </c>
      <c r="M1207">
        <v>843</v>
      </c>
      <c r="N1207">
        <v>280</v>
      </c>
    </row>
    <row r="1208" spans="1:15" x14ac:dyDescent="0.25">
      <c r="A1208" t="s">
        <v>28</v>
      </c>
      <c r="B1208" t="s">
        <v>29</v>
      </c>
      <c r="C1208" t="s">
        <v>22</v>
      </c>
      <c r="D1208" t="s">
        <v>23</v>
      </c>
      <c r="E1208" t="s">
        <v>5</v>
      </c>
      <c r="F1208" t="s">
        <v>24</v>
      </c>
      <c r="G1208">
        <v>1382490</v>
      </c>
      <c r="H1208">
        <v>1383737</v>
      </c>
      <c r="I1208" t="s">
        <v>80</v>
      </c>
      <c r="J1208" t="s">
        <v>4315</v>
      </c>
      <c r="K1208" t="s">
        <v>4316</v>
      </c>
      <c r="L1208" t="s">
        <v>4313</v>
      </c>
      <c r="M1208">
        <v>1248</v>
      </c>
      <c r="N1208">
        <v>415</v>
      </c>
    </row>
    <row r="1209" spans="1:15" x14ac:dyDescent="0.25">
      <c r="A1209" t="s">
        <v>28</v>
      </c>
      <c r="B1209" t="s">
        <v>29</v>
      </c>
      <c r="C1209" t="s">
        <v>22</v>
      </c>
      <c r="D1209" t="s">
        <v>23</v>
      </c>
      <c r="E1209" t="s">
        <v>5</v>
      </c>
      <c r="F1209" t="s">
        <v>24</v>
      </c>
      <c r="G1209">
        <v>1384123</v>
      </c>
      <c r="H1209">
        <v>1384902</v>
      </c>
      <c r="I1209" t="s">
        <v>80</v>
      </c>
      <c r="J1209" t="s">
        <v>4319</v>
      </c>
      <c r="K1209" t="s">
        <v>4320</v>
      </c>
      <c r="L1209" t="s">
        <v>4317</v>
      </c>
      <c r="M1209">
        <v>780</v>
      </c>
      <c r="N1209">
        <v>259</v>
      </c>
    </row>
    <row r="1210" spans="1:15" x14ac:dyDescent="0.25">
      <c r="A1210" t="s">
        <v>28</v>
      </c>
      <c r="B1210" t="s">
        <v>29</v>
      </c>
      <c r="C1210" t="s">
        <v>22</v>
      </c>
      <c r="D1210" t="s">
        <v>23</v>
      </c>
      <c r="E1210" t="s">
        <v>5</v>
      </c>
      <c r="F1210" t="s">
        <v>24</v>
      </c>
      <c r="G1210">
        <v>1384942</v>
      </c>
      <c r="H1210">
        <v>1385367</v>
      </c>
      <c r="I1210" t="s">
        <v>80</v>
      </c>
      <c r="J1210" t="s">
        <v>4323</v>
      </c>
      <c r="K1210" t="s">
        <v>4324</v>
      </c>
      <c r="L1210" t="s">
        <v>4321</v>
      </c>
      <c r="M1210">
        <v>426</v>
      </c>
      <c r="N1210">
        <v>141</v>
      </c>
    </row>
    <row r="1211" spans="1:15" ht="15" hidden="1" customHeight="1" x14ac:dyDescent="0.25">
      <c r="A1211" t="s">
        <v>28</v>
      </c>
      <c r="B1211" t="s">
        <v>29</v>
      </c>
      <c r="C1211" t="s">
        <v>22</v>
      </c>
      <c r="D1211" t="s">
        <v>23</v>
      </c>
      <c r="E1211" t="s">
        <v>5</v>
      </c>
      <c r="F1211" t="s">
        <v>24</v>
      </c>
      <c r="G1211">
        <v>1385457</v>
      </c>
      <c r="H1211">
        <v>1388216</v>
      </c>
      <c r="I1211" t="s">
        <v>25</v>
      </c>
      <c r="J1211" t="s">
        <v>4327</v>
      </c>
      <c r="K1211" t="s">
        <v>4328</v>
      </c>
      <c r="L1211" t="s">
        <v>4325</v>
      </c>
      <c r="M1211">
        <v>2760</v>
      </c>
      <c r="N1211">
        <v>919</v>
      </c>
    </row>
    <row r="1212" spans="1:15" ht="15" hidden="1" customHeight="1" x14ac:dyDescent="0.25">
      <c r="A1212" t="s">
        <v>28</v>
      </c>
      <c r="B1212" t="s">
        <v>29</v>
      </c>
      <c r="C1212" t="s">
        <v>22</v>
      </c>
      <c r="D1212" t="s">
        <v>23</v>
      </c>
      <c r="E1212" t="s">
        <v>5</v>
      </c>
      <c r="F1212" t="s">
        <v>24</v>
      </c>
      <c r="G1212">
        <v>1388318</v>
      </c>
      <c r="H1212">
        <v>1388746</v>
      </c>
      <c r="I1212" t="s">
        <v>25</v>
      </c>
      <c r="J1212" t="s">
        <v>4331</v>
      </c>
      <c r="K1212" t="s">
        <v>4332</v>
      </c>
      <c r="L1212" t="s">
        <v>4329</v>
      </c>
      <c r="M1212">
        <v>429</v>
      </c>
      <c r="N1212">
        <v>142</v>
      </c>
    </row>
    <row r="1213" spans="1:15" x14ac:dyDescent="0.25">
      <c r="A1213" t="s">
        <v>28</v>
      </c>
      <c r="B1213" t="s">
        <v>29</v>
      </c>
      <c r="C1213" t="s">
        <v>22</v>
      </c>
      <c r="D1213" t="s">
        <v>23</v>
      </c>
      <c r="E1213" t="s">
        <v>5</v>
      </c>
      <c r="F1213" t="s">
        <v>24</v>
      </c>
      <c r="G1213">
        <v>1389156</v>
      </c>
      <c r="H1213">
        <v>1390613</v>
      </c>
      <c r="I1213" t="s">
        <v>25</v>
      </c>
      <c r="J1213" t="s">
        <v>4335</v>
      </c>
      <c r="K1213" t="s">
        <v>4336</v>
      </c>
      <c r="L1213" t="s">
        <v>4333</v>
      </c>
      <c r="M1213">
        <v>1458</v>
      </c>
      <c r="N1213">
        <v>485</v>
      </c>
    </row>
    <row r="1214" spans="1:15" ht="15" hidden="1" customHeight="1" x14ac:dyDescent="0.25">
      <c r="A1214" t="s">
        <v>28</v>
      </c>
      <c r="B1214" t="s">
        <v>29</v>
      </c>
      <c r="C1214" t="s">
        <v>22</v>
      </c>
      <c r="D1214" t="s">
        <v>23</v>
      </c>
      <c r="E1214" t="s">
        <v>5</v>
      </c>
      <c r="F1214" t="s">
        <v>24</v>
      </c>
      <c r="G1214">
        <v>1390707</v>
      </c>
      <c r="H1214">
        <v>1391300</v>
      </c>
      <c r="I1214" t="s">
        <v>25</v>
      </c>
      <c r="J1214" t="s">
        <v>4339</v>
      </c>
      <c r="K1214" t="s">
        <v>4340</v>
      </c>
      <c r="L1214" t="s">
        <v>4337</v>
      </c>
      <c r="M1214">
        <v>594</v>
      </c>
      <c r="N1214">
        <v>197</v>
      </c>
    </row>
    <row r="1215" spans="1:15" ht="15" hidden="1" customHeight="1" x14ac:dyDescent="0.25">
      <c r="A1215" t="s">
        <v>28</v>
      </c>
      <c r="B1215" t="s">
        <v>29</v>
      </c>
      <c r="C1215" t="s">
        <v>22</v>
      </c>
      <c r="D1215" t="s">
        <v>23</v>
      </c>
      <c r="E1215" t="s">
        <v>5</v>
      </c>
      <c r="F1215" t="s">
        <v>24</v>
      </c>
      <c r="G1215">
        <v>1391428</v>
      </c>
      <c r="H1215">
        <v>1392714</v>
      </c>
      <c r="I1215" t="s">
        <v>80</v>
      </c>
      <c r="J1215" t="s">
        <v>4343</v>
      </c>
      <c r="K1215" t="s">
        <v>4344</v>
      </c>
      <c r="L1215" t="s">
        <v>4341</v>
      </c>
      <c r="M1215">
        <v>1287</v>
      </c>
      <c r="N1215">
        <v>428</v>
      </c>
    </row>
    <row r="1216" spans="1:15" x14ac:dyDescent="0.25">
      <c r="A1216" t="s">
        <v>28</v>
      </c>
      <c r="B1216" t="s">
        <v>29</v>
      </c>
      <c r="C1216" t="s">
        <v>22</v>
      </c>
      <c r="D1216" t="s">
        <v>23</v>
      </c>
      <c r="E1216" t="s">
        <v>5</v>
      </c>
      <c r="F1216" t="s">
        <v>24</v>
      </c>
      <c r="G1216">
        <v>1393769</v>
      </c>
      <c r="H1216">
        <v>1396111</v>
      </c>
      <c r="I1216" t="s">
        <v>25</v>
      </c>
      <c r="J1216" t="s">
        <v>4347</v>
      </c>
      <c r="K1216" t="s">
        <v>59</v>
      </c>
      <c r="L1216" t="s">
        <v>4345</v>
      </c>
      <c r="M1216">
        <v>2343</v>
      </c>
      <c r="N1216">
        <v>780</v>
      </c>
    </row>
    <row r="1217" spans="1:14" ht="15" hidden="1" customHeight="1" x14ac:dyDescent="0.25">
      <c r="A1217" t="s">
        <v>28</v>
      </c>
      <c r="B1217" t="s">
        <v>29</v>
      </c>
      <c r="C1217" t="s">
        <v>22</v>
      </c>
      <c r="D1217" t="s">
        <v>23</v>
      </c>
      <c r="E1217" t="s">
        <v>5</v>
      </c>
      <c r="F1217" t="s">
        <v>24</v>
      </c>
      <c r="G1217">
        <v>1397067</v>
      </c>
      <c r="H1217">
        <v>1399172</v>
      </c>
      <c r="I1217" t="s">
        <v>25</v>
      </c>
      <c r="J1217" t="s">
        <v>4350</v>
      </c>
      <c r="K1217" t="s">
        <v>4351</v>
      </c>
      <c r="L1217" t="s">
        <v>4348</v>
      </c>
      <c r="M1217">
        <v>2106</v>
      </c>
      <c r="N1217">
        <v>701</v>
      </c>
    </row>
    <row r="1218" spans="1:14" x14ac:dyDescent="0.25">
      <c r="A1218" t="s">
        <v>28</v>
      </c>
      <c r="B1218" t="s">
        <v>29</v>
      </c>
      <c r="C1218" t="s">
        <v>22</v>
      </c>
      <c r="D1218" t="s">
        <v>23</v>
      </c>
      <c r="E1218" t="s">
        <v>5</v>
      </c>
      <c r="F1218" t="s">
        <v>24</v>
      </c>
      <c r="G1218">
        <v>1399264</v>
      </c>
      <c r="H1218">
        <v>1399755</v>
      </c>
      <c r="I1218" t="s">
        <v>25</v>
      </c>
      <c r="J1218" t="s">
        <v>4354</v>
      </c>
      <c r="K1218" t="s">
        <v>4355</v>
      </c>
      <c r="L1218" t="s">
        <v>4352</v>
      </c>
      <c r="M1218">
        <v>492</v>
      </c>
      <c r="N1218">
        <v>163</v>
      </c>
    </row>
    <row r="1219" spans="1:14" ht="15" hidden="1" customHeight="1" x14ac:dyDescent="0.25">
      <c r="A1219" t="s">
        <v>28</v>
      </c>
      <c r="B1219" t="s">
        <v>29</v>
      </c>
      <c r="C1219" t="s">
        <v>22</v>
      </c>
      <c r="D1219" t="s">
        <v>23</v>
      </c>
      <c r="E1219" t="s">
        <v>5</v>
      </c>
      <c r="F1219" t="s">
        <v>24</v>
      </c>
      <c r="G1219">
        <v>1400043</v>
      </c>
      <c r="H1219">
        <v>1401038</v>
      </c>
      <c r="I1219" t="s">
        <v>25</v>
      </c>
      <c r="J1219" t="s">
        <v>4358</v>
      </c>
      <c r="K1219" t="s">
        <v>736</v>
      </c>
      <c r="L1219" t="s">
        <v>4356</v>
      </c>
      <c r="M1219">
        <v>996</v>
      </c>
      <c r="N1219">
        <v>331</v>
      </c>
    </row>
    <row r="1220" spans="1:14" ht="15" hidden="1" customHeight="1" x14ac:dyDescent="0.25">
      <c r="A1220" t="s">
        <v>28</v>
      </c>
      <c r="B1220" t="s">
        <v>29</v>
      </c>
      <c r="C1220" t="s">
        <v>22</v>
      </c>
      <c r="D1220" t="s">
        <v>23</v>
      </c>
      <c r="E1220" t="s">
        <v>5</v>
      </c>
      <c r="F1220" t="s">
        <v>24</v>
      </c>
      <c r="G1220">
        <v>1401243</v>
      </c>
      <c r="H1220">
        <v>1402901</v>
      </c>
      <c r="I1220" t="s">
        <v>25</v>
      </c>
      <c r="J1220" t="s">
        <v>4361</v>
      </c>
      <c r="K1220" t="s">
        <v>4362</v>
      </c>
      <c r="L1220" t="s">
        <v>4359</v>
      </c>
      <c r="M1220">
        <v>1659</v>
      </c>
      <c r="N1220">
        <v>552</v>
      </c>
    </row>
    <row r="1221" spans="1:14" ht="15" hidden="1" customHeight="1" x14ac:dyDescent="0.25">
      <c r="A1221" t="s">
        <v>28</v>
      </c>
      <c r="B1221" t="s">
        <v>29</v>
      </c>
      <c r="C1221" t="s">
        <v>22</v>
      </c>
      <c r="D1221" t="s">
        <v>23</v>
      </c>
      <c r="E1221" t="s">
        <v>5</v>
      </c>
      <c r="F1221" t="s">
        <v>24</v>
      </c>
      <c r="G1221">
        <v>1402894</v>
      </c>
      <c r="H1221">
        <v>1403517</v>
      </c>
      <c r="I1221" t="s">
        <v>25</v>
      </c>
      <c r="J1221" t="s">
        <v>4365</v>
      </c>
      <c r="K1221" t="s">
        <v>4366</v>
      </c>
      <c r="L1221" t="s">
        <v>4363</v>
      </c>
      <c r="M1221">
        <v>624</v>
      </c>
      <c r="N1221">
        <v>207</v>
      </c>
    </row>
    <row r="1222" spans="1:14" ht="15" hidden="1" customHeight="1" x14ac:dyDescent="0.25">
      <c r="A1222" t="s">
        <v>28</v>
      </c>
      <c r="B1222" t="s">
        <v>29</v>
      </c>
      <c r="C1222" t="s">
        <v>22</v>
      </c>
      <c r="D1222" t="s">
        <v>23</v>
      </c>
      <c r="E1222" t="s">
        <v>5</v>
      </c>
      <c r="F1222" t="s">
        <v>24</v>
      </c>
      <c r="G1222">
        <v>1403584</v>
      </c>
      <c r="H1222">
        <v>1404549</v>
      </c>
      <c r="I1222" t="s">
        <v>25</v>
      </c>
      <c r="J1222" t="s">
        <v>4369</v>
      </c>
      <c r="K1222" t="s">
        <v>4370</v>
      </c>
      <c r="L1222" t="s">
        <v>4367</v>
      </c>
      <c r="M1222">
        <v>966</v>
      </c>
      <c r="N1222">
        <v>321</v>
      </c>
    </row>
    <row r="1223" spans="1:14" x14ac:dyDescent="0.25">
      <c r="A1223" t="s">
        <v>28</v>
      </c>
      <c r="B1223" t="s">
        <v>29</v>
      </c>
      <c r="C1223" t="s">
        <v>22</v>
      </c>
      <c r="D1223" t="s">
        <v>23</v>
      </c>
      <c r="E1223" t="s">
        <v>5</v>
      </c>
      <c r="F1223" t="s">
        <v>24</v>
      </c>
      <c r="G1223">
        <v>1404684</v>
      </c>
      <c r="H1223">
        <v>1405643</v>
      </c>
      <c r="I1223" t="s">
        <v>25</v>
      </c>
      <c r="J1223" t="s">
        <v>4373</v>
      </c>
      <c r="K1223" t="s">
        <v>4374</v>
      </c>
      <c r="L1223" t="s">
        <v>4371</v>
      </c>
      <c r="M1223">
        <v>960</v>
      </c>
      <c r="N1223">
        <v>319</v>
      </c>
    </row>
    <row r="1224" spans="1:14" x14ac:dyDescent="0.25">
      <c r="A1224" t="s">
        <v>28</v>
      </c>
      <c r="B1224" t="s">
        <v>29</v>
      </c>
      <c r="C1224" t="s">
        <v>22</v>
      </c>
      <c r="D1224" t="s">
        <v>23</v>
      </c>
      <c r="E1224" t="s">
        <v>5</v>
      </c>
      <c r="F1224" t="s">
        <v>24</v>
      </c>
      <c r="G1224">
        <v>1405640</v>
      </c>
      <c r="H1224">
        <v>1405999</v>
      </c>
      <c r="I1224" t="s">
        <v>25</v>
      </c>
      <c r="J1224" t="s">
        <v>4377</v>
      </c>
      <c r="K1224" t="s">
        <v>59</v>
      </c>
      <c r="L1224" t="s">
        <v>4375</v>
      </c>
      <c r="M1224">
        <v>360</v>
      </c>
      <c r="N1224">
        <v>119</v>
      </c>
    </row>
    <row r="1225" spans="1:14" x14ac:dyDescent="0.25">
      <c r="A1225" t="s">
        <v>28</v>
      </c>
      <c r="B1225" t="s">
        <v>29</v>
      </c>
      <c r="C1225" t="s">
        <v>22</v>
      </c>
      <c r="D1225" t="s">
        <v>23</v>
      </c>
      <c r="E1225" t="s">
        <v>5</v>
      </c>
      <c r="F1225" t="s">
        <v>24</v>
      </c>
      <c r="G1225">
        <v>1406058</v>
      </c>
      <c r="H1225">
        <v>1406882</v>
      </c>
      <c r="I1225" t="s">
        <v>25</v>
      </c>
      <c r="J1225" t="s">
        <v>4380</v>
      </c>
      <c r="K1225" t="s">
        <v>4381</v>
      </c>
      <c r="L1225" t="s">
        <v>4378</v>
      </c>
      <c r="M1225">
        <v>825</v>
      </c>
      <c r="N1225">
        <v>274</v>
      </c>
    </row>
    <row r="1226" spans="1:14" ht="15" hidden="1" customHeight="1" x14ac:dyDescent="0.25">
      <c r="A1226" t="s">
        <v>28</v>
      </c>
      <c r="B1226" t="s">
        <v>29</v>
      </c>
      <c r="C1226" t="s">
        <v>22</v>
      </c>
      <c r="D1226" t="s">
        <v>23</v>
      </c>
      <c r="E1226" t="s">
        <v>5</v>
      </c>
      <c r="F1226" t="s">
        <v>24</v>
      </c>
      <c r="G1226">
        <v>1406879</v>
      </c>
      <c r="H1226">
        <v>1407460</v>
      </c>
      <c r="I1226" t="s">
        <v>25</v>
      </c>
      <c r="J1226" t="s">
        <v>4384</v>
      </c>
      <c r="K1226" t="s">
        <v>4385</v>
      </c>
      <c r="L1226" t="s">
        <v>4382</v>
      </c>
      <c r="M1226">
        <v>582</v>
      </c>
      <c r="N1226">
        <v>193</v>
      </c>
    </row>
    <row r="1227" spans="1:14" ht="15" hidden="1" customHeight="1" x14ac:dyDescent="0.25">
      <c r="A1227" t="s">
        <v>28</v>
      </c>
      <c r="B1227" t="s">
        <v>29</v>
      </c>
      <c r="C1227" t="s">
        <v>22</v>
      </c>
      <c r="D1227" t="s">
        <v>23</v>
      </c>
      <c r="E1227" t="s">
        <v>5</v>
      </c>
      <c r="F1227" t="s">
        <v>24</v>
      </c>
      <c r="G1227">
        <v>1407441</v>
      </c>
      <c r="H1227">
        <v>1408568</v>
      </c>
      <c r="I1227" t="s">
        <v>25</v>
      </c>
      <c r="J1227" t="s">
        <v>4387</v>
      </c>
      <c r="K1227" t="s">
        <v>4388</v>
      </c>
      <c r="L1227" t="s">
        <v>4386</v>
      </c>
      <c r="M1227">
        <v>1128</v>
      </c>
      <c r="N1227">
        <v>375</v>
      </c>
    </row>
    <row r="1228" spans="1:14" ht="15" hidden="1" customHeight="1" x14ac:dyDescent="0.25">
      <c r="A1228" t="s">
        <v>28</v>
      </c>
      <c r="B1228" t="s">
        <v>29</v>
      </c>
      <c r="C1228" t="s">
        <v>22</v>
      </c>
      <c r="D1228" t="s">
        <v>23</v>
      </c>
      <c r="E1228" t="s">
        <v>5</v>
      </c>
      <c r="F1228" t="s">
        <v>24</v>
      </c>
      <c r="G1228">
        <v>1408594</v>
      </c>
      <c r="H1228">
        <v>1408956</v>
      </c>
      <c r="I1228" t="s">
        <v>25</v>
      </c>
      <c r="J1228" t="s">
        <v>4391</v>
      </c>
      <c r="K1228" t="s">
        <v>4392</v>
      </c>
      <c r="L1228" t="s">
        <v>4389</v>
      </c>
      <c r="M1228">
        <v>363</v>
      </c>
      <c r="N1228">
        <v>120</v>
      </c>
    </row>
    <row r="1229" spans="1:14" x14ac:dyDescent="0.25">
      <c r="A1229" t="s">
        <v>28</v>
      </c>
      <c r="B1229" t="s">
        <v>29</v>
      </c>
      <c r="C1229" t="s">
        <v>22</v>
      </c>
      <c r="D1229" t="s">
        <v>23</v>
      </c>
      <c r="E1229" t="s">
        <v>5</v>
      </c>
      <c r="F1229" t="s">
        <v>24</v>
      </c>
      <c r="G1229">
        <v>1409054</v>
      </c>
      <c r="H1229">
        <v>1410121</v>
      </c>
      <c r="I1229" t="s">
        <v>25</v>
      </c>
      <c r="J1229" t="s">
        <v>4395</v>
      </c>
      <c r="K1229" t="s">
        <v>4396</v>
      </c>
      <c r="L1229" t="s">
        <v>4393</v>
      </c>
      <c r="M1229">
        <v>1068</v>
      </c>
      <c r="N1229">
        <v>355</v>
      </c>
    </row>
    <row r="1230" spans="1:14" ht="15" hidden="1" customHeight="1" x14ac:dyDescent="0.25">
      <c r="A1230" t="s">
        <v>28</v>
      </c>
      <c r="B1230" t="s">
        <v>29</v>
      </c>
      <c r="C1230" t="s">
        <v>22</v>
      </c>
      <c r="D1230" t="s">
        <v>23</v>
      </c>
      <c r="E1230" t="s">
        <v>5</v>
      </c>
      <c r="F1230" t="s">
        <v>24</v>
      </c>
      <c r="G1230">
        <v>1410231</v>
      </c>
      <c r="H1230">
        <v>1410953</v>
      </c>
      <c r="I1230" t="s">
        <v>25</v>
      </c>
      <c r="J1230" t="s">
        <v>4399</v>
      </c>
      <c r="K1230" t="s">
        <v>4400</v>
      </c>
      <c r="L1230" t="s">
        <v>4397</v>
      </c>
      <c r="M1230">
        <v>723</v>
      </c>
      <c r="N1230">
        <v>240</v>
      </c>
    </row>
    <row r="1231" spans="1:14" ht="15" hidden="1" customHeight="1" x14ac:dyDescent="0.25">
      <c r="A1231" t="s">
        <v>28</v>
      </c>
      <c r="B1231" t="s">
        <v>29</v>
      </c>
      <c r="C1231" t="s">
        <v>22</v>
      </c>
      <c r="D1231" t="s">
        <v>23</v>
      </c>
      <c r="E1231" t="s">
        <v>5</v>
      </c>
      <c r="F1231" t="s">
        <v>24</v>
      </c>
      <c r="G1231">
        <v>1411050</v>
      </c>
      <c r="H1231">
        <v>1412441</v>
      </c>
      <c r="I1231" t="s">
        <v>25</v>
      </c>
      <c r="J1231" t="s">
        <v>4403</v>
      </c>
      <c r="K1231" t="s">
        <v>4404</v>
      </c>
      <c r="L1231" t="s">
        <v>4401</v>
      </c>
      <c r="M1231">
        <v>1392</v>
      </c>
      <c r="N1231">
        <v>463</v>
      </c>
    </row>
    <row r="1232" spans="1:14" x14ac:dyDescent="0.25">
      <c r="A1232" t="s">
        <v>28</v>
      </c>
      <c r="B1232" t="s">
        <v>29</v>
      </c>
      <c r="C1232" t="s">
        <v>22</v>
      </c>
      <c r="D1232" t="s">
        <v>23</v>
      </c>
      <c r="E1232" t="s">
        <v>5</v>
      </c>
      <c r="F1232" t="s">
        <v>24</v>
      </c>
      <c r="G1232">
        <v>1412582</v>
      </c>
      <c r="H1232">
        <v>1413082</v>
      </c>
      <c r="I1232" t="s">
        <v>25</v>
      </c>
      <c r="J1232" t="s">
        <v>4407</v>
      </c>
      <c r="K1232" t="s">
        <v>4408</v>
      </c>
      <c r="L1232" t="s">
        <v>4405</v>
      </c>
      <c r="M1232">
        <v>501</v>
      </c>
      <c r="N1232">
        <v>166</v>
      </c>
    </row>
    <row r="1233" spans="1:14" x14ac:dyDescent="0.25">
      <c r="A1233" t="s">
        <v>28</v>
      </c>
      <c r="B1233" t="s">
        <v>29</v>
      </c>
      <c r="C1233" t="s">
        <v>22</v>
      </c>
      <c r="D1233" t="s">
        <v>23</v>
      </c>
      <c r="E1233" t="s">
        <v>5</v>
      </c>
      <c r="F1233" t="s">
        <v>24</v>
      </c>
      <c r="G1233">
        <v>1413251</v>
      </c>
      <c r="H1233">
        <v>1414072</v>
      </c>
      <c r="I1233" t="s">
        <v>25</v>
      </c>
      <c r="J1233" t="s">
        <v>4411</v>
      </c>
      <c r="K1233" t="s">
        <v>4412</v>
      </c>
      <c r="L1233" t="s">
        <v>4409</v>
      </c>
      <c r="M1233">
        <v>822</v>
      </c>
      <c r="N1233">
        <v>273</v>
      </c>
    </row>
    <row r="1234" spans="1:14" ht="15" hidden="1" customHeight="1" x14ac:dyDescent="0.25">
      <c r="A1234" t="s">
        <v>28</v>
      </c>
      <c r="B1234" t="s">
        <v>29</v>
      </c>
      <c r="C1234" t="s">
        <v>22</v>
      </c>
      <c r="D1234" t="s">
        <v>23</v>
      </c>
      <c r="E1234" t="s">
        <v>5</v>
      </c>
      <c r="F1234" t="s">
        <v>24</v>
      </c>
      <c r="G1234">
        <v>1414945</v>
      </c>
      <c r="H1234">
        <v>1415961</v>
      </c>
      <c r="I1234" t="s">
        <v>25</v>
      </c>
      <c r="J1234" t="s">
        <v>4415</v>
      </c>
      <c r="K1234" t="s">
        <v>4416</v>
      </c>
      <c r="L1234" t="s">
        <v>4413</v>
      </c>
      <c r="M1234">
        <v>1017</v>
      </c>
      <c r="N1234">
        <v>338</v>
      </c>
    </row>
    <row r="1235" spans="1:14" x14ac:dyDescent="0.25">
      <c r="A1235" t="s">
        <v>28</v>
      </c>
      <c r="B1235" t="s">
        <v>29</v>
      </c>
      <c r="C1235" t="s">
        <v>22</v>
      </c>
      <c r="D1235" t="s">
        <v>23</v>
      </c>
      <c r="E1235" t="s">
        <v>5</v>
      </c>
      <c r="F1235" t="s">
        <v>24</v>
      </c>
      <c r="G1235">
        <v>1416342</v>
      </c>
      <c r="H1235">
        <v>1416806</v>
      </c>
      <c r="I1235" t="s">
        <v>80</v>
      </c>
      <c r="J1235" t="s">
        <v>4418</v>
      </c>
      <c r="K1235" t="s">
        <v>4419</v>
      </c>
      <c r="L1235" t="s">
        <v>4417</v>
      </c>
      <c r="M1235">
        <v>465</v>
      </c>
      <c r="N1235">
        <v>154</v>
      </c>
    </row>
    <row r="1236" spans="1:14" ht="15" hidden="1" customHeight="1" x14ac:dyDescent="0.25">
      <c r="A1236" t="s">
        <v>28</v>
      </c>
      <c r="B1236" t="s">
        <v>29</v>
      </c>
      <c r="C1236" t="s">
        <v>22</v>
      </c>
      <c r="D1236" t="s">
        <v>23</v>
      </c>
      <c r="E1236" t="s">
        <v>5</v>
      </c>
      <c r="F1236" t="s">
        <v>24</v>
      </c>
      <c r="G1236">
        <v>1417529</v>
      </c>
      <c r="H1236">
        <v>1419088</v>
      </c>
      <c r="I1236" t="s">
        <v>25</v>
      </c>
      <c r="J1236" t="s">
        <v>4422</v>
      </c>
      <c r="K1236" t="s">
        <v>4423</v>
      </c>
      <c r="L1236" t="s">
        <v>4420</v>
      </c>
      <c r="M1236">
        <v>1560</v>
      </c>
      <c r="N1236">
        <v>519</v>
      </c>
    </row>
    <row r="1237" spans="1:14" ht="15" hidden="1" customHeight="1" x14ac:dyDescent="0.25">
      <c r="A1237" t="s">
        <v>28</v>
      </c>
      <c r="B1237" t="s">
        <v>29</v>
      </c>
      <c r="C1237" t="s">
        <v>22</v>
      </c>
      <c r="D1237" t="s">
        <v>23</v>
      </c>
      <c r="E1237" t="s">
        <v>5</v>
      </c>
      <c r="F1237" t="s">
        <v>24</v>
      </c>
      <c r="G1237">
        <v>1419335</v>
      </c>
      <c r="H1237">
        <v>1420795</v>
      </c>
      <c r="I1237" t="s">
        <v>25</v>
      </c>
      <c r="J1237" t="s">
        <v>4426</v>
      </c>
      <c r="K1237" t="s">
        <v>4427</v>
      </c>
      <c r="L1237" t="s">
        <v>4424</v>
      </c>
      <c r="M1237">
        <v>1461</v>
      </c>
      <c r="N1237">
        <v>486</v>
      </c>
    </row>
    <row r="1238" spans="1:14" ht="15" hidden="1" customHeight="1" x14ac:dyDescent="0.25">
      <c r="A1238" t="s">
        <v>28</v>
      </c>
      <c r="B1238" t="s">
        <v>29</v>
      </c>
      <c r="C1238" t="s">
        <v>22</v>
      </c>
      <c r="D1238" t="s">
        <v>23</v>
      </c>
      <c r="E1238" t="s">
        <v>5</v>
      </c>
      <c r="F1238" t="s">
        <v>24</v>
      </c>
      <c r="G1238">
        <v>1420834</v>
      </c>
      <c r="H1238">
        <v>1421163</v>
      </c>
      <c r="I1238" t="s">
        <v>25</v>
      </c>
      <c r="J1238" t="s">
        <v>4430</v>
      </c>
      <c r="K1238" t="s">
        <v>4431</v>
      </c>
      <c r="L1238" t="s">
        <v>4428</v>
      </c>
      <c r="M1238">
        <v>330</v>
      </c>
      <c r="N1238">
        <v>109</v>
      </c>
    </row>
    <row r="1239" spans="1:14" x14ac:dyDescent="0.25">
      <c r="A1239" t="s">
        <v>28</v>
      </c>
      <c r="B1239" t="s">
        <v>29</v>
      </c>
      <c r="C1239" t="s">
        <v>22</v>
      </c>
      <c r="D1239" t="s">
        <v>23</v>
      </c>
      <c r="E1239" t="s">
        <v>5</v>
      </c>
      <c r="F1239" t="s">
        <v>24</v>
      </c>
      <c r="G1239">
        <v>1421208</v>
      </c>
      <c r="H1239">
        <v>1422470</v>
      </c>
      <c r="I1239" t="s">
        <v>25</v>
      </c>
      <c r="J1239" t="s">
        <v>4434</v>
      </c>
      <c r="K1239" t="s">
        <v>4435</v>
      </c>
      <c r="L1239" t="s">
        <v>4432</v>
      </c>
      <c r="M1239">
        <v>1263</v>
      </c>
      <c r="N1239">
        <v>420</v>
      </c>
    </row>
    <row r="1240" spans="1:14" ht="15" hidden="1" customHeight="1" x14ac:dyDescent="0.25">
      <c r="A1240" t="s">
        <v>28</v>
      </c>
      <c r="B1240" t="s">
        <v>29</v>
      </c>
      <c r="C1240" t="s">
        <v>22</v>
      </c>
      <c r="D1240" t="s">
        <v>23</v>
      </c>
      <c r="E1240" t="s">
        <v>5</v>
      </c>
      <c r="F1240" t="s">
        <v>24</v>
      </c>
      <c r="G1240">
        <v>1422467</v>
      </c>
      <c r="H1240">
        <v>1423675</v>
      </c>
      <c r="I1240" t="s">
        <v>25</v>
      </c>
      <c r="J1240" t="s">
        <v>4438</v>
      </c>
      <c r="K1240" t="s">
        <v>4439</v>
      </c>
      <c r="L1240" t="s">
        <v>4436</v>
      </c>
      <c r="M1240">
        <v>1209</v>
      </c>
      <c r="N1240">
        <v>402</v>
      </c>
    </row>
    <row r="1241" spans="1:14" x14ac:dyDescent="0.25">
      <c r="A1241" t="s">
        <v>28</v>
      </c>
      <c r="B1241" t="s">
        <v>29</v>
      </c>
      <c r="C1241" t="s">
        <v>22</v>
      </c>
      <c r="D1241" t="s">
        <v>23</v>
      </c>
      <c r="E1241" t="s">
        <v>5</v>
      </c>
      <c r="F1241" t="s">
        <v>24</v>
      </c>
      <c r="G1241">
        <v>1423721</v>
      </c>
      <c r="H1241">
        <v>1423981</v>
      </c>
      <c r="I1241" t="s">
        <v>25</v>
      </c>
      <c r="J1241" t="s">
        <v>4442</v>
      </c>
      <c r="K1241" t="s">
        <v>4443</v>
      </c>
      <c r="L1241" t="s">
        <v>4440</v>
      </c>
      <c r="M1241">
        <v>261</v>
      </c>
      <c r="N1241">
        <v>86</v>
      </c>
    </row>
    <row r="1242" spans="1:14" ht="15" hidden="1" customHeight="1" x14ac:dyDescent="0.25">
      <c r="A1242" t="s">
        <v>28</v>
      </c>
      <c r="B1242" t="s">
        <v>29</v>
      </c>
      <c r="C1242" t="s">
        <v>22</v>
      </c>
      <c r="D1242" t="s">
        <v>23</v>
      </c>
      <c r="E1242" t="s">
        <v>5</v>
      </c>
      <c r="F1242" t="s">
        <v>24</v>
      </c>
      <c r="G1242">
        <v>1424008</v>
      </c>
      <c r="H1242">
        <v>1424793</v>
      </c>
      <c r="I1242" t="s">
        <v>25</v>
      </c>
      <c r="J1242" t="s">
        <v>4446</v>
      </c>
      <c r="K1242" t="s">
        <v>4447</v>
      </c>
      <c r="L1242" t="s">
        <v>4444</v>
      </c>
      <c r="M1242">
        <v>786</v>
      </c>
      <c r="N1242">
        <v>261</v>
      </c>
    </row>
    <row r="1243" spans="1:14" ht="15" hidden="1" customHeight="1" x14ac:dyDescent="0.25">
      <c r="A1243" t="s">
        <v>28</v>
      </c>
      <c r="B1243" t="s">
        <v>29</v>
      </c>
      <c r="C1243" t="s">
        <v>22</v>
      </c>
      <c r="D1243" t="s">
        <v>23</v>
      </c>
      <c r="E1243" t="s">
        <v>5</v>
      </c>
      <c r="F1243" t="s">
        <v>24</v>
      </c>
      <c r="G1243">
        <v>1424819</v>
      </c>
      <c r="H1243">
        <v>1425763</v>
      </c>
      <c r="I1243" t="s">
        <v>25</v>
      </c>
      <c r="J1243" t="s">
        <v>4450</v>
      </c>
      <c r="K1243" t="s">
        <v>4451</v>
      </c>
      <c r="L1243" t="s">
        <v>4448</v>
      </c>
      <c r="M1243">
        <v>945</v>
      </c>
      <c r="N1243">
        <v>314</v>
      </c>
    </row>
    <row r="1244" spans="1:14" ht="15" hidden="1" customHeight="1" x14ac:dyDescent="0.25">
      <c r="A1244" t="s">
        <v>28</v>
      </c>
      <c r="B1244" t="s">
        <v>29</v>
      </c>
      <c r="C1244" t="s">
        <v>22</v>
      </c>
      <c r="D1244" t="s">
        <v>23</v>
      </c>
      <c r="E1244" t="s">
        <v>5</v>
      </c>
      <c r="F1244" t="s">
        <v>24</v>
      </c>
      <c r="G1244">
        <v>1425799</v>
      </c>
      <c r="H1244">
        <v>1427214</v>
      </c>
      <c r="I1244" t="s">
        <v>25</v>
      </c>
      <c r="J1244" t="s">
        <v>4454</v>
      </c>
      <c r="K1244" t="s">
        <v>4455</v>
      </c>
      <c r="L1244" t="s">
        <v>4452</v>
      </c>
      <c r="M1244">
        <v>1416</v>
      </c>
      <c r="N1244">
        <v>471</v>
      </c>
    </row>
    <row r="1245" spans="1:14" ht="15" hidden="1" customHeight="1" x14ac:dyDescent="0.25">
      <c r="A1245" t="s">
        <v>28</v>
      </c>
      <c r="B1245" t="s">
        <v>29</v>
      </c>
      <c r="C1245" t="s">
        <v>22</v>
      </c>
      <c r="D1245" t="s">
        <v>23</v>
      </c>
      <c r="E1245" t="s">
        <v>5</v>
      </c>
      <c r="F1245" t="s">
        <v>24</v>
      </c>
      <c r="G1245">
        <v>1427201</v>
      </c>
      <c r="H1245">
        <v>1427968</v>
      </c>
      <c r="I1245" t="s">
        <v>25</v>
      </c>
      <c r="J1245" t="s">
        <v>4458</v>
      </c>
      <c r="K1245" t="s">
        <v>4459</v>
      </c>
      <c r="L1245" t="s">
        <v>4456</v>
      </c>
      <c r="M1245">
        <v>768</v>
      </c>
      <c r="N1245">
        <v>255</v>
      </c>
    </row>
    <row r="1246" spans="1:14" ht="15" hidden="1" customHeight="1" x14ac:dyDescent="0.25">
      <c r="A1246" t="s">
        <v>28</v>
      </c>
      <c r="B1246" t="s">
        <v>29</v>
      </c>
      <c r="C1246" t="s">
        <v>22</v>
      </c>
      <c r="D1246" t="s">
        <v>23</v>
      </c>
      <c r="E1246" t="s">
        <v>5</v>
      </c>
      <c r="F1246" t="s">
        <v>24</v>
      </c>
      <c r="G1246">
        <v>1428006</v>
      </c>
      <c r="H1246">
        <v>1429184</v>
      </c>
      <c r="I1246" t="s">
        <v>25</v>
      </c>
      <c r="J1246" t="s">
        <v>4462</v>
      </c>
      <c r="K1246" t="s">
        <v>4463</v>
      </c>
      <c r="L1246" t="s">
        <v>4460</v>
      </c>
      <c r="M1246">
        <v>1179</v>
      </c>
      <c r="N1246">
        <v>392</v>
      </c>
    </row>
    <row r="1247" spans="1:14" ht="15" hidden="1" customHeight="1" x14ac:dyDescent="0.25">
      <c r="A1247" t="s">
        <v>28</v>
      </c>
      <c r="B1247" t="s">
        <v>29</v>
      </c>
      <c r="C1247" t="s">
        <v>22</v>
      </c>
      <c r="D1247" t="s">
        <v>23</v>
      </c>
      <c r="E1247" t="s">
        <v>5</v>
      </c>
      <c r="F1247" t="s">
        <v>24</v>
      </c>
      <c r="G1247">
        <v>1429213</v>
      </c>
      <c r="H1247">
        <v>1429407</v>
      </c>
      <c r="I1247" t="s">
        <v>25</v>
      </c>
      <c r="J1247" t="s">
        <v>4466</v>
      </c>
      <c r="K1247" t="s">
        <v>4467</v>
      </c>
      <c r="L1247" t="s">
        <v>4464</v>
      </c>
      <c r="M1247">
        <v>195</v>
      </c>
      <c r="N1247">
        <v>64</v>
      </c>
    </row>
    <row r="1248" spans="1:14" ht="15" hidden="1" customHeight="1" x14ac:dyDescent="0.25">
      <c r="A1248" t="s">
        <v>28</v>
      </c>
      <c r="B1248" t="s">
        <v>29</v>
      </c>
      <c r="C1248" t="s">
        <v>22</v>
      </c>
      <c r="D1248" t="s">
        <v>23</v>
      </c>
      <c r="E1248" t="s">
        <v>5</v>
      </c>
      <c r="F1248" t="s">
        <v>24</v>
      </c>
      <c r="G1248">
        <v>1429404</v>
      </c>
      <c r="H1248">
        <v>1430648</v>
      </c>
      <c r="I1248" t="s">
        <v>25</v>
      </c>
      <c r="J1248" t="s">
        <v>4470</v>
      </c>
      <c r="K1248" t="s">
        <v>4471</v>
      </c>
      <c r="L1248" t="s">
        <v>4468</v>
      </c>
      <c r="M1248">
        <v>1245</v>
      </c>
      <c r="N1248">
        <v>414</v>
      </c>
    </row>
    <row r="1249" spans="1:15" x14ac:dyDescent="0.25">
      <c r="A1249" t="s">
        <v>28</v>
      </c>
      <c r="B1249" t="s">
        <v>29</v>
      </c>
      <c r="C1249" t="s">
        <v>22</v>
      </c>
      <c r="D1249" t="s">
        <v>23</v>
      </c>
      <c r="E1249" t="s">
        <v>5</v>
      </c>
      <c r="F1249" t="s">
        <v>24</v>
      </c>
      <c r="G1249">
        <v>1430641</v>
      </c>
      <c r="H1249">
        <v>1432410</v>
      </c>
      <c r="I1249" t="s">
        <v>25</v>
      </c>
      <c r="J1249" t="s">
        <v>4474</v>
      </c>
      <c r="K1249" t="s">
        <v>3453</v>
      </c>
      <c r="L1249" t="s">
        <v>4472</v>
      </c>
      <c r="M1249">
        <v>1770</v>
      </c>
      <c r="N1249">
        <v>589</v>
      </c>
    </row>
    <row r="1250" spans="1:15" ht="15" hidden="1" customHeight="1" x14ac:dyDescent="0.25">
      <c r="A1250" t="s">
        <v>28</v>
      </c>
      <c r="B1250" t="s">
        <v>29</v>
      </c>
      <c r="C1250" t="s">
        <v>22</v>
      </c>
      <c r="D1250" t="s">
        <v>23</v>
      </c>
      <c r="E1250" t="s">
        <v>5</v>
      </c>
      <c r="F1250" t="s">
        <v>24</v>
      </c>
      <c r="G1250">
        <v>1432407</v>
      </c>
      <c r="H1250">
        <v>1433441</v>
      </c>
      <c r="I1250" t="s">
        <v>25</v>
      </c>
      <c r="J1250" t="s">
        <v>4477</v>
      </c>
      <c r="K1250" t="s">
        <v>4478</v>
      </c>
      <c r="L1250" t="s">
        <v>4475</v>
      </c>
      <c r="M1250">
        <v>1035</v>
      </c>
      <c r="N1250">
        <v>344</v>
      </c>
    </row>
    <row r="1251" spans="1:15" x14ac:dyDescent="0.25">
      <c r="A1251" t="s">
        <v>28</v>
      </c>
      <c r="B1251" t="s">
        <v>29</v>
      </c>
      <c r="C1251" t="s">
        <v>22</v>
      </c>
      <c r="D1251" t="s">
        <v>23</v>
      </c>
      <c r="E1251" t="s">
        <v>5</v>
      </c>
      <c r="F1251" t="s">
        <v>24</v>
      </c>
      <c r="G1251">
        <v>1433476</v>
      </c>
      <c r="H1251">
        <v>1434111</v>
      </c>
      <c r="I1251" t="s">
        <v>25</v>
      </c>
      <c r="J1251" t="s">
        <v>4481</v>
      </c>
      <c r="K1251" t="s">
        <v>59</v>
      </c>
      <c r="L1251" t="s">
        <v>4479</v>
      </c>
      <c r="M1251">
        <v>636</v>
      </c>
      <c r="N1251">
        <v>211</v>
      </c>
    </row>
    <row r="1252" spans="1:15" ht="15" hidden="1" customHeight="1" x14ac:dyDescent="0.25">
      <c r="A1252" t="s">
        <v>28</v>
      </c>
      <c r="B1252" t="s">
        <v>29</v>
      </c>
      <c r="C1252" t="s">
        <v>22</v>
      </c>
      <c r="D1252" t="s">
        <v>23</v>
      </c>
      <c r="E1252" t="s">
        <v>5</v>
      </c>
      <c r="F1252" t="s">
        <v>24</v>
      </c>
      <c r="G1252">
        <v>1434108</v>
      </c>
      <c r="H1252">
        <v>1435109</v>
      </c>
      <c r="I1252" t="s">
        <v>25</v>
      </c>
      <c r="J1252" t="s">
        <v>4484</v>
      </c>
      <c r="K1252" t="s">
        <v>4485</v>
      </c>
      <c r="L1252" t="s">
        <v>4482</v>
      </c>
      <c r="M1252">
        <v>1002</v>
      </c>
      <c r="N1252">
        <v>333</v>
      </c>
    </row>
    <row r="1253" spans="1:15" ht="15" hidden="1" customHeight="1" x14ac:dyDescent="0.25">
      <c r="A1253" t="s">
        <v>28</v>
      </c>
      <c r="B1253" t="s">
        <v>29</v>
      </c>
      <c r="C1253" t="s">
        <v>22</v>
      </c>
      <c r="D1253" t="s">
        <v>23</v>
      </c>
      <c r="E1253" t="s">
        <v>5</v>
      </c>
      <c r="F1253" t="s">
        <v>24</v>
      </c>
      <c r="G1253">
        <v>1435123</v>
      </c>
      <c r="H1253">
        <v>1435779</v>
      </c>
      <c r="I1253" t="s">
        <v>80</v>
      </c>
      <c r="J1253" t="s">
        <v>4488</v>
      </c>
      <c r="K1253" t="s">
        <v>283</v>
      </c>
      <c r="L1253" t="s">
        <v>4486</v>
      </c>
      <c r="M1253">
        <v>657</v>
      </c>
      <c r="N1253">
        <v>218</v>
      </c>
    </row>
    <row r="1254" spans="1:15" ht="15" hidden="1" customHeight="1" x14ac:dyDescent="0.25">
      <c r="A1254" t="s">
        <v>28</v>
      </c>
      <c r="B1254" t="s">
        <v>29</v>
      </c>
      <c r="C1254" t="s">
        <v>22</v>
      </c>
      <c r="D1254" t="s">
        <v>23</v>
      </c>
      <c r="E1254" t="s">
        <v>5</v>
      </c>
      <c r="F1254" t="s">
        <v>24</v>
      </c>
      <c r="G1254">
        <v>1435882</v>
      </c>
      <c r="H1254">
        <v>1437399</v>
      </c>
      <c r="I1254" t="s">
        <v>80</v>
      </c>
      <c r="J1254" t="s">
        <v>4491</v>
      </c>
      <c r="K1254" t="s">
        <v>916</v>
      </c>
      <c r="L1254" t="s">
        <v>4489</v>
      </c>
      <c r="M1254">
        <v>1518</v>
      </c>
      <c r="N1254">
        <v>505</v>
      </c>
    </row>
    <row r="1255" spans="1:15" ht="15" hidden="1" customHeight="1" x14ac:dyDescent="0.25">
      <c r="A1255" t="s">
        <v>28</v>
      </c>
      <c r="B1255" t="s">
        <v>29</v>
      </c>
      <c r="C1255" t="s">
        <v>22</v>
      </c>
      <c r="D1255" t="s">
        <v>23</v>
      </c>
      <c r="E1255" t="s">
        <v>5</v>
      </c>
      <c r="F1255" t="s">
        <v>24</v>
      </c>
      <c r="G1255">
        <v>1437548</v>
      </c>
      <c r="H1255">
        <v>1438660</v>
      </c>
      <c r="I1255" t="s">
        <v>25</v>
      </c>
      <c r="J1255" t="s">
        <v>4494</v>
      </c>
      <c r="K1255" t="s">
        <v>1774</v>
      </c>
      <c r="L1255" t="s">
        <v>4492</v>
      </c>
      <c r="M1255">
        <v>1113</v>
      </c>
      <c r="N1255">
        <v>370</v>
      </c>
    </row>
    <row r="1256" spans="1:15" x14ac:dyDescent="0.25">
      <c r="A1256" t="s">
        <v>28</v>
      </c>
      <c r="B1256" t="s">
        <v>29</v>
      </c>
      <c r="C1256" t="s">
        <v>22</v>
      </c>
      <c r="D1256" t="s">
        <v>23</v>
      </c>
      <c r="E1256" t="s">
        <v>5</v>
      </c>
      <c r="F1256" t="s">
        <v>24</v>
      </c>
      <c r="G1256">
        <v>1438763</v>
      </c>
      <c r="H1256">
        <v>1439581</v>
      </c>
      <c r="I1256" t="s">
        <v>25</v>
      </c>
      <c r="J1256" t="s">
        <v>4497</v>
      </c>
      <c r="K1256" t="s">
        <v>59</v>
      </c>
      <c r="L1256" t="s">
        <v>4495</v>
      </c>
      <c r="M1256">
        <v>819</v>
      </c>
      <c r="N1256">
        <v>272</v>
      </c>
    </row>
    <row r="1257" spans="1:15" ht="15" hidden="1" customHeight="1" x14ac:dyDescent="0.25">
      <c r="A1257" t="s">
        <v>28</v>
      </c>
      <c r="B1257" t="s">
        <v>29</v>
      </c>
      <c r="C1257" t="s">
        <v>22</v>
      </c>
      <c r="D1257" t="s">
        <v>23</v>
      </c>
      <c r="E1257" t="s">
        <v>5</v>
      </c>
      <c r="F1257" t="s">
        <v>24</v>
      </c>
      <c r="G1257">
        <v>1439578</v>
      </c>
      <c r="H1257">
        <v>1440261</v>
      </c>
      <c r="I1257" t="s">
        <v>25</v>
      </c>
      <c r="J1257" t="s">
        <v>4499</v>
      </c>
      <c r="K1257" t="s">
        <v>4500</v>
      </c>
      <c r="L1257" t="s">
        <v>4498</v>
      </c>
      <c r="M1257">
        <v>684</v>
      </c>
      <c r="N1257">
        <v>227</v>
      </c>
    </row>
    <row r="1258" spans="1:15" x14ac:dyDescent="0.25">
      <c r="A1258" t="s">
        <v>28</v>
      </c>
      <c r="B1258" t="s">
        <v>29</v>
      </c>
      <c r="C1258" t="s">
        <v>22</v>
      </c>
      <c r="D1258" t="s">
        <v>23</v>
      </c>
      <c r="E1258" t="s">
        <v>5</v>
      </c>
      <c r="F1258" t="s">
        <v>24</v>
      </c>
      <c r="G1258">
        <v>1440251</v>
      </c>
      <c r="H1258">
        <v>1440724</v>
      </c>
      <c r="I1258" t="s">
        <v>25</v>
      </c>
      <c r="J1258" t="s">
        <v>4503</v>
      </c>
      <c r="K1258" t="s">
        <v>59</v>
      </c>
      <c r="L1258" t="s">
        <v>4501</v>
      </c>
      <c r="M1258">
        <v>474</v>
      </c>
      <c r="N1258">
        <v>157</v>
      </c>
    </row>
    <row r="1259" spans="1:15" ht="15" hidden="1" customHeight="1" x14ac:dyDescent="0.25">
      <c r="A1259" t="s">
        <v>28</v>
      </c>
      <c r="B1259" t="s">
        <v>29</v>
      </c>
      <c r="C1259" t="s">
        <v>22</v>
      </c>
      <c r="D1259" t="s">
        <v>23</v>
      </c>
      <c r="E1259" t="s">
        <v>5</v>
      </c>
      <c r="F1259" t="s">
        <v>24</v>
      </c>
      <c r="G1259">
        <v>1441296</v>
      </c>
      <c r="H1259">
        <v>1441985</v>
      </c>
      <c r="I1259" t="s">
        <v>25</v>
      </c>
      <c r="J1259" t="s">
        <v>4506</v>
      </c>
      <c r="K1259" t="s">
        <v>969</v>
      </c>
      <c r="L1259" t="s">
        <v>4504</v>
      </c>
      <c r="M1259">
        <v>690</v>
      </c>
      <c r="N1259">
        <v>229</v>
      </c>
    </row>
    <row r="1260" spans="1:15" ht="15" hidden="1" customHeight="1" x14ac:dyDescent="0.25">
      <c r="A1260" t="s">
        <v>60</v>
      </c>
      <c r="C1260" t="s">
        <v>22</v>
      </c>
      <c r="D1260" t="s">
        <v>23</v>
      </c>
      <c r="E1260" t="s">
        <v>5</v>
      </c>
      <c r="F1260" t="s">
        <v>24</v>
      </c>
      <c r="G1260">
        <v>1443042</v>
      </c>
      <c r="H1260">
        <v>1443115</v>
      </c>
      <c r="I1260" t="s">
        <v>80</v>
      </c>
      <c r="K1260" t="s">
        <v>420</v>
      </c>
      <c r="L1260" t="s">
        <v>4507</v>
      </c>
      <c r="M1260">
        <v>74</v>
      </c>
      <c r="O1260" t="s">
        <v>4509</v>
      </c>
    </row>
    <row r="1261" spans="1:15" ht="15" hidden="1" customHeight="1" x14ac:dyDescent="0.25">
      <c r="A1261" t="s">
        <v>28</v>
      </c>
      <c r="B1261" t="s">
        <v>29</v>
      </c>
      <c r="C1261" t="s">
        <v>22</v>
      </c>
      <c r="D1261" t="s">
        <v>23</v>
      </c>
      <c r="E1261" t="s">
        <v>5</v>
      </c>
      <c r="F1261" t="s">
        <v>24</v>
      </c>
      <c r="G1261">
        <v>1443333</v>
      </c>
      <c r="H1261">
        <v>1444514</v>
      </c>
      <c r="I1261" t="s">
        <v>80</v>
      </c>
      <c r="J1261" t="s">
        <v>4512</v>
      </c>
      <c r="K1261" t="s">
        <v>1774</v>
      </c>
      <c r="L1261" t="s">
        <v>4510</v>
      </c>
      <c r="M1261">
        <v>1182</v>
      </c>
      <c r="N1261">
        <v>393</v>
      </c>
    </row>
    <row r="1262" spans="1:15" x14ac:dyDescent="0.25">
      <c r="A1262" t="s">
        <v>28</v>
      </c>
      <c r="B1262" t="s">
        <v>29</v>
      </c>
      <c r="C1262" t="s">
        <v>22</v>
      </c>
      <c r="D1262" t="s">
        <v>23</v>
      </c>
      <c r="E1262" t="s">
        <v>5</v>
      </c>
      <c r="F1262" t="s">
        <v>24</v>
      </c>
      <c r="G1262">
        <v>1444756</v>
      </c>
      <c r="H1262">
        <v>1445217</v>
      </c>
      <c r="I1262" t="s">
        <v>25</v>
      </c>
      <c r="J1262" t="s">
        <v>4515</v>
      </c>
      <c r="K1262" t="s">
        <v>4516</v>
      </c>
      <c r="L1262" t="s">
        <v>4513</v>
      </c>
      <c r="M1262">
        <v>462</v>
      </c>
      <c r="N1262">
        <v>153</v>
      </c>
    </row>
    <row r="1263" spans="1:15" x14ac:dyDescent="0.25">
      <c r="A1263" t="s">
        <v>28</v>
      </c>
      <c r="B1263" t="s">
        <v>29</v>
      </c>
      <c r="C1263" t="s">
        <v>22</v>
      </c>
      <c r="D1263" t="s">
        <v>23</v>
      </c>
      <c r="E1263" t="s">
        <v>5</v>
      </c>
      <c r="F1263" t="s">
        <v>24</v>
      </c>
      <c r="G1263">
        <v>1445254</v>
      </c>
      <c r="H1263">
        <v>1445661</v>
      </c>
      <c r="I1263" t="s">
        <v>80</v>
      </c>
      <c r="J1263" t="s">
        <v>4518</v>
      </c>
      <c r="K1263" t="s">
        <v>59</v>
      </c>
      <c r="L1263" t="s">
        <v>4517</v>
      </c>
      <c r="M1263">
        <v>408</v>
      </c>
      <c r="N1263">
        <v>135</v>
      </c>
    </row>
    <row r="1264" spans="1:15" ht="15" hidden="1" customHeight="1" x14ac:dyDescent="0.25">
      <c r="A1264" t="s">
        <v>28</v>
      </c>
      <c r="B1264" t="s">
        <v>29</v>
      </c>
      <c r="C1264" t="s">
        <v>22</v>
      </c>
      <c r="D1264" t="s">
        <v>23</v>
      </c>
      <c r="E1264" t="s">
        <v>5</v>
      </c>
      <c r="F1264" t="s">
        <v>24</v>
      </c>
      <c r="G1264">
        <v>1446231</v>
      </c>
      <c r="H1264">
        <v>1447157</v>
      </c>
      <c r="I1264" t="s">
        <v>25</v>
      </c>
      <c r="J1264" t="s">
        <v>4521</v>
      </c>
      <c r="K1264" t="s">
        <v>678</v>
      </c>
      <c r="L1264" t="s">
        <v>4519</v>
      </c>
      <c r="M1264">
        <v>927</v>
      </c>
      <c r="N1264">
        <v>308</v>
      </c>
    </row>
    <row r="1265" spans="1:14" x14ac:dyDescent="0.25">
      <c r="A1265" t="s">
        <v>28</v>
      </c>
      <c r="B1265" t="s">
        <v>29</v>
      </c>
      <c r="C1265" t="s">
        <v>22</v>
      </c>
      <c r="D1265" t="s">
        <v>23</v>
      </c>
      <c r="E1265" t="s">
        <v>5</v>
      </c>
      <c r="F1265" t="s">
        <v>24</v>
      </c>
      <c r="G1265">
        <v>1447241</v>
      </c>
      <c r="H1265">
        <v>1447606</v>
      </c>
      <c r="I1265" t="s">
        <v>80</v>
      </c>
      <c r="J1265" t="s">
        <v>4524</v>
      </c>
      <c r="K1265" t="s">
        <v>59</v>
      </c>
      <c r="L1265" t="s">
        <v>4522</v>
      </c>
      <c r="M1265">
        <v>366</v>
      </c>
      <c r="N1265">
        <v>121</v>
      </c>
    </row>
    <row r="1266" spans="1:14" ht="15" hidden="1" customHeight="1" x14ac:dyDescent="0.25">
      <c r="A1266" t="s">
        <v>28</v>
      </c>
      <c r="B1266" t="s">
        <v>29</v>
      </c>
      <c r="C1266" t="s">
        <v>22</v>
      </c>
      <c r="D1266" t="s">
        <v>23</v>
      </c>
      <c r="E1266" t="s">
        <v>5</v>
      </c>
      <c r="F1266" t="s">
        <v>24</v>
      </c>
      <c r="G1266">
        <v>1448363</v>
      </c>
      <c r="H1266">
        <v>1449832</v>
      </c>
      <c r="I1266" t="s">
        <v>25</v>
      </c>
      <c r="J1266" t="s">
        <v>4526</v>
      </c>
      <c r="K1266" t="s">
        <v>360</v>
      </c>
      <c r="L1266" t="s">
        <v>4525</v>
      </c>
      <c r="M1266">
        <v>1470</v>
      </c>
      <c r="N1266">
        <v>489</v>
      </c>
    </row>
    <row r="1267" spans="1:14" x14ac:dyDescent="0.25">
      <c r="A1267" t="s">
        <v>28</v>
      </c>
      <c r="B1267" t="s">
        <v>29</v>
      </c>
      <c r="C1267" t="s">
        <v>22</v>
      </c>
      <c r="D1267" t="s">
        <v>23</v>
      </c>
      <c r="E1267" t="s">
        <v>5</v>
      </c>
      <c r="F1267" t="s">
        <v>24</v>
      </c>
      <c r="G1267">
        <v>1449849</v>
      </c>
      <c r="H1267">
        <v>1450328</v>
      </c>
      <c r="I1267" t="s">
        <v>25</v>
      </c>
      <c r="J1267" t="s">
        <v>4529</v>
      </c>
      <c r="K1267" t="s">
        <v>59</v>
      </c>
      <c r="L1267" t="s">
        <v>4527</v>
      </c>
      <c r="M1267">
        <v>480</v>
      </c>
      <c r="N1267">
        <v>159</v>
      </c>
    </row>
    <row r="1268" spans="1:14" x14ac:dyDescent="0.25">
      <c r="A1268" t="s">
        <v>28</v>
      </c>
      <c r="B1268" t="s">
        <v>29</v>
      </c>
      <c r="C1268" t="s">
        <v>22</v>
      </c>
      <c r="D1268" t="s">
        <v>23</v>
      </c>
      <c r="E1268" t="s">
        <v>5</v>
      </c>
      <c r="F1268" t="s">
        <v>24</v>
      </c>
      <c r="G1268">
        <v>1451278</v>
      </c>
      <c r="H1268">
        <v>1451724</v>
      </c>
      <c r="I1268" t="s">
        <v>25</v>
      </c>
      <c r="J1268" t="s">
        <v>4532</v>
      </c>
      <c r="K1268" t="s">
        <v>204</v>
      </c>
      <c r="L1268" t="s">
        <v>4530</v>
      </c>
      <c r="M1268">
        <v>447</v>
      </c>
      <c r="N1268">
        <v>148</v>
      </c>
    </row>
    <row r="1269" spans="1:14" ht="15" hidden="1" customHeight="1" x14ac:dyDescent="0.25">
      <c r="A1269" t="s">
        <v>28</v>
      </c>
      <c r="B1269" t="s">
        <v>29</v>
      </c>
      <c r="C1269" t="s">
        <v>22</v>
      </c>
      <c r="D1269" t="s">
        <v>23</v>
      </c>
      <c r="E1269" t="s">
        <v>5</v>
      </c>
      <c r="F1269" t="s">
        <v>24</v>
      </c>
      <c r="G1269">
        <v>1451970</v>
      </c>
      <c r="H1269">
        <v>1452773</v>
      </c>
      <c r="I1269" t="s">
        <v>80</v>
      </c>
      <c r="J1269" t="s">
        <v>4535</v>
      </c>
      <c r="K1269" t="s">
        <v>360</v>
      </c>
      <c r="L1269" t="s">
        <v>4533</v>
      </c>
      <c r="M1269">
        <v>804</v>
      </c>
      <c r="N1269">
        <v>267</v>
      </c>
    </row>
    <row r="1270" spans="1:14" x14ac:dyDescent="0.25">
      <c r="A1270" t="s">
        <v>28</v>
      </c>
      <c r="B1270" t="s">
        <v>29</v>
      </c>
      <c r="C1270" t="s">
        <v>22</v>
      </c>
      <c r="D1270" t="s">
        <v>23</v>
      </c>
      <c r="E1270" t="s">
        <v>5</v>
      </c>
      <c r="F1270" t="s">
        <v>24</v>
      </c>
      <c r="G1270">
        <v>1453468</v>
      </c>
      <c r="H1270">
        <v>1453674</v>
      </c>
      <c r="I1270" t="s">
        <v>25</v>
      </c>
      <c r="J1270" t="s">
        <v>4537</v>
      </c>
      <c r="K1270" t="s">
        <v>59</v>
      </c>
      <c r="L1270" t="s">
        <v>4536</v>
      </c>
      <c r="M1270">
        <v>207</v>
      </c>
      <c r="N1270">
        <v>68</v>
      </c>
    </row>
    <row r="1271" spans="1:14" x14ac:dyDescent="0.25">
      <c r="A1271" t="s">
        <v>28</v>
      </c>
      <c r="B1271" t="s">
        <v>29</v>
      </c>
      <c r="C1271" t="s">
        <v>22</v>
      </c>
      <c r="D1271" t="s">
        <v>23</v>
      </c>
      <c r="E1271" t="s">
        <v>5</v>
      </c>
      <c r="F1271" t="s">
        <v>24</v>
      </c>
      <c r="G1271">
        <v>1454055</v>
      </c>
      <c r="H1271">
        <v>1455029</v>
      </c>
      <c r="I1271" t="s">
        <v>80</v>
      </c>
      <c r="J1271" t="s">
        <v>4540</v>
      </c>
      <c r="K1271" t="s">
        <v>59</v>
      </c>
      <c r="L1271" t="s">
        <v>4538</v>
      </c>
      <c r="M1271">
        <v>975</v>
      </c>
      <c r="N1271">
        <v>324</v>
      </c>
    </row>
    <row r="1272" spans="1:14" x14ac:dyDescent="0.25">
      <c r="A1272" t="s">
        <v>28</v>
      </c>
      <c r="B1272" t="s">
        <v>29</v>
      </c>
      <c r="C1272" t="s">
        <v>22</v>
      </c>
      <c r="D1272" t="s">
        <v>23</v>
      </c>
      <c r="E1272" t="s">
        <v>5</v>
      </c>
      <c r="F1272" t="s">
        <v>24</v>
      </c>
      <c r="G1272">
        <v>1455519</v>
      </c>
      <c r="H1272">
        <v>1456007</v>
      </c>
      <c r="I1272" t="s">
        <v>80</v>
      </c>
      <c r="J1272" t="s">
        <v>4543</v>
      </c>
      <c r="K1272" t="s">
        <v>4544</v>
      </c>
      <c r="L1272" t="s">
        <v>4541</v>
      </c>
      <c r="M1272">
        <v>489</v>
      </c>
      <c r="N1272">
        <v>162</v>
      </c>
    </row>
    <row r="1273" spans="1:14" ht="15" hidden="1" customHeight="1" x14ac:dyDescent="0.25">
      <c r="A1273" t="s">
        <v>28</v>
      </c>
      <c r="B1273" t="s">
        <v>29</v>
      </c>
      <c r="C1273" t="s">
        <v>22</v>
      </c>
      <c r="D1273" t="s">
        <v>23</v>
      </c>
      <c r="E1273" t="s">
        <v>5</v>
      </c>
      <c r="F1273" t="s">
        <v>24</v>
      </c>
      <c r="G1273">
        <v>1461504</v>
      </c>
      <c r="H1273">
        <v>1462670</v>
      </c>
      <c r="I1273" t="s">
        <v>25</v>
      </c>
      <c r="J1273" t="s">
        <v>4547</v>
      </c>
      <c r="K1273" t="s">
        <v>4463</v>
      </c>
      <c r="L1273" t="s">
        <v>4545</v>
      </c>
      <c r="M1273">
        <v>1167</v>
      </c>
      <c r="N1273">
        <v>388</v>
      </c>
    </row>
    <row r="1274" spans="1:14" ht="15" hidden="1" customHeight="1" x14ac:dyDescent="0.25">
      <c r="A1274" t="s">
        <v>28</v>
      </c>
      <c r="B1274" t="s">
        <v>29</v>
      </c>
      <c r="C1274" t="s">
        <v>22</v>
      </c>
      <c r="D1274" t="s">
        <v>23</v>
      </c>
      <c r="E1274" t="s">
        <v>5</v>
      </c>
      <c r="F1274" t="s">
        <v>24</v>
      </c>
      <c r="G1274">
        <v>1462836</v>
      </c>
      <c r="H1274">
        <v>1463492</v>
      </c>
      <c r="I1274" t="s">
        <v>25</v>
      </c>
      <c r="J1274" t="s">
        <v>4550</v>
      </c>
      <c r="K1274" t="s">
        <v>229</v>
      </c>
      <c r="L1274" t="s">
        <v>4548</v>
      </c>
      <c r="M1274">
        <v>657</v>
      </c>
      <c r="N1274">
        <v>218</v>
      </c>
    </row>
    <row r="1275" spans="1:14" ht="15" hidden="1" customHeight="1" x14ac:dyDescent="0.25">
      <c r="A1275" t="s">
        <v>28</v>
      </c>
      <c r="B1275" t="s">
        <v>29</v>
      </c>
      <c r="C1275" t="s">
        <v>22</v>
      </c>
      <c r="D1275" t="s">
        <v>23</v>
      </c>
      <c r="E1275" t="s">
        <v>5</v>
      </c>
      <c r="F1275" t="s">
        <v>24</v>
      </c>
      <c r="G1275">
        <v>1463820</v>
      </c>
      <c r="H1275">
        <v>1464572</v>
      </c>
      <c r="I1275" t="s">
        <v>25</v>
      </c>
      <c r="J1275" t="s">
        <v>4553</v>
      </c>
      <c r="K1275" t="s">
        <v>275</v>
      </c>
      <c r="L1275" t="s">
        <v>4551</v>
      </c>
      <c r="M1275">
        <v>753</v>
      </c>
      <c r="N1275">
        <v>250</v>
      </c>
    </row>
    <row r="1276" spans="1:14" ht="15" hidden="1" customHeight="1" x14ac:dyDescent="0.25">
      <c r="A1276" t="s">
        <v>28</v>
      </c>
      <c r="B1276" t="s">
        <v>29</v>
      </c>
      <c r="C1276" t="s">
        <v>22</v>
      </c>
      <c r="D1276" t="s">
        <v>23</v>
      </c>
      <c r="E1276" t="s">
        <v>5</v>
      </c>
      <c r="F1276" t="s">
        <v>24</v>
      </c>
      <c r="G1276">
        <v>1464695</v>
      </c>
      <c r="H1276">
        <v>1465228</v>
      </c>
      <c r="I1276" t="s">
        <v>25</v>
      </c>
      <c r="J1276" t="s">
        <v>4556</v>
      </c>
      <c r="K1276" t="s">
        <v>4557</v>
      </c>
      <c r="L1276" t="s">
        <v>4554</v>
      </c>
      <c r="M1276">
        <v>534</v>
      </c>
      <c r="N1276">
        <v>177</v>
      </c>
    </row>
    <row r="1277" spans="1:14" ht="15" hidden="1" customHeight="1" x14ac:dyDescent="0.25">
      <c r="A1277" t="s">
        <v>28</v>
      </c>
      <c r="B1277" t="s">
        <v>29</v>
      </c>
      <c r="C1277" t="s">
        <v>22</v>
      </c>
      <c r="D1277" t="s">
        <v>23</v>
      </c>
      <c r="E1277" t="s">
        <v>5</v>
      </c>
      <c r="F1277" t="s">
        <v>24</v>
      </c>
      <c r="G1277">
        <v>1465256</v>
      </c>
      <c r="H1277">
        <v>1465570</v>
      </c>
      <c r="I1277" t="s">
        <v>80</v>
      </c>
      <c r="J1277" t="s">
        <v>4560</v>
      </c>
      <c r="K1277" t="s">
        <v>3596</v>
      </c>
      <c r="L1277" t="s">
        <v>4558</v>
      </c>
      <c r="M1277">
        <v>315</v>
      </c>
      <c r="N1277">
        <v>104</v>
      </c>
    </row>
    <row r="1278" spans="1:14" ht="15" hidden="1" customHeight="1" x14ac:dyDescent="0.25">
      <c r="A1278" t="s">
        <v>28</v>
      </c>
      <c r="B1278" t="s">
        <v>29</v>
      </c>
      <c r="C1278" t="s">
        <v>22</v>
      </c>
      <c r="D1278" t="s">
        <v>23</v>
      </c>
      <c r="E1278" t="s">
        <v>5</v>
      </c>
      <c r="F1278" t="s">
        <v>24</v>
      </c>
      <c r="G1278">
        <v>1466042</v>
      </c>
      <c r="H1278">
        <v>1466743</v>
      </c>
      <c r="I1278" t="s">
        <v>25</v>
      </c>
      <c r="J1278" t="s">
        <v>4563</v>
      </c>
      <c r="K1278" t="s">
        <v>283</v>
      </c>
      <c r="L1278" t="s">
        <v>4561</v>
      </c>
      <c r="M1278">
        <v>702</v>
      </c>
      <c r="N1278">
        <v>233</v>
      </c>
    </row>
    <row r="1279" spans="1:14" ht="15" hidden="1" customHeight="1" x14ac:dyDescent="0.25">
      <c r="A1279" t="s">
        <v>28</v>
      </c>
      <c r="B1279" t="s">
        <v>29</v>
      </c>
      <c r="C1279" t="s">
        <v>22</v>
      </c>
      <c r="D1279" t="s">
        <v>23</v>
      </c>
      <c r="E1279" t="s">
        <v>5</v>
      </c>
      <c r="F1279" t="s">
        <v>24</v>
      </c>
      <c r="G1279">
        <v>1467390</v>
      </c>
      <c r="H1279">
        <v>1468667</v>
      </c>
      <c r="I1279" t="s">
        <v>80</v>
      </c>
      <c r="J1279" t="s">
        <v>4566</v>
      </c>
      <c r="K1279" t="s">
        <v>3094</v>
      </c>
      <c r="L1279" t="s">
        <v>4564</v>
      </c>
      <c r="M1279">
        <v>1278</v>
      </c>
      <c r="N1279">
        <v>425</v>
      </c>
    </row>
    <row r="1280" spans="1:14" x14ac:dyDescent="0.25">
      <c r="A1280" t="s">
        <v>28</v>
      </c>
      <c r="B1280" t="s">
        <v>29</v>
      </c>
      <c r="C1280" t="s">
        <v>22</v>
      </c>
      <c r="D1280" t="s">
        <v>23</v>
      </c>
      <c r="E1280" t="s">
        <v>5</v>
      </c>
      <c r="F1280" t="s">
        <v>24</v>
      </c>
      <c r="G1280">
        <v>1468847</v>
      </c>
      <c r="H1280">
        <v>1469431</v>
      </c>
      <c r="I1280" t="s">
        <v>25</v>
      </c>
      <c r="J1280" t="s">
        <v>4569</v>
      </c>
      <c r="K1280" t="s">
        <v>59</v>
      </c>
      <c r="L1280" t="s">
        <v>4567</v>
      </c>
      <c r="M1280">
        <v>585</v>
      </c>
      <c r="N1280">
        <v>194</v>
      </c>
    </row>
    <row r="1281" spans="1:14" ht="15" hidden="1" customHeight="1" x14ac:dyDescent="0.25">
      <c r="A1281" t="s">
        <v>28</v>
      </c>
      <c r="B1281" t="s">
        <v>29</v>
      </c>
      <c r="C1281" t="s">
        <v>22</v>
      </c>
      <c r="D1281" t="s">
        <v>23</v>
      </c>
      <c r="E1281" t="s">
        <v>5</v>
      </c>
      <c r="F1281" t="s">
        <v>24</v>
      </c>
      <c r="G1281">
        <v>1469765</v>
      </c>
      <c r="H1281">
        <v>1470643</v>
      </c>
      <c r="I1281" t="s">
        <v>25</v>
      </c>
      <c r="J1281" t="s">
        <v>4572</v>
      </c>
      <c r="K1281" t="s">
        <v>1333</v>
      </c>
      <c r="L1281" t="s">
        <v>4570</v>
      </c>
      <c r="M1281">
        <v>879</v>
      </c>
      <c r="N1281">
        <v>292</v>
      </c>
    </row>
    <row r="1282" spans="1:14" ht="15" hidden="1" customHeight="1" x14ac:dyDescent="0.25">
      <c r="A1282" t="s">
        <v>28</v>
      </c>
      <c r="B1282" t="s">
        <v>29</v>
      </c>
      <c r="C1282" t="s">
        <v>22</v>
      </c>
      <c r="D1282" t="s">
        <v>23</v>
      </c>
      <c r="E1282" t="s">
        <v>5</v>
      </c>
      <c r="F1282" t="s">
        <v>24</v>
      </c>
      <c r="G1282">
        <v>1470820</v>
      </c>
      <c r="H1282">
        <v>1471695</v>
      </c>
      <c r="I1282" t="s">
        <v>25</v>
      </c>
      <c r="J1282" t="s">
        <v>4575</v>
      </c>
      <c r="K1282" t="s">
        <v>4576</v>
      </c>
      <c r="L1282" t="s">
        <v>4573</v>
      </c>
      <c r="M1282">
        <v>876</v>
      </c>
      <c r="N1282">
        <v>291</v>
      </c>
    </row>
    <row r="1283" spans="1:14" ht="15" hidden="1" customHeight="1" x14ac:dyDescent="0.25">
      <c r="A1283" t="s">
        <v>28</v>
      </c>
      <c r="B1283" t="s">
        <v>29</v>
      </c>
      <c r="C1283" t="s">
        <v>22</v>
      </c>
      <c r="D1283" t="s">
        <v>23</v>
      </c>
      <c r="E1283" t="s">
        <v>5</v>
      </c>
      <c r="F1283" t="s">
        <v>24</v>
      </c>
      <c r="G1283">
        <v>1471936</v>
      </c>
      <c r="H1283">
        <v>1472613</v>
      </c>
      <c r="I1283" t="s">
        <v>25</v>
      </c>
      <c r="J1283" t="s">
        <v>4579</v>
      </c>
      <c r="K1283" t="s">
        <v>4580</v>
      </c>
      <c r="L1283" t="s">
        <v>4577</v>
      </c>
      <c r="M1283">
        <v>678</v>
      </c>
      <c r="N1283">
        <v>225</v>
      </c>
    </row>
    <row r="1284" spans="1:14" x14ac:dyDescent="0.25">
      <c r="A1284" t="s">
        <v>28</v>
      </c>
      <c r="B1284" t="s">
        <v>29</v>
      </c>
      <c r="C1284" t="s">
        <v>22</v>
      </c>
      <c r="D1284" t="s">
        <v>23</v>
      </c>
      <c r="E1284" t="s">
        <v>5</v>
      </c>
      <c r="F1284" t="s">
        <v>24</v>
      </c>
      <c r="G1284">
        <v>1472705</v>
      </c>
      <c r="H1284">
        <v>1473373</v>
      </c>
      <c r="I1284" t="s">
        <v>80</v>
      </c>
      <c r="J1284" t="s">
        <v>4583</v>
      </c>
      <c r="K1284" t="s">
        <v>4584</v>
      </c>
      <c r="L1284" t="s">
        <v>4581</v>
      </c>
      <c r="M1284">
        <v>669</v>
      </c>
      <c r="N1284">
        <v>222</v>
      </c>
    </row>
    <row r="1285" spans="1:14" x14ac:dyDescent="0.25">
      <c r="A1285" t="s">
        <v>28</v>
      </c>
      <c r="B1285" t="s">
        <v>29</v>
      </c>
      <c r="C1285" t="s">
        <v>22</v>
      </c>
      <c r="D1285" t="s">
        <v>23</v>
      </c>
      <c r="E1285" t="s">
        <v>5</v>
      </c>
      <c r="F1285" t="s">
        <v>24</v>
      </c>
      <c r="G1285">
        <v>1473591</v>
      </c>
      <c r="H1285">
        <v>1474667</v>
      </c>
      <c r="I1285" t="s">
        <v>80</v>
      </c>
      <c r="J1285" t="s">
        <v>4587</v>
      </c>
      <c r="K1285" t="s">
        <v>59</v>
      </c>
      <c r="L1285" t="s">
        <v>4585</v>
      </c>
      <c r="M1285">
        <v>1077</v>
      </c>
      <c r="N1285">
        <v>358</v>
      </c>
    </row>
    <row r="1286" spans="1:14" ht="15" hidden="1" customHeight="1" x14ac:dyDescent="0.25">
      <c r="A1286" t="s">
        <v>28</v>
      </c>
      <c r="B1286" t="s">
        <v>29</v>
      </c>
      <c r="C1286" t="s">
        <v>22</v>
      </c>
      <c r="D1286" t="s">
        <v>23</v>
      </c>
      <c r="E1286" t="s">
        <v>5</v>
      </c>
      <c r="F1286" t="s">
        <v>24</v>
      </c>
      <c r="G1286">
        <v>1474920</v>
      </c>
      <c r="H1286">
        <v>1475999</v>
      </c>
      <c r="I1286" t="s">
        <v>80</v>
      </c>
      <c r="J1286" t="s">
        <v>4590</v>
      </c>
      <c r="K1286" t="s">
        <v>4591</v>
      </c>
      <c r="L1286" t="s">
        <v>4588</v>
      </c>
      <c r="M1286">
        <v>1080</v>
      </c>
      <c r="N1286">
        <v>359</v>
      </c>
    </row>
    <row r="1287" spans="1:14" x14ac:dyDescent="0.25">
      <c r="A1287" t="s">
        <v>28</v>
      </c>
      <c r="B1287" t="s">
        <v>29</v>
      </c>
      <c r="C1287" t="s">
        <v>22</v>
      </c>
      <c r="D1287" t="s">
        <v>23</v>
      </c>
      <c r="E1287" t="s">
        <v>5</v>
      </c>
      <c r="F1287" t="s">
        <v>24</v>
      </c>
      <c r="G1287">
        <v>1476173</v>
      </c>
      <c r="H1287">
        <v>1477930</v>
      </c>
      <c r="I1287" t="s">
        <v>80</v>
      </c>
      <c r="J1287" t="s">
        <v>4594</v>
      </c>
      <c r="K1287" t="s">
        <v>1073</v>
      </c>
      <c r="L1287" t="s">
        <v>4592</v>
      </c>
      <c r="M1287">
        <v>1758</v>
      </c>
      <c r="N1287">
        <v>585</v>
      </c>
    </row>
    <row r="1288" spans="1:14" x14ac:dyDescent="0.25">
      <c r="A1288" t="s">
        <v>28</v>
      </c>
      <c r="B1288" t="s">
        <v>29</v>
      </c>
      <c r="C1288" t="s">
        <v>22</v>
      </c>
      <c r="D1288" t="s">
        <v>23</v>
      </c>
      <c r="E1288" t="s">
        <v>5</v>
      </c>
      <c r="F1288" t="s">
        <v>24</v>
      </c>
      <c r="G1288">
        <v>1478063</v>
      </c>
      <c r="H1288">
        <v>1478776</v>
      </c>
      <c r="I1288" t="s">
        <v>80</v>
      </c>
      <c r="J1288" t="s">
        <v>4597</v>
      </c>
      <c r="K1288" t="s">
        <v>59</v>
      </c>
      <c r="L1288" t="s">
        <v>4595</v>
      </c>
      <c r="M1288">
        <v>714</v>
      </c>
      <c r="N1288">
        <v>237</v>
      </c>
    </row>
    <row r="1289" spans="1:14" ht="15" hidden="1" customHeight="1" x14ac:dyDescent="0.25">
      <c r="A1289" t="s">
        <v>28</v>
      </c>
      <c r="B1289" t="s">
        <v>29</v>
      </c>
      <c r="C1289" t="s">
        <v>22</v>
      </c>
      <c r="D1289" t="s">
        <v>23</v>
      </c>
      <c r="E1289" t="s">
        <v>5</v>
      </c>
      <c r="F1289" t="s">
        <v>24</v>
      </c>
      <c r="G1289">
        <v>1478843</v>
      </c>
      <c r="H1289">
        <v>1480033</v>
      </c>
      <c r="I1289" t="s">
        <v>80</v>
      </c>
      <c r="J1289" t="s">
        <v>4600</v>
      </c>
      <c r="K1289" t="s">
        <v>388</v>
      </c>
      <c r="L1289" t="s">
        <v>4598</v>
      </c>
      <c r="M1289">
        <v>1191</v>
      </c>
      <c r="N1289">
        <v>396</v>
      </c>
    </row>
    <row r="1290" spans="1:14" ht="15" hidden="1" customHeight="1" x14ac:dyDescent="0.25">
      <c r="A1290" t="s">
        <v>28</v>
      </c>
      <c r="B1290" t="s">
        <v>29</v>
      </c>
      <c r="C1290" t="s">
        <v>22</v>
      </c>
      <c r="D1290" t="s">
        <v>23</v>
      </c>
      <c r="E1290" t="s">
        <v>5</v>
      </c>
      <c r="F1290" t="s">
        <v>24</v>
      </c>
      <c r="G1290">
        <v>1480055</v>
      </c>
      <c r="H1290">
        <v>1481305</v>
      </c>
      <c r="I1290" t="s">
        <v>80</v>
      </c>
      <c r="J1290" t="s">
        <v>4603</v>
      </c>
      <c r="K1290" t="s">
        <v>4463</v>
      </c>
      <c r="L1290" t="s">
        <v>4601</v>
      </c>
      <c r="M1290">
        <v>1251</v>
      </c>
      <c r="N1290">
        <v>416</v>
      </c>
    </row>
    <row r="1291" spans="1:14" ht="15" hidden="1" customHeight="1" x14ac:dyDescent="0.25">
      <c r="A1291" t="s">
        <v>28</v>
      </c>
      <c r="B1291" t="s">
        <v>29</v>
      </c>
      <c r="C1291" t="s">
        <v>22</v>
      </c>
      <c r="D1291" t="s">
        <v>23</v>
      </c>
      <c r="E1291" t="s">
        <v>5</v>
      </c>
      <c r="F1291" t="s">
        <v>24</v>
      </c>
      <c r="G1291">
        <v>1481495</v>
      </c>
      <c r="H1291">
        <v>1481686</v>
      </c>
      <c r="I1291" t="s">
        <v>25</v>
      </c>
      <c r="J1291" t="s">
        <v>4606</v>
      </c>
      <c r="K1291" t="s">
        <v>4467</v>
      </c>
      <c r="L1291" t="s">
        <v>4604</v>
      </c>
      <c r="M1291">
        <v>192</v>
      </c>
      <c r="N1291">
        <v>63</v>
      </c>
    </row>
    <row r="1292" spans="1:14" ht="15" hidden="1" customHeight="1" x14ac:dyDescent="0.25">
      <c r="A1292" t="s">
        <v>28</v>
      </c>
      <c r="B1292" t="s">
        <v>29</v>
      </c>
      <c r="C1292" t="s">
        <v>22</v>
      </c>
      <c r="D1292" t="s">
        <v>23</v>
      </c>
      <c r="E1292" t="s">
        <v>5</v>
      </c>
      <c r="F1292" t="s">
        <v>24</v>
      </c>
      <c r="G1292">
        <v>1481841</v>
      </c>
      <c r="H1292">
        <v>1482809</v>
      </c>
      <c r="I1292" t="s">
        <v>25</v>
      </c>
      <c r="J1292" t="s">
        <v>4609</v>
      </c>
      <c r="K1292" t="s">
        <v>4610</v>
      </c>
      <c r="L1292" t="s">
        <v>4607</v>
      </c>
      <c r="M1292">
        <v>969</v>
      </c>
      <c r="N1292">
        <v>322</v>
      </c>
    </row>
    <row r="1293" spans="1:14" ht="15" hidden="1" customHeight="1" x14ac:dyDescent="0.25">
      <c r="A1293" t="s">
        <v>28</v>
      </c>
      <c r="B1293" t="s">
        <v>29</v>
      </c>
      <c r="C1293" t="s">
        <v>22</v>
      </c>
      <c r="D1293" t="s">
        <v>23</v>
      </c>
      <c r="E1293" t="s">
        <v>5</v>
      </c>
      <c r="F1293" t="s">
        <v>24</v>
      </c>
      <c r="G1293">
        <v>1483073</v>
      </c>
      <c r="H1293">
        <v>1483807</v>
      </c>
      <c r="I1293" t="s">
        <v>25</v>
      </c>
      <c r="J1293" t="s">
        <v>4613</v>
      </c>
      <c r="K1293" t="s">
        <v>4614</v>
      </c>
      <c r="L1293" t="s">
        <v>4611</v>
      </c>
      <c r="M1293">
        <v>735</v>
      </c>
      <c r="N1293">
        <v>244</v>
      </c>
    </row>
    <row r="1294" spans="1:14" ht="15" hidden="1" customHeight="1" x14ac:dyDescent="0.25">
      <c r="A1294" t="s">
        <v>28</v>
      </c>
      <c r="B1294" t="s">
        <v>29</v>
      </c>
      <c r="C1294" t="s">
        <v>22</v>
      </c>
      <c r="D1294" t="s">
        <v>23</v>
      </c>
      <c r="E1294" t="s">
        <v>5</v>
      </c>
      <c r="F1294" t="s">
        <v>24</v>
      </c>
      <c r="G1294">
        <v>1483978</v>
      </c>
      <c r="H1294">
        <v>1485171</v>
      </c>
      <c r="I1294" t="s">
        <v>25</v>
      </c>
      <c r="J1294" t="s">
        <v>4617</v>
      </c>
      <c r="K1294" t="s">
        <v>954</v>
      </c>
      <c r="L1294" t="s">
        <v>4615</v>
      </c>
      <c r="M1294">
        <v>1194</v>
      </c>
      <c r="N1294">
        <v>397</v>
      </c>
    </row>
    <row r="1295" spans="1:14" x14ac:dyDescent="0.25">
      <c r="A1295" t="s">
        <v>28</v>
      </c>
      <c r="B1295" t="s">
        <v>29</v>
      </c>
      <c r="C1295" t="s">
        <v>22</v>
      </c>
      <c r="D1295" t="s">
        <v>23</v>
      </c>
      <c r="E1295" t="s">
        <v>5</v>
      </c>
      <c r="F1295" t="s">
        <v>24</v>
      </c>
      <c r="G1295">
        <v>1485202</v>
      </c>
      <c r="H1295">
        <v>1485960</v>
      </c>
      <c r="I1295" t="s">
        <v>25</v>
      </c>
      <c r="J1295" t="s">
        <v>4620</v>
      </c>
      <c r="K1295" t="s">
        <v>1032</v>
      </c>
      <c r="L1295" t="s">
        <v>4618</v>
      </c>
      <c r="M1295">
        <v>759</v>
      </c>
      <c r="N1295">
        <v>252</v>
      </c>
    </row>
    <row r="1296" spans="1:14" ht="15" hidden="1" customHeight="1" x14ac:dyDescent="0.25">
      <c r="A1296" t="s">
        <v>28</v>
      </c>
      <c r="B1296" t="s">
        <v>29</v>
      </c>
      <c r="C1296" t="s">
        <v>22</v>
      </c>
      <c r="D1296" t="s">
        <v>23</v>
      </c>
      <c r="E1296" t="s">
        <v>5</v>
      </c>
      <c r="F1296" t="s">
        <v>24</v>
      </c>
      <c r="G1296">
        <v>1486026</v>
      </c>
      <c r="H1296">
        <v>1486808</v>
      </c>
      <c r="I1296" t="s">
        <v>25</v>
      </c>
      <c r="J1296" t="s">
        <v>4623</v>
      </c>
      <c r="K1296" t="s">
        <v>275</v>
      </c>
      <c r="L1296" t="s">
        <v>4621</v>
      </c>
      <c r="M1296">
        <v>783</v>
      </c>
      <c r="N1296">
        <v>260</v>
      </c>
    </row>
    <row r="1297" spans="1:14" ht="15" hidden="1" customHeight="1" x14ac:dyDescent="0.25">
      <c r="A1297" t="s">
        <v>28</v>
      </c>
      <c r="B1297" t="s">
        <v>29</v>
      </c>
      <c r="C1297" t="s">
        <v>22</v>
      </c>
      <c r="D1297" t="s">
        <v>23</v>
      </c>
      <c r="E1297" t="s">
        <v>5</v>
      </c>
      <c r="F1297" t="s">
        <v>24</v>
      </c>
      <c r="G1297">
        <v>1487168</v>
      </c>
      <c r="H1297">
        <v>1488331</v>
      </c>
      <c r="I1297" t="s">
        <v>25</v>
      </c>
      <c r="J1297" t="s">
        <v>4626</v>
      </c>
      <c r="K1297" t="s">
        <v>4627</v>
      </c>
      <c r="L1297" t="s">
        <v>4624</v>
      </c>
      <c r="M1297">
        <v>1164</v>
      </c>
      <c r="N1297">
        <v>387</v>
      </c>
    </row>
    <row r="1298" spans="1:14" ht="15" hidden="1" customHeight="1" x14ac:dyDescent="0.25">
      <c r="A1298" t="s">
        <v>28</v>
      </c>
      <c r="B1298" t="s">
        <v>29</v>
      </c>
      <c r="C1298" t="s">
        <v>22</v>
      </c>
      <c r="D1298" t="s">
        <v>23</v>
      </c>
      <c r="E1298" t="s">
        <v>5</v>
      </c>
      <c r="F1298" t="s">
        <v>24</v>
      </c>
      <c r="G1298">
        <v>1488551</v>
      </c>
      <c r="H1298">
        <v>1489678</v>
      </c>
      <c r="I1298" t="s">
        <v>25</v>
      </c>
      <c r="J1298" t="s">
        <v>4630</v>
      </c>
      <c r="K1298" t="s">
        <v>279</v>
      </c>
      <c r="L1298" t="s">
        <v>4628</v>
      </c>
      <c r="M1298">
        <v>1128</v>
      </c>
      <c r="N1298">
        <v>375</v>
      </c>
    </row>
    <row r="1299" spans="1:14" ht="15" hidden="1" customHeight="1" x14ac:dyDescent="0.25">
      <c r="A1299" t="s">
        <v>28</v>
      </c>
      <c r="B1299" t="s">
        <v>29</v>
      </c>
      <c r="C1299" t="s">
        <v>22</v>
      </c>
      <c r="D1299" t="s">
        <v>23</v>
      </c>
      <c r="E1299" t="s">
        <v>5</v>
      </c>
      <c r="F1299" t="s">
        <v>24</v>
      </c>
      <c r="G1299">
        <v>1489849</v>
      </c>
      <c r="H1299">
        <v>1490619</v>
      </c>
      <c r="I1299" t="s">
        <v>25</v>
      </c>
      <c r="J1299" t="s">
        <v>4633</v>
      </c>
      <c r="K1299" t="s">
        <v>1333</v>
      </c>
      <c r="L1299" t="s">
        <v>4631</v>
      </c>
      <c r="M1299">
        <v>771</v>
      </c>
      <c r="N1299">
        <v>256</v>
      </c>
    </row>
    <row r="1300" spans="1:14" ht="15" hidden="1" customHeight="1" x14ac:dyDescent="0.25">
      <c r="A1300" t="s">
        <v>28</v>
      </c>
      <c r="B1300" t="s">
        <v>29</v>
      </c>
      <c r="C1300" t="s">
        <v>22</v>
      </c>
      <c r="D1300" t="s">
        <v>23</v>
      </c>
      <c r="E1300" t="s">
        <v>5</v>
      </c>
      <c r="F1300" t="s">
        <v>24</v>
      </c>
      <c r="G1300">
        <v>1490690</v>
      </c>
      <c r="H1300">
        <v>1491856</v>
      </c>
      <c r="I1300" t="s">
        <v>25</v>
      </c>
      <c r="J1300" t="s">
        <v>4636</v>
      </c>
      <c r="K1300" t="s">
        <v>279</v>
      </c>
      <c r="L1300" t="s">
        <v>4634</v>
      </c>
      <c r="M1300">
        <v>1167</v>
      </c>
      <c r="N1300">
        <v>388</v>
      </c>
    </row>
    <row r="1301" spans="1:14" ht="15" hidden="1" customHeight="1" x14ac:dyDescent="0.25">
      <c r="A1301" t="s">
        <v>28</v>
      </c>
      <c r="B1301" t="s">
        <v>29</v>
      </c>
      <c r="C1301" t="s">
        <v>22</v>
      </c>
      <c r="D1301" t="s">
        <v>23</v>
      </c>
      <c r="E1301" t="s">
        <v>5</v>
      </c>
      <c r="F1301" t="s">
        <v>24</v>
      </c>
      <c r="G1301">
        <v>1491856</v>
      </c>
      <c r="H1301">
        <v>1492764</v>
      </c>
      <c r="I1301" t="s">
        <v>25</v>
      </c>
      <c r="J1301" t="s">
        <v>4639</v>
      </c>
      <c r="K1301" t="s">
        <v>1259</v>
      </c>
      <c r="L1301" t="s">
        <v>4637</v>
      </c>
      <c r="M1301">
        <v>909</v>
      </c>
      <c r="N1301">
        <v>302</v>
      </c>
    </row>
    <row r="1302" spans="1:14" ht="15" hidden="1" customHeight="1" x14ac:dyDescent="0.25">
      <c r="A1302" t="s">
        <v>28</v>
      </c>
      <c r="B1302" t="s">
        <v>29</v>
      </c>
      <c r="C1302" t="s">
        <v>22</v>
      </c>
      <c r="D1302" t="s">
        <v>23</v>
      </c>
      <c r="E1302" t="s">
        <v>5</v>
      </c>
      <c r="F1302" t="s">
        <v>24</v>
      </c>
      <c r="G1302">
        <v>1492767</v>
      </c>
      <c r="H1302">
        <v>1493246</v>
      </c>
      <c r="I1302" t="s">
        <v>25</v>
      </c>
      <c r="J1302" t="s">
        <v>4642</v>
      </c>
      <c r="K1302" t="s">
        <v>3492</v>
      </c>
      <c r="L1302" t="s">
        <v>4640</v>
      </c>
      <c r="M1302">
        <v>480</v>
      </c>
      <c r="N1302">
        <v>159</v>
      </c>
    </row>
    <row r="1303" spans="1:14" ht="15" hidden="1" customHeight="1" x14ac:dyDescent="0.25">
      <c r="A1303" t="s">
        <v>28</v>
      </c>
      <c r="B1303" t="s">
        <v>29</v>
      </c>
      <c r="C1303" t="s">
        <v>22</v>
      </c>
      <c r="D1303" t="s">
        <v>23</v>
      </c>
      <c r="E1303" t="s">
        <v>5</v>
      </c>
      <c r="F1303" t="s">
        <v>24</v>
      </c>
      <c r="G1303">
        <v>1493246</v>
      </c>
      <c r="H1303">
        <v>1494724</v>
      </c>
      <c r="I1303" t="s">
        <v>25</v>
      </c>
      <c r="J1303" t="s">
        <v>4645</v>
      </c>
      <c r="K1303" t="s">
        <v>4646</v>
      </c>
      <c r="L1303" t="s">
        <v>4643</v>
      </c>
      <c r="M1303">
        <v>1479</v>
      </c>
      <c r="N1303">
        <v>492</v>
      </c>
    </row>
    <row r="1304" spans="1:14" ht="15" hidden="1" customHeight="1" x14ac:dyDescent="0.25">
      <c r="A1304" t="s">
        <v>28</v>
      </c>
      <c r="B1304" t="s">
        <v>29</v>
      </c>
      <c r="C1304" t="s">
        <v>22</v>
      </c>
      <c r="D1304" t="s">
        <v>23</v>
      </c>
      <c r="E1304" t="s">
        <v>5</v>
      </c>
      <c r="F1304" t="s">
        <v>24</v>
      </c>
      <c r="G1304">
        <v>1494772</v>
      </c>
      <c r="H1304">
        <v>1496001</v>
      </c>
      <c r="I1304" t="s">
        <v>25</v>
      </c>
      <c r="J1304" t="s">
        <v>4649</v>
      </c>
      <c r="K1304" t="s">
        <v>1474</v>
      </c>
      <c r="L1304" t="s">
        <v>4647</v>
      </c>
      <c r="M1304">
        <v>1230</v>
      </c>
      <c r="N1304">
        <v>409</v>
      </c>
    </row>
    <row r="1305" spans="1:14" ht="15" hidden="1" customHeight="1" x14ac:dyDescent="0.25">
      <c r="A1305" t="s">
        <v>28</v>
      </c>
      <c r="B1305" t="s">
        <v>29</v>
      </c>
      <c r="C1305" t="s">
        <v>22</v>
      </c>
      <c r="D1305" t="s">
        <v>23</v>
      </c>
      <c r="E1305" t="s">
        <v>5</v>
      </c>
      <c r="F1305" t="s">
        <v>24</v>
      </c>
      <c r="G1305">
        <v>1496123</v>
      </c>
      <c r="H1305">
        <v>1496884</v>
      </c>
      <c r="I1305" t="s">
        <v>25</v>
      </c>
      <c r="J1305" t="s">
        <v>4652</v>
      </c>
      <c r="K1305" t="s">
        <v>4614</v>
      </c>
      <c r="L1305" t="s">
        <v>4650</v>
      </c>
      <c r="M1305">
        <v>762</v>
      </c>
      <c r="N1305">
        <v>253</v>
      </c>
    </row>
    <row r="1306" spans="1:14" ht="15" hidden="1" customHeight="1" x14ac:dyDescent="0.25">
      <c r="A1306" t="s">
        <v>28</v>
      </c>
      <c r="B1306" t="s">
        <v>29</v>
      </c>
      <c r="C1306" t="s">
        <v>22</v>
      </c>
      <c r="D1306" t="s">
        <v>23</v>
      </c>
      <c r="E1306" t="s">
        <v>5</v>
      </c>
      <c r="F1306" t="s">
        <v>24</v>
      </c>
      <c r="G1306">
        <v>1497370</v>
      </c>
      <c r="H1306">
        <v>1498548</v>
      </c>
      <c r="I1306" t="s">
        <v>25</v>
      </c>
      <c r="J1306" t="s">
        <v>4655</v>
      </c>
      <c r="K1306" t="s">
        <v>314</v>
      </c>
      <c r="L1306" t="s">
        <v>4653</v>
      </c>
      <c r="M1306">
        <v>1179</v>
      </c>
      <c r="N1306">
        <v>392</v>
      </c>
    </row>
    <row r="1307" spans="1:14" ht="15" hidden="1" customHeight="1" x14ac:dyDescent="0.25">
      <c r="A1307" t="s">
        <v>28</v>
      </c>
      <c r="B1307" t="s">
        <v>29</v>
      </c>
      <c r="C1307" t="s">
        <v>22</v>
      </c>
      <c r="D1307" t="s">
        <v>23</v>
      </c>
      <c r="E1307" t="s">
        <v>5</v>
      </c>
      <c r="F1307" t="s">
        <v>24</v>
      </c>
      <c r="G1307">
        <v>1498650</v>
      </c>
      <c r="H1307">
        <v>1499537</v>
      </c>
      <c r="I1307" t="s">
        <v>25</v>
      </c>
      <c r="J1307" t="s">
        <v>4658</v>
      </c>
      <c r="K1307" t="s">
        <v>314</v>
      </c>
      <c r="L1307" t="s">
        <v>4656</v>
      </c>
      <c r="M1307">
        <v>888</v>
      </c>
      <c r="N1307">
        <v>295</v>
      </c>
    </row>
    <row r="1308" spans="1:14" ht="15" hidden="1" customHeight="1" x14ac:dyDescent="0.25">
      <c r="A1308" t="s">
        <v>28</v>
      </c>
      <c r="B1308" t="s">
        <v>29</v>
      </c>
      <c r="C1308" t="s">
        <v>22</v>
      </c>
      <c r="D1308" t="s">
        <v>23</v>
      </c>
      <c r="E1308" t="s">
        <v>5</v>
      </c>
      <c r="F1308" t="s">
        <v>24</v>
      </c>
      <c r="G1308">
        <v>1499534</v>
      </c>
      <c r="H1308">
        <v>1500478</v>
      </c>
      <c r="I1308" t="s">
        <v>25</v>
      </c>
      <c r="J1308" t="s">
        <v>4661</v>
      </c>
      <c r="K1308" t="s">
        <v>314</v>
      </c>
      <c r="L1308" t="s">
        <v>4659</v>
      </c>
      <c r="M1308">
        <v>945</v>
      </c>
      <c r="N1308">
        <v>314</v>
      </c>
    </row>
    <row r="1309" spans="1:14" x14ac:dyDescent="0.25">
      <c r="A1309" t="s">
        <v>28</v>
      </c>
      <c r="B1309" t="s">
        <v>29</v>
      </c>
      <c r="C1309" t="s">
        <v>22</v>
      </c>
      <c r="D1309" t="s">
        <v>23</v>
      </c>
      <c r="E1309" t="s">
        <v>5</v>
      </c>
      <c r="F1309" t="s">
        <v>24</v>
      </c>
      <c r="G1309">
        <v>1500475</v>
      </c>
      <c r="H1309">
        <v>1501251</v>
      </c>
      <c r="I1309" t="s">
        <v>25</v>
      </c>
      <c r="J1309" t="s">
        <v>4664</v>
      </c>
      <c r="K1309" t="s">
        <v>4665</v>
      </c>
      <c r="L1309" t="s">
        <v>4662</v>
      </c>
      <c r="M1309">
        <v>777</v>
      </c>
      <c r="N1309">
        <v>258</v>
      </c>
    </row>
    <row r="1310" spans="1:14" x14ac:dyDescent="0.25">
      <c r="A1310" t="s">
        <v>28</v>
      </c>
      <c r="B1310" t="s">
        <v>29</v>
      </c>
      <c r="C1310" t="s">
        <v>22</v>
      </c>
      <c r="D1310" t="s">
        <v>23</v>
      </c>
      <c r="E1310" t="s">
        <v>5</v>
      </c>
      <c r="F1310" t="s">
        <v>24</v>
      </c>
      <c r="G1310">
        <v>1501244</v>
      </c>
      <c r="H1310">
        <v>1501960</v>
      </c>
      <c r="I1310" t="s">
        <v>25</v>
      </c>
      <c r="J1310" t="s">
        <v>4668</v>
      </c>
      <c r="K1310" t="s">
        <v>310</v>
      </c>
      <c r="L1310" t="s">
        <v>4666</v>
      </c>
      <c r="M1310">
        <v>717</v>
      </c>
      <c r="N1310">
        <v>238</v>
      </c>
    </row>
    <row r="1311" spans="1:14" ht="15" hidden="1" customHeight="1" x14ac:dyDescent="0.25">
      <c r="A1311" t="s">
        <v>28</v>
      </c>
      <c r="B1311" t="s">
        <v>29</v>
      </c>
      <c r="C1311" t="s">
        <v>22</v>
      </c>
      <c r="D1311" t="s">
        <v>23</v>
      </c>
      <c r="E1311" t="s">
        <v>5</v>
      </c>
      <c r="F1311" t="s">
        <v>24</v>
      </c>
      <c r="G1311">
        <v>1502048</v>
      </c>
      <c r="H1311">
        <v>1503550</v>
      </c>
      <c r="I1311" t="s">
        <v>25</v>
      </c>
      <c r="J1311" t="s">
        <v>4671</v>
      </c>
      <c r="K1311" t="s">
        <v>916</v>
      </c>
      <c r="L1311" t="s">
        <v>4669</v>
      </c>
      <c r="M1311">
        <v>1503</v>
      </c>
      <c r="N1311">
        <v>500</v>
      </c>
    </row>
    <row r="1312" spans="1:14" x14ac:dyDescent="0.25">
      <c r="A1312" t="s">
        <v>28</v>
      </c>
      <c r="B1312" t="s">
        <v>29</v>
      </c>
      <c r="C1312" t="s">
        <v>22</v>
      </c>
      <c r="D1312" t="s">
        <v>23</v>
      </c>
      <c r="E1312" t="s">
        <v>5</v>
      </c>
      <c r="F1312" t="s">
        <v>24</v>
      </c>
      <c r="G1312">
        <v>1503583</v>
      </c>
      <c r="H1312">
        <v>1504080</v>
      </c>
      <c r="I1312" t="s">
        <v>25</v>
      </c>
      <c r="J1312" t="s">
        <v>4674</v>
      </c>
      <c r="K1312" t="s">
        <v>4675</v>
      </c>
      <c r="L1312" t="s">
        <v>4672</v>
      </c>
      <c r="M1312">
        <v>498</v>
      </c>
      <c r="N1312">
        <v>165</v>
      </c>
    </row>
    <row r="1313" spans="1:14" ht="15" hidden="1" customHeight="1" x14ac:dyDescent="0.25">
      <c r="A1313" t="s">
        <v>28</v>
      </c>
      <c r="B1313" t="s">
        <v>29</v>
      </c>
      <c r="C1313" t="s">
        <v>22</v>
      </c>
      <c r="D1313" t="s">
        <v>23</v>
      </c>
      <c r="E1313" t="s">
        <v>5</v>
      </c>
      <c r="F1313" t="s">
        <v>24</v>
      </c>
      <c r="G1313">
        <v>1504340</v>
      </c>
      <c r="H1313">
        <v>1505128</v>
      </c>
      <c r="I1313" t="s">
        <v>80</v>
      </c>
      <c r="J1313" t="s">
        <v>4678</v>
      </c>
      <c r="K1313" t="s">
        <v>4679</v>
      </c>
      <c r="L1313" t="s">
        <v>4676</v>
      </c>
      <c r="M1313">
        <v>789</v>
      </c>
      <c r="N1313">
        <v>262</v>
      </c>
    </row>
    <row r="1314" spans="1:14" ht="15" hidden="1" customHeight="1" x14ac:dyDescent="0.25">
      <c r="A1314" t="s">
        <v>28</v>
      </c>
      <c r="B1314" t="s">
        <v>29</v>
      </c>
      <c r="C1314" t="s">
        <v>22</v>
      </c>
      <c r="D1314" t="s">
        <v>23</v>
      </c>
      <c r="E1314" t="s">
        <v>5</v>
      </c>
      <c r="F1314" t="s">
        <v>24</v>
      </c>
      <c r="G1314">
        <v>1505136</v>
      </c>
      <c r="H1314">
        <v>1505885</v>
      </c>
      <c r="I1314" t="s">
        <v>80</v>
      </c>
      <c r="J1314" t="s">
        <v>4682</v>
      </c>
      <c r="K1314" t="s">
        <v>4459</v>
      </c>
      <c r="L1314" t="s">
        <v>4680</v>
      </c>
      <c r="M1314">
        <v>750</v>
      </c>
      <c r="N1314">
        <v>249</v>
      </c>
    </row>
    <row r="1315" spans="1:14" ht="15" hidden="1" customHeight="1" x14ac:dyDescent="0.25">
      <c r="A1315" t="s">
        <v>28</v>
      </c>
      <c r="B1315" t="s">
        <v>29</v>
      </c>
      <c r="C1315" t="s">
        <v>22</v>
      </c>
      <c r="D1315" t="s">
        <v>23</v>
      </c>
      <c r="E1315" t="s">
        <v>5</v>
      </c>
      <c r="F1315" t="s">
        <v>24</v>
      </c>
      <c r="G1315">
        <v>1506180</v>
      </c>
      <c r="H1315">
        <v>1506971</v>
      </c>
      <c r="I1315" t="s">
        <v>25</v>
      </c>
      <c r="J1315" t="s">
        <v>4685</v>
      </c>
      <c r="K1315" t="s">
        <v>4686</v>
      </c>
      <c r="L1315" t="s">
        <v>4683</v>
      </c>
      <c r="M1315">
        <v>792</v>
      </c>
      <c r="N1315">
        <v>263</v>
      </c>
    </row>
    <row r="1316" spans="1:14" ht="15" hidden="1" customHeight="1" x14ac:dyDescent="0.25">
      <c r="A1316" t="s">
        <v>28</v>
      </c>
      <c r="B1316" t="s">
        <v>29</v>
      </c>
      <c r="C1316" t="s">
        <v>22</v>
      </c>
      <c r="D1316" t="s">
        <v>23</v>
      </c>
      <c r="E1316" t="s">
        <v>5</v>
      </c>
      <c r="F1316" t="s">
        <v>24</v>
      </c>
      <c r="G1316">
        <v>1506971</v>
      </c>
      <c r="H1316">
        <v>1508614</v>
      </c>
      <c r="I1316" t="s">
        <v>25</v>
      </c>
      <c r="J1316" t="s">
        <v>4689</v>
      </c>
      <c r="K1316" t="s">
        <v>4690</v>
      </c>
      <c r="L1316" t="s">
        <v>4687</v>
      </c>
      <c r="M1316">
        <v>1644</v>
      </c>
      <c r="N1316">
        <v>547</v>
      </c>
    </row>
    <row r="1317" spans="1:14" ht="15" hidden="1" customHeight="1" x14ac:dyDescent="0.25">
      <c r="A1317" t="s">
        <v>28</v>
      </c>
      <c r="B1317" t="s">
        <v>29</v>
      </c>
      <c r="C1317" t="s">
        <v>22</v>
      </c>
      <c r="D1317" t="s">
        <v>23</v>
      </c>
      <c r="E1317" t="s">
        <v>5</v>
      </c>
      <c r="F1317" t="s">
        <v>24</v>
      </c>
      <c r="G1317">
        <v>1508841</v>
      </c>
      <c r="H1317">
        <v>1509851</v>
      </c>
      <c r="I1317" t="s">
        <v>80</v>
      </c>
      <c r="J1317" t="s">
        <v>4693</v>
      </c>
      <c r="K1317" t="s">
        <v>779</v>
      </c>
      <c r="L1317" t="s">
        <v>4691</v>
      </c>
      <c r="M1317">
        <v>1011</v>
      </c>
      <c r="N1317">
        <v>336</v>
      </c>
    </row>
    <row r="1318" spans="1:14" x14ac:dyDescent="0.25">
      <c r="A1318" t="s">
        <v>28</v>
      </c>
      <c r="B1318" t="s">
        <v>29</v>
      </c>
      <c r="C1318" t="s">
        <v>22</v>
      </c>
      <c r="D1318" t="s">
        <v>23</v>
      </c>
      <c r="E1318" t="s">
        <v>5</v>
      </c>
      <c r="F1318" t="s">
        <v>24</v>
      </c>
      <c r="G1318">
        <v>1510019</v>
      </c>
      <c r="H1318">
        <v>1512097</v>
      </c>
      <c r="I1318" t="s">
        <v>25</v>
      </c>
      <c r="J1318" t="s">
        <v>4696</v>
      </c>
      <c r="K1318" t="s">
        <v>4697</v>
      </c>
      <c r="L1318" t="s">
        <v>4694</v>
      </c>
      <c r="M1318">
        <v>2079</v>
      </c>
      <c r="N1318">
        <v>692</v>
      </c>
    </row>
    <row r="1319" spans="1:14" ht="15" hidden="1" customHeight="1" x14ac:dyDescent="0.25">
      <c r="A1319" t="s">
        <v>28</v>
      </c>
      <c r="B1319" t="s">
        <v>29</v>
      </c>
      <c r="C1319" t="s">
        <v>22</v>
      </c>
      <c r="D1319" t="s">
        <v>23</v>
      </c>
      <c r="E1319" t="s">
        <v>5</v>
      </c>
      <c r="F1319" t="s">
        <v>24</v>
      </c>
      <c r="G1319">
        <v>1512221</v>
      </c>
      <c r="H1319">
        <v>1514236</v>
      </c>
      <c r="I1319" t="s">
        <v>25</v>
      </c>
      <c r="J1319" t="s">
        <v>4700</v>
      </c>
      <c r="K1319" t="s">
        <v>4701</v>
      </c>
      <c r="L1319" t="s">
        <v>4698</v>
      </c>
      <c r="M1319">
        <v>2016</v>
      </c>
      <c r="N1319">
        <v>671</v>
      </c>
    </row>
    <row r="1320" spans="1:14" x14ac:dyDescent="0.25">
      <c r="A1320" t="s">
        <v>28</v>
      </c>
      <c r="B1320" t="s">
        <v>29</v>
      </c>
      <c r="C1320" t="s">
        <v>22</v>
      </c>
      <c r="D1320" t="s">
        <v>23</v>
      </c>
      <c r="E1320" t="s">
        <v>5</v>
      </c>
      <c r="F1320" t="s">
        <v>24</v>
      </c>
      <c r="G1320">
        <v>1514304</v>
      </c>
      <c r="H1320">
        <v>1515557</v>
      </c>
      <c r="I1320" t="s">
        <v>25</v>
      </c>
      <c r="J1320" t="s">
        <v>4704</v>
      </c>
      <c r="K1320" t="s">
        <v>2315</v>
      </c>
      <c r="L1320" t="s">
        <v>4702</v>
      </c>
      <c r="M1320">
        <v>1254</v>
      </c>
      <c r="N1320">
        <v>417</v>
      </c>
    </row>
    <row r="1321" spans="1:14" x14ac:dyDescent="0.25">
      <c r="A1321" t="s">
        <v>28</v>
      </c>
      <c r="B1321" t="s">
        <v>29</v>
      </c>
      <c r="C1321" t="s">
        <v>22</v>
      </c>
      <c r="D1321" t="s">
        <v>23</v>
      </c>
      <c r="E1321" t="s">
        <v>5</v>
      </c>
      <c r="F1321" t="s">
        <v>24</v>
      </c>
      <c r="G1321">
        <v>1515566</v>
      </c>
      <c r="H1321">
        <v>1516399</v>
      </c>
      <c r="I1321" t="s">
        <v>25</v>
      </c>
      <c r="J1321" t="s">
        <v>4707</v>
      </c>
      <c r="K1321" t="s">
        <v>310</v>
      </c>
      <c r="L1321" t="s">
        <v>4705</v>
      </c>
      <c r="M1321">
        <v>834</v>
      </c>
      <c r="N1321">
        <v>277</v>
      </c>
    </row>
    <row r="1322" spans="1:14" ht="15" hidden="1" customHeight="1" x14ac:dyDescent="0.25">
      <c r="A1322" t="s">
        <v>28</v>
      </c>
      <c r="B1322" t="s">
        <v>29</v>
      </c>
      <c r="C1322" t="s">
        <v>22</v>
      </c>
      <c r="D1322" t="s">
        <v>23</v>
      </c>
      <c r="E1322" t="s">
        <v>5</v>
      </c>
      <c r="F1322" t="s">
        <v>24</v>
      </c>
      <c r="G1322">
        <v>1516399</v>
      </c>
      <c r="H1322">
        <v>1517259</v>
      </c>
      <c r="I1322" t="s">
        <v>25</v>
      </c>
      <c r="J1322" t="s">
        <v>4710</v>
      </c>
      <c r="K1322" t="s">
        <v>1054</v>
      </c>
      <c r="L1322" t="s">
        <v>4708</v>
      </c>
      <c r="M1322">
        <v>861</v>
      </c>
      <c r="N1322">
        <v>286</v>
      </c>
    </row>
    <row r="1323" spans="1:14" ht="15" hidden="1" customHeight="1" x14ac:dyDescent="0.25">
      <c r="A1323" t="s">
        <v>28</v>
      </c>
      <c r="B1323" t="s">
        <v>29</v>
      </c>
      <c r="C1323" t="s">
        <v>22</v>
      </c>
      <c r="D1323" t="s">
        <v>23</v>
      </c>
      <c r="E1323" t="s">
        <v>5</v>
      </c>
      <c r="F1323" t="s">
        <v>24</v>
      </c>
      <c r="G1323">
        <v>1517388</v>
      </c>
      <c r="H1323">
        <v>1519124</v>
      </c>
      <c r="I1323" t="s">
        <v>80</v>
      </c>
      <c r="J1323" t="s">
        <v>4713</v>
      </c>
      <c r="K1323" t="s">
        <v>2430</v>
      </c>
      <c r="L1323" t="s">
        <v>4711</v>
      </c>
      <c r="M1323">
        <v>1737</v>
      </c>
      <c r="N1323">
        <v>578</v>
      </c>
    </row>
    <row r="1324" spans="1:14" x14ac:dyDescent="0.25">
      <c r="A1324" t="s">
        <v>28</v>
      </c>
      <c r="B1324" t="s">
        <v>29</v>
      </c>
      <c r="C1324" t="s">
        <v>22</v>
      </c>
      <c r="D1324" t="s">
        <v>23</v>
      </c>
      <c r="E1324" t="s">
        <v>5</v>
      </c>
      <c r="F1324" t="s">
        <v>24</v>
      </c>
      <c r="G1324">
        <v>1519117</v>
      </c>
      <c r="H1324">
        <v>1520274</v>
      </c>
      <c r="I1324" t="s">
        <v>80</v>
      </c>
      <c r="J1324" t="s">
        <v>4716</v>
      </c>
      <c r="K1324" t="s">
        <v>310</v>
      </c>
      <c r="L1324" t="s">
        <v>4714</v>
      </c>
      <c r="M1324">
        <v>1158</v>
      </c>
      <c r="N1324">
        <v>385</v>
      </c>
    </row>
    <row r="1325" spans="1:14" ht="15" hidden="1" customHeight="1" x14ac:dyDescent="0.25">
      <c r="A1325" t="s">
        <v>28</v>
      </c>
      <c r="B1325" t="s">
        <v>29</v>
      </c>
      <c r="C1325" t="s">
        <v>22</v>
      </c>
      <c r="D1325" t="s">
        <v>23</v>
      </c>
      <c r="E1325" t="s">
        <v>5</v>
      </c>
      <c r="F1325" t="s">
        <v>24</v>
      </c>
      <c r="G1325">
        <v>1520298</v>
      </c>
      <c r="H1325">
        <v>1521311</v>
      </c>
      <c r="I1325" t="s">
        <v>80</v>
      </c>
      <c r="J1325" t="s">
        <v>4719</v>
      </c>
      <c r="K1325" t="s">
        <v>4720</v>
      </c>
      <c r="L1325" t="s">
        <v>4717</v>
      </c>
      <c r="M1325">
        <v>1014</v>
      </c>
      <c r="N1325">
        <v>337</v>
      </c>
    </row>
    <row r="1326" spans="1:14" x14ac:dyDescent="0.25">
      <c r="A1326" t="s">
        <v>28</v>
      </c>
      <c r="B1326" t="s">
        <v>29</v>
      </c>
      <c r="C1326" t="s">
        <v>22</v>
      </c>
      <c r="D1326" t="s">
        <v>23</v>
      </c>
      <c r="E1326" t="s">
        <v>5</v>
      </c>
      <c r="F1326" t="s">
        <v>24</v>
      </c>
      <c r="G1326">
        <v>1521888</v>
      </c>
      <c r="H1326">
        <v>1522529</v>
      </c>
      <c r="I1326" t="s">
        <v>80</v>
      </c>
      <c r="J1326" t="s">
        <v>4723</v>
      </c>
      <c r="K1326" t="s">
        <v>3446</v>
      </c>
      <c r="L1326" t="s">
        <v>4721</v>
      </c>
      <c r="M1326">
        <v>642</v>
      </c>
      <c r="N1326">
        <v>213</v>
      </c>
    </row>
    <row r="1327" spans="1:14" ht="15" hidden="1" customHeight="1" x14ac:dyDescent="0.25">
      <c r="A1327" t="s">
        <v>28</v>
      </c>
      <c r="B1327" t="s">
        <v>29</v>
      </c>
      <c r="C1327" t="s">
        <v>22</v>
      </c>
      <c r="D1327" t="s">
        <v>23</v>
      </c>
      <c r="E1327" t="s">
        <v>5</v>
      </c>
      <c r="F1327" t="s">
        <v>24</v>
      </c>
      <c r="G1327">
        <v>1522586</v>
      </c>
      <c r="H1327">
        <v>1525246</v>
      </c>
      <c r="I1327" t="s">
        <v>80</v>
      </c>
      <c r="J1327" t="s">
        <v>4726</v>
      </c>
      <c r="K1327" t="s">
        <v>2885</v>
      </c>
      <c r="L1327" t="s">
        <v>4724</v>
      </c>
      <c r="M1327">
        <v>2661</v>
      </c>
      <c r="N1327">
        <v>886</v>
      </c>
    </row>
    <row r="1328" spans="1:14" ht="15" hidden="1" customHeight="1" x14ac:dyDescent="0.25">
      <c r="A1328" t="s">
        <v>28</v>
      </c>
      <c r="B1328" t="s">
        <v>29</v>
      </c>
      <c r="C1328" t="s">
        <v>22</v>
      </c>
      <c r="D1328" t="s">
        <v>23</v>
      </c>
      <c r="E1328" t="s">
        <v>5</v>
      </c>
      <c r="F1328" t="s">
        <v>24</v>
      </c>
      <c r="G1328">
        <v>1525481</v>
      </c>
      <c r="H1328">
        <v>1525993</v>
      </c>
      <c r="I1328" t="s">
        <v>25</v>
      </c>
      <c r="J1328" t="s">
        <v>4729</v>
      </c>
      <c r="K1328" t="s">
        <v>3492</v>
      </c>
      <c r="L1328" t="s">
        <v>4727</v>
      </c>
      <c r="M1328">
        <v>513</v>
      </c>
      <c r="N1328">
        <v>170</v>
      </c>
    </row>
    <row r="1329" spans="1:14" ht="15" hidden="1" customHeight="1" x14ac:dyDescent="0.25">
      <c r="A1329" t="s">
        <v>28</v>
      </c>
      <c r="B1329" t="s">
        <v>29</v>
      </c>
      <c r="C1329" t="s">
        <v>22</v>
      </c>
      <c r="D1329" t="s">
        <v>23</v>
      </c>
      <c r="E1329" t="s">
        <v>5</v>
      </c>
      <c r="F1329" t="s">
        <v>24</v>
      </c>
      <c r="G1329">
        <v>1525990</v>
      </c>
      <c r="H1329">
        <v>1526817</v>
      </c>
      <c r="I1329" t="s">
        <v>25</v>
      </c>
      <c r="J1329" t="s">
        <v>4732</v>
      </c>
      <c r="K1329" t="s">
        <v>1259</v>
      </c>
      <c r="L1329" t="s">
        <v>4730</v>
      </c>
      <c r="M1329">
        <v>828</v>
      </c>
      <c r="N1329">
        <v>275</v>
      </c>
    </row>
    <row r="1330" spans="1:14" ht="15" hidden="1" customHeight="1" x14ac:dyDescent="0.25">
      <c r="A1330" t="s">
        <v>28</v>
      </c>
      <c r="B1330" t="s">
        <v>29</v>
      </c>
      <c r="C1330" t="s">
        <v>22</v>
      </c>
      <c r="D1330" t="s">
        <v>23</v>
      </c>
      <c r="E1330" t="s">
        <v>5</v>
      </c>
      <c r="F1330" t="s">
        <v>24</v>
      </c>
      <c r="G1330">
        <v>1527145</v>
      </c>
      <c r="H1330">
        <v>1528005</v>
      </c>
      <c r="I1330" t="s">
        <v>25</v>
      </c>
      <c r="J1330" t="s">
        <v>4735</v>
      </c>
      <c r="K1330" t="s">
        <v>4736</v>
      </c>
      <c r="L1330" t="s">
        <v>4733</v>
      </c>
      <c r="M1330">
        <v>861</v>
      </c>
      <c r="N1330">
        <v>286</v>
      </c>
    </row>
    <row r="1331" spans="1:14" x14ac:dyDescent="0.25">
      <c r="A1331" t="s">
        <v>28</v>
      </c>
      <c r="B1331" t="s">
        <v>29</v>
      </c>
      <c r="C1331" t="s">
        <v>22</v>
      </c>
      <c r="D1331" t="s">
        <v>23</v>
      </c>
      <c r="E1331" t="s">
        <v>5</v>
      </c>
      <c r="F1331" t="s">
        <v>24</v>
      </c>
      <c r="G1331">
        <v>1528019</v>
      </c>
      <c r="H1331">
        <v>1528660</v>
      </c>
      <c r="I1331" t="s">
        <v>25</v>
      </c>
      <c r="J1331" t="s">
        <v>4739</v>
      </c>
      <c r="K1331" t="s">
        <v>59</v>
      </c>
      <c r="L1331" t="s">
        <v>4737</v>
      </c>
      <c r="M1331">
        <v>642</v>
      </c>
      <c r="N1331">
        <v>213</v>
      </c>
    </row>
    <row r="1332" spans="1:14" x14ac:dyDescent="0.25">
      <c r="A1332" t="s">
        <v>28</v>
      </c>
      <c r="B1332" t="s">
        <v>29</v>
      </c>
      <c r="C1332" t="s">
        <v>22</v>
      </c>
      <c r="D1332" t="s">
        <v>23</v>
      </c>
      <c r="E1332" t="s">
        <v>5</v>
      </c>
      <c r="F1332" t="s">
        <v>24</v>
      </c>
      <c r="G1332">
        <v>1528688</v>
      </c>
      <c r="H1332">
        <v>1529461</v>
      </c>
      <c r="I1332" t="s">
        <v>25</v>
      </c>
      <c r="J1332" t="s">
        <v>4742</v>
      </c>
      <c r="K1332" t="s">
        <v>4743</v>
      </c>
      <c r="L1332" t="s">
        <v>4740</v>
      </c>
      <c r="M1332">
        <v>774</v>
      </c>
      <c r="N1332">
        <v>257</v>
      </c>
    </row>
    <row r="1333" spans="1:14" x14ac:dyDescent="0.25">
      <c r="A1333" t="s">
        <v>28</v>
      </c>
      <c r="B1333" t="s">
        <v>29</v>
      </c>
      <c r="C1333" t="s">
        <v>22</v>
      </c>
      <c r="D1333" t="s">
        <v>23</v>
      </c>
      <c r="E1333" t="s">
        <v>5</v>
      </c>
      <c r="F1333" t="s">
        <v>24</v>
      </c>
      <c r="G1333">
        <v>1530754</v>
      </c>
      <c r="H1333">
        <v>1531164</v>
      </c>
      <c r="I1333" t="s">
        <v>80</v>
      </c>
      <c r="J1333" t="s">
        <v>4745</v>
      </c>
      <c r="K1333" t="s">
        <v>59</v>
      </c>
      <c r="L1333" t="s">
        <v>4744</v>
      </c>
      <c r="M1333">
        <v>411</v>
      </c>
      <c r="N1333">
        <v>136</v>
      </c>
    </row>
    <row r="1334" spans="1:14" x14ac:dyDescent="0.25">
      <c r="A1334" t="s">
        <v>28</v>
      </c>
      <c r="B1334" t="s">
        <v>29</v>
      </c>
      <c r="C1334" t="s">
        <v>22</v>
      </c>
      <c r="D1334" t="s">
        <v>23</v>
      </c>
      <c r="E1334" t="s">
        <v>5</v>
      </c>
      <c r="F1334" t="s">
        <v>24</v>
      </c>
      <c r="G1334">
        <v>1531964</v>
      </c>
      <c r="H1334">
        <v>1532248</v>
      </c>
      <c r="I1334" t="s">
        <v>25</v>
      </c>
      <c r="J1334" t="s">
        <v>4747</v>
      </c>
      <c r="K1334" t="s">
        <v>59</v>
      </c>
      <c r="L1334" t="s">
        <v>4746</v>
      </c>
      <c r="M1334">
        <v>285</v>
      </c>
      <c r="N1334">
        <v>94</v>
      </c>
    </row>
    <row r="1335" spans="1:14" x14ac:dyDescent="0.25">
      <c r="A1335" t="s">
        <v>28</v>
      </c>
      <c r="B1335" t="s">
        <v>29</v>
      </c>
      <c r="C1335" t="s">
        <v>22</v>
      </c>
      <c r="D1335" t="s">
        <v>23</v>
      </c>
      <c r="E1335" t="s">
        <v>5</v>
      </c>
      <c r="F1335" t="s">
        <v>24</v>
      </c>
      <c r="G1335">
        <v>1532641</v>
      </c>
      <c r="H1335">
        <v>1532934</v>
      </c>
      <c r="I1335" t="s">
        <v>25</v>
      </c>
      <c r="J1335" t="s">
        <v>4749</v>
      </c>
      <c r="K1335" t="s">
        <v>59</v>
      </c>
      <c r="L1335" t="s">
        <v>4748</v>
      </c>
      <c r="M1335">
        <v>294</v>
      </c>
      <c r="N1335">
        <v>97</v>
      </c>
    </row>
    <row r="1336" spans="1:14" x14ac:dyDescent="0.25">
      <c r="A1336" t="s">
        <v>28</v>
      </c>
      <c r="B1336" t="s">
        <v>29</v>
      </c>
      <c r="C1336" t="s">
        <v>22</v>
      </c>
      <c r="D1336" t="s">
        <v>23</v>
      </c>
      <c r="E1336" t="s">
        <v>5</v>
      </c>
      <c r="F1336" t="s">
        <v>24</v>
      </c>
      <c r="G1336">
        <v>1532985</v>
      </c>
      <c r="H1336">
        <v>1533929</v>
      </c>
      <c r="I1336" t="s">
        <v>25</v>
      </c>
      <c r="J1336" t="s">
        <v>4752</v>
      </c>
      <c r="K1336" t="s">
        <v>59</v>
      </c>
      <c r="L1336" t="s">
        <v>4750</v>
      </c>
      <c r="M1336">
        <v>945</v>
      </c>
      <c r="N1336">
        <v>314</v>
      </c>
    </row>
    <row r="1337" spans="1:14" ht="15" hidden="1" customHeight="1" x14ac:dyDescent="0.25">
      <c r="A1337" t="s">
        <v>28</v>
      </c>
      <c r="B1337" t="s">
        <v>29</v>
      </c>
      <c r="C1337" t="s">
        <v>22</v>
      </c>
      <c r="D1337" t="s">
        <v>23</v>
      </c>
      <c r="E1337" t="s">
        <v>5</v>
      </c>
      <c r="F1337" t="s">
        <v>24</v>
      </c>
      <c r="G1337">
        <v>1533952</v>
      </c>
      <c r="H1337">
        <v>1534350</v>
      </c>
      <c r="I1337" t="s">
        <v>25</v>
      </c>
      <c r="J1337" t="s">
        <v>4132</v>
      </c>
      <c r="K1337" t="s">
        <v>4133</v>
      </c>
      <c r="L1337" t="s">
        <v>4753</v>
      </c>
      <c r="M1337">
        <v>399</v>
      </c>
      <c r="N1337">
        <v>132</v>
      </c>
    </row>
    <row r="1338" spans="1:14" ht="15" hidden="1" customHeight="1" x14ac:dyDescent="0.25">
      <c r="A1338" t="s">
        <v>28</v>
      </c>
      <c r="B1338" t="s">
        <v>29</v>
      </c>
      <c r="C1338" t="s">
        <v>22</v>
      </c>
      <c r="D1338" t="s">
        <v>23</v>
      </c>
      <c r="E1338" t="s">
        <v>5</v>
      </c>
      <c r="F1338" t="s">
        <v>24</v>
      </c>
      <c r="G1338">
        <v>1534351</v>
      </c>
      <c r="H1338">
        <v>1535544</v>
      </c>
      <c r="I1338" t="s">
        <v>25</v>
      </c>
      <c r="J1338" t="s">
        <v>4129</v>
      </c>
      <c r="K1338" t="s">
        <v>2592</v>
      </c>
      <c r="L1338" t="s">
        <v>4755</v>
      </c>
      <c r="M1338">
        <v>1194</v>
      </c>
      <c r="N1338">
        <v>397</v>
      </c>
    </row>
    <row r="1339" spans="1:14" x14ac:dyDescent="0.25">
      <c r="A1339" t="s">
        <v>28</v>
      </c>
      <c r="B1339" t="s">
        <v>29</v>
      </c>
      <c r="C1339" t="s">
        <v>22</v>
      </c>
      <c r="D1339" t="s">
        <v>23</v>
      </c>
      <c r="E1339" t="s">
        <v>5</v>
      </c>
      <c r="F1339" t="s">
        <v>24</v>
      </c>
      <c r="G1339">
        <v>1535767</v>
      </c>
      <c r="H1339">
        <v>1536033</v>
      </c>
      <c r="I1339" t="s">
        <v>80</v>
      </c>
      <c r="J1339" t="s">
        <v>4758</v>
      </c>
      <c r="K1339" t="s">
        <v>59</v>
      </c>
      <c r="L1339" t="s">
        <v>4757</v>
      </c>
      <c r="M1339">
        <v>267</v>
      </c>
      <c r="N1339">
        <v>88</v>
      </c>
    </row>
    <row r="1340" spans="1:14" ht="15" hidden="1" customHeight="1" x14ac:dyDescent="0.25">
      <c r="A1340" t="s">
        <v>28</v>
      </c>
      <c r="B1340" t="s">
        <v>29</v>
      </c>
      <c r="C1340" t="s">
        <v>22</v>
      </c>
      <c r="D1340" t="s">
        <v>23</v>
      </c>
      <c r="E1340" t="s">
        <v>5</v>
      </c>
      <c r="F1340" t="s">
        <v>24</v>
      </c>
      <c r="G1340">
        <v>1538303</v>
      </c>
      <c r="H1340">
        <v>1538881</v>
      </c>
      <c r="I1340" t="s">
        <v>25</v>
      </c>
      <c r="J1340" t="s">
        <v>4761</v>
      </c>
      <c r="K1340" t="s">
        <v>4500</v>
      </c>
      <c r="L1340" t="s">
        <v>4759</v>
      </c>
      <c r="M1340">
        <v>579</v>
      </c>
      <c r="N1340">
        <v>192</v>
      </c>
    </row>
    <row r="1341" spans="1:14" x14ac:dyDescent="0.25">
      <c r="A1341" t="s">
        <v>28</v>
      </c>
      <c r="B1341" t="s">
        <v>29</v>
      </c>
      <c r="C1341" t="s">
        <v>22</v>
      </c>
      <c r="D1341" t="s">
        <v>23</v>
      </c>
      <c r="E1341" t="s">
        <v>5</v>
      </c>
      <c r="F1341" t="s">
        <v>24</v>
      </c>
      <c r="G1341">
        <v>1539277</v>
      </c>
      <c r="H1341">
        <v>1539570</v>
      </c>
      <c r="I1341" t="s">
        <v>25</v>
      </c>
      <c r="J1341" t="s">
        <v>4763</v>
      </c>
      <c r="K1341" t="s">
        <v>59</v>
      </c>
      <c r="L1341" t="s">
        <v>4762</v>
      </c>
      <c r="M1341">
        <v>294</v>
      </c>
      <c r="N1341">
        <v>97</v>
      </c>
    </row>
    <row r="1342" spans="1:14" ht="15" hidden="1" customHeight="1" x14ac:dyDescent="0.25">
      <c r="A1342" t="s">
        <v>28</v>
      </c>
      <c r="B1342" t="s">
        <v>29</v>
      </c>
      <c r="C1342" t="s">
        <v>22</v>
      </c>
      <c r="D1342" t="s">
        <v>23</v>
      </c>
      <c r="E1342" t="s">
        <v>5</v>
      </c>
      <c r="F1342" t="s">
        <v>24</v>
      </c>
      <c r="G1342">
        <v>1539620</v>
      </c>
      <c r="H1342">
        <v>1541047</v>
      </c>
      <c r="I1342" t="s">
        <v>25</v>
      </c>
      <c r="J1342" t="s">
        <v>4766</v>
      </c>
      <c r="K1342" t="s">
        <v>1223</v>
      </c>
      <c r="L1342" t="s">
        <v>4764</v>
      </c>
      <c r="M1342">
        <v>1428</v>
      </c>
      <c r="N1342">
        <v>475</v>
      </c>
    </row>
    <row r="1343" spans="1:14" ht="15" hidden="1" customHeight="1" x14ac:dyDescent="0.25">
      <c r="A1343" t="s">
        <v>28</v>
      </c>
      <c r="B1343" t="s">
        <v>29</v>
      </c>
      <c r="C1343" t="s">
        <v>22</v>
      </c>
      <c r="D1343" t="s">
        <v>23</v>
      </c>
      <c r="E1343" t="s">
        <v>5</v>
      </c>
      <c r="F1343" t="s">
        <v>24</v>
      </c>
      <c r="G1343">
        <v>1541032</v>
      </c>
      <c r="H1343">
        <v>1541691</v>
      </c>
      <c r="I1343" t="s">
        <v>25</v>
      </c>
      <c r="J1343" t="s">
        <v>4769</v>
      </c>
      <c r="K1343" t="s">
        <v>969</v>
      </c>
      <c r="L1343" t="s">
        <v>4767</v>
      </c>
      <c r="M1343">
        <v>660</v>
      </c>
      <c r="N1343">
        <v>219</v>
      </c>
    </row>
    <row r="1344" spans="1:14" x14ac:dyDescent="0.25">
      <c r="A1344" t="s">
        <v>28</v>
      </c>
      <c r="B1344" t="s">
        <v>29</v>
      </c>
      <c r="C1344" t="s">
        <v>22</v>
      </c>
      <c r="D1344" t="s">
        <v>23</v>
      </c>
      <c r="E1344" t="s">
        <v>5</v>
      </c>
      <c r="F1344" t="s">
        <v>24</v>
      </c>
      <c r="G1344">
        <v>1541716</v>
      </c>
      <c r="H1344">
        <v>1542345</v>
      </c>
      <c r="I1344" t="s">
        <v>25</v>
      </c>
      <c r="J1344" t="s">
        <v>4772</v>
      </c>
      <c r="K1344" t="s">
        <v>4773</v>
      </c>
      <c r="L1344" t="s">
        <v>4770</v>
      </c>
      <c r="M1344">
        <v>630</v>
      </c>
      <c r="N1344">
        <v>209</v>
      </c>
    </row>
    <row r="1345" spans="1:14" x14ac:dyDescent="0.25">
      <c r="A1345" t="s">
        <v>28</v>
      </c>
      <c r="B1345" t="s">
        <v>29</v>
      </c>
      <c r="C1345" t="s">
        <v>22</v>
      </c>
      <c r="D1345" t="s">
        <v>23</v>
      </c>
      <c r="E1345" t="s">
        <v>5</v>
      </c>
      <c r="F1345" t="s">
        <v>24</v>
      </c>
      <c r="G1345">
        <v>1542342</v>
      </c>
      <c r="H1345">
        <v>1543097</v>
      </c>
      <c r="I1345" t="s">
        <v>25</v>
      </c>
      <c r="J1345" t="s">
        <v>4776</v>
      </c>
      <c r="K1345" t="s">
        <v>4777</v>
      </c>
      <c r="L1345" t="s">
        <v>4774</v>
      </c>
      <c r="M1345">
        <v>756</v>
      </c>
      <c r="N1345">
        <v>251</v>
      </c>
    </row>
    <row r="1346" spans="1:14" ht="15" hidden="1" customHeight="1" x14ac:dyDescent="0.25">
      <c r="A1346" t="s">
        <v>28</v>
      </c>
      <c r="B1346" t="s">
        <v>29</v>
      </c>
      <c r="C1346" t="s">
        <v>22</v>
      </c>
      <c r="D1346" t="s">
        <v>23</v>
      </c>
      <c r="E1346" t="s">
        <v>5</v>
      </c>
      <c r="F1346" t="s">
        <v>24</v>
      </c>
      <c r="G1346">
        <v>1543343</v>
      </c>
      <c r="H1346">
        <v>1544230</v>
      </c>
      <c r="I1346" t="s">
        <v>80</v>
      </c>
      <c r="J1346" t="s">
        <v>4780</v>
      </c>
      <c r="K1346" t="s">
        <v>321</v>
      </c>
      <c r="L1346" t="s">
        <v>4778</v>
      </c>
      <c r="M1346">
        <v>888</v>
      </c>
      <c r="N1346">
        <v>295</v>
      </c>
    </row>
    <row r="1347" spans="1:14" ht="15" hidden="1" customHeight="1" x14ac:dyDescent="0.25">
      <c r="A1347" t="s">
        <v>28</v>
      </c>
      <c r="B1347" t="s">
        <v>29</v>
      </c>
      <c r="C1347" t="s">
        <v>22</v>
      </c>
      <c r="D1347" t="s">
        <v>23</v>
      </c>
      <c r="E1347" t="s">
        <v>5</v>
      </c>
      <c r="F1347" t="s">
        <v>24</v>
      </c>
      <c r="G1347">
        <v>1544432</v>
      </c>
      <c r="H1347">
        <v>1545358</v>
      </c>
      <c r="I1347" t="s">
        <v>80</v>
      </c>
      <c r="J1347" t="s">
        <v>4783</v>
      </c>
      <c r="K1347" t="s">
        <v>2053</v>
      </c>
      <c r="L1347" t="s">
        <v>4781</v>
      </c>
      <c r="M1347">
        <v>927</v>
      </c>
      <c r="N1347">
        <v>308</v>
      </c>
    </row>
    <row r="1348" spans="1:14" ht="15" hidden="1" customHeight="1" x14ac:dyDescent="0.25">
      <c r="A1348" t="s">
        <v>28</v>
      </c>
      <c r="B1348" t="s">
        <v>29</v>
      </c>
      <c r="C1348" t="s">
        <v>22</v>
      </c>
      <c r="D1348" t="s">
        <v>23</v>
      </c>
      <c r="E1348" t="s">
        <v>5</v>
      </c>
      <c r="F1348" t="s">
        <v>24</v>
      </c>
      <c r="G1348">
        <v>1545636</v>
      </c>
      <c r="H1348">
        <v>1546514</v>
      </c>
      <c r="I1348" t="s">
        <v>80</v>
      </c>
      <c r="J1348" t="s">
        <v>4786</v>
      </c>
      <c r="K1348" t="s">
        <v>4787</v>
      </c>
      <c r="L1348" t="s">
        <v>4784</v>
      </c>
      <c r="M1348">
        <v>879</v>
      </c>
      <c r="N1348">
        <v>292</v>
      </c>
    </row>
    <row r="1349" spans="1:14" ht="15" hidden="1" customHeight="1" x14ac:dyDescent="0.25">
      <c r="A1349" t="s">
        <v>28</v>
      </c>
      <c r="B1349" t="s">
        <v>29</v>
      </c>
      <c r="C1349" t="s">
        <v>22</v>
      </c>
      <c r="D1349" t="s">
        <v>23</v>
      </c>
      <c r="E1349" t="s">
        <v>5</v>
      </c>
      <c r="F1349" t="s">
        <v>24</v>
      </c>
      <c r="G1349">
        <v>1546710</v>
      </c>
      <c r="H1349">
        <v>1547480</v>
      </c>
      <c r="I1349" t="s">
        <v>25</v>
      </c>
      <c r="J1349" t="s">
        <v>4790</v>
      </c>
      <c r="K1349" t="s">
        <v>4791</v>
      </c>
      <c r="L1349" t="s">
        <v>4788</v>
      </c>
      <c r="M1349">
        <v>771</v>
      </c>
      <c r="N1349">
        <v>256</v>
      </c>
    </row>
    <row r="1350" spans="1:14" x14ac:dyDescent="0.25">
      <c r="A1350" t="s">
        <v>28</v>
      </c>
      <c r="B1350" t="s">
        <v>29</v>
      </c>
      <c r="C1350" t="s">
        <v>22</v>
      </c>
      <c r="D1350" t="s">
        <v>23</v>
      </c>
      <c r="E1350" t="s">
        <v>5</v>
      </c>
      <c r="F1350" t="s">
        <v>24</v>
      </c>
      <c r="G1350">
        <v>1547778</v>
      </c>
      <c r="H1350">
        <v>1550780</v>
      </c>
      <c r="I1350" t="s">
        <v>80</v>
      </c>
      <c r="J1350" t="s">
        <v>4794</v>
      </c>
      <c r="K1350" t="s">
        <v>204</v>
      </c>
      <c r="L1350" t="s">
        <v>4792</v>
      </c>
      <c r="M1350">
        <v>3003</v>
      </c>
      <c r="N1350">
        <v>1000</v>
      </c>
    </row>
    <row r="1351" spans="1:14" x14ac:dyDescent="0.25">
      <c r="A1351" t="s">
        <v>28</v>
      </c>
      <c r="B1351" t="s">
        <v>29</v>
      </c>
      <c r="C1351" t="s">
        <v>22</v>
      </c>
      <c r="D1351" t="s">
        <v>23</v>
      </c>
      <c r="E1351" t="s">
        <v>5</v>
      </c>
      <c r="F1351" t="s">
        <v>24</v>
      </c>
      <c r="G1351">
        <v>1550904</v>
      </c>
      <c r="H1351">
        <v>1554086</v>
      </c>
      <c r="I1351" t="s">
        <v>80</v>
      </c>
      <c r="J1351" t="s">
        <v>4797</v>
      </c>
      <c r="K1351" t="s">
        <v>204</v>
      </c>
      <c r="L1351" t="s">
        <v>4795</v>
      </c>
      <c r="M1351">
        <v>3183</v>
      </c>
      <c r="N1351">
        <v>1060</v>
      </c>
    </row>
    <row r="1352" spans="1:14" x14ac:dyDescent="0.25">
      <c r="A1352" t="s">
        <v>28</v>
      </c>
      <c r="B1352" t="s">
        <v>29</v>
      </c>
      <c r="C1352" t="s">
        <v>22</v>
      </c>
      <c r="D1352" t="s">
        <v>23</v>
      </c>
      <c r="E1352" t="s">
        <v>5</v>
      </c>
      <c r="F1352" t="s">
        <v>24</v>
      </c>
      <c r="G1352">
        <v>1554213</v>
      </c>
      <c r="H1352">
        <v>1554575</v>
      </c>
      <c r="I1352" t="s">
        <v>25</v>
      </c>
      <c r="J1352" t="s">
        <v>4800</v>
      </c>
      <c r="K1352" t="s">
        <v>3316</v>
      </c>
      <c r="L1352" t="s">
        <v>4798</v>
      </c>
      <c r="M1352">
        <v>363</v>
      </c>
      <c r="N1352">
        <v>120</v>
      </c>
    </row>
    <row r="1353" spans="1:14" ht="15" hidden="1" customHeight="1" x14ac:dyDescent="0.25">
      <c r="A1353" t="s">
        <v>28</v>
      </c>
      <c r="B1353" t="s">
        <v>29</v>
      </c>
      <c r="C1353" t="s">
        <v>22</v>
      </c>
      <c r="D1353" t="s">
        <v>23</v>
      </c>
      <c r="E1353" t="s">
        <v>5</v>
      </c>
      <c r="F1353" t="s">
        <v>24</v>
      </c>
      <c r="G1353">
        <v>1554798</v>
      </c>
      <c r="H1353">
        <v>1555472</v>
      </c>
      <c r="I1353" t="s">
        <v>80</v>
      </c>
      <c r="J1353" t="s">
        <v>4803</v>
      </c>
      <c r="K1353" t="s">
        <v>4804</v>
      </c>
      <c r="L1353" t="s">
        <v>4801</v>
      </c>
      <c r="M1353">
        <v>675</v>
      </c>
      <c r="N1353">
        <v>224</v>
      </c>
    </row>
    <row r="1354" spans="1:14" x14ac:dyDescent="0.25">
      <c r="A1354" t="s">
        <v>28</v>
      </c>
      <c r="B1354" t="s">
        <v>29</v>
      </c>
      <c r="C1354" t="s">
        <v>22</v>
      </c>
      <c r="D1354" t="s">
        <v>23</v>
      </c>
      <c r="E1354" t="s">
        <v>5</v>
      </c>
      <c r="F1354" t="s">
        <v>24</v>
      </c>
      <c r="G1354">
        <v>1555535</v>
      </c>
      <c r="H1354">
        <v>1557121</v>
      </c>
      <c r="I1354" t="s">
        <v>80</v>
      </c>
      <c r="J1354" t="s">
        <v>4807</v>
      </c>
      <c r="K1354" t="s">
        <v>233</v>
      </c>
      <c r="L1354" t="s">
        <v>4805</v>
      </c>
      <c r="M1354">
        <v>1587</v>
      </c>
      <c r="N1354">
        <v>528</v>
      </c>
    </row>
    <row r="1355" spans="1:14" ht="15" hidden="1" customHeight="1" x14ac:dyDescent="0.25">
      <c r="A1355" t="s">
        <v>28</v>
      </c>
      <c r="B1355" t="s">
        <v>29</v>
      </c>
      <c r="C1355" t="s">
        <v>22</v>
      </c>
      <c r="D1355" t="s">
        <v>23</v>
      </c>
      <c r="E1355" t="s">
        <v>5</v>
      </c>
      <c r="F1355" t="s">
        <v>24</v>
      </c>
      <c r="G1355">
        <v>1557427</v>
      </c>
      <c r="H1355">
        <v>1558551</v>
      </c>
      <c r="I1355" t="s">
        <v>25</v>
      </c>
      <c r="J1355" t="s">
        <v>4810</v>
      </c>
      <c r="K1355" t="s">
        <v>916</v>
      </c>
      <c r="L1355" t="s">
        <v>4808</v>
      </c>
      <c r="M1355">
        <v>1125</v>
      </c>
      <c r="N1355">
        <v>374</v>
      </c>
    </row>
    <row r="1356" spans="1:14" x14ac:dyDescent="0.25">
      <c r="A1356" t="s">
        <v>28</v>
      </c>
      <c r="B1356" t="s">
        <v>29</v>
      </c>
      <c r="C1356" t="s">
        <v>22</v>
      </c>
      <c r="D1356" t="s">
        <v>23</v>
      </c>
      <c r="E1356" t="s">
        <v>5</v>
      </c>
      <c r="F1356" t="s">
        <v>24</v>
      </c>
      <c r="G1356">
        <v>1558548</v>
      </c>
      <c r="H1356">
        <v>1559285</v>
      </c>
      <c r="I1356" t="s">
        <v>80</v>
      </c>
      <c r="J1356" t="s">
        <v>4813</v>
      </c>
      <c r="K1356" t="s">
        <v>4814</v>
      </c>
      <c r="L1356" t="s">
        <v>4811</v>
      </c>
      <c r="M1356">
        <v>738</v>
      </c>
      <c r="N1356">
        <v>245</v>
      </c>
    </row>
    <row r="1357" spans="1:14" x14ac:dyDescent="0.25">
      <c r="A1357" t="s">
        <v>28</v>
      </c>
      <c r="B1357" t="s">
        <v>29</v>
      </c>
      <c r="C1357" t="s">
        <v>22</v>
      </c>
      <c r="D1357" t="s">
        <v>23</v>
      </c>
      <c r="E1357" t="s">
        <v>5</v>
      </c>
      <c r="F1357" t="s">
        <v>24</v>
      </c>
      <c r="G1357">
        <v>1559321</v>
      </c>
      <c r="H1357">
        <v>1561090</v>
      </c>
      <c r="I1357" t="s">
        <v>80</v>
      </c>
      <c r="J1357" t="s">
        <v>4817</v>
      </c>
      <c r="K1357" t="s">
        <v>192</v>
      </c>
      <c r="L1357" t="s">
        <v>4815</v>
      </c>
      <c r="M1357">
        <v>1770</v>
      </c>
      <c r="N1357">
        <v>589</v>
      </c>
    </row>
    <row r="1358" spans="1:14" x14ac:dyDescent="0.25">
      <c r="A1358" t="s">
        <v>28</v>
      </c>
      <c r="B1358" t="s">
        <v>29</v>
      </c>
      <c r="C1358" t="s">
        <v>22</v>
      </c>
      <c r="D1358" t="s">
        <v>23</v>
      </c>
      <c r="E1358" t="s">
        <v>5</v>
      </c>
      <c r="F1358" t="s">
        <v>24</v>
      </c>
      <c r="G1358">
        <v>1561414</v>
      </c>
      <c r="H1358">
        <v>1562088</v>
      </c>
      <c r="I1358" t="s">
        <v>80</v>
      </c>
      <c r="J1358" t="s">
        <v>4820</v>
      </c>
      <c r="K1358" t="s">
        <v>108</v>
      </c>
      <c r="L1358" t="s">
        <v>4818</v>
      </c>
      <c r="M1358">
        <v>675</v>
      </c>
      <c r="N1358">
        <v>224</v>
      </c>
    </row>
    <row r="1359" spans="1:14" ht="15" hidden="1" customHeight="1" x14ac:dyDescent="0.25">
      <c r="A1359" t="s">
        <v>28</v>
      </c>
      <c r="B1359" t="s">
        <v>29</v>
      </c>
      <c r="C1359" t="s">
        <v>22</v>
      </c>
      <c r="D1359" t="s">
        <v>23</v>
      </c>
      <c r="E1359" t="s">
        <v>5</v>
      </c>
      <c r="F1359" t="s">
        <v>24</v>
      </c>
      <c r="G1359">
        <v>1562148</v>
      </c>
      <c r="H1359">
        <v>1562984</v>
      </c>
      <c r="I1359" t="s">
        <v>80</v>
      </c>
      <c r="J1359" t="s">
        <v>4823</v>
      </c>
      <c r="K1359" t="s">
        <v>4824</v>
      </c>
      <c r="L1359" t="s">
        <v>4821</v>
      </c>
      <c r="M1359">
        <v>837</v>
      </c>
      <c r="N1359">
        <v>278</v>
      </c>
    </row>
    <row r="1360" spans="1:14" ht="15" hidden="1" customHeight="1" x14ac:dyDescent="0.25">
      <c r="A1360" t="s">
        <v>28</v>
      </c>
      <c r="B1360" t="s">
        <v>29</v>
      </c>
      <c r="C1360" t="s">
        <v>22</v>
      </c>
      <c r="D1360" t="s">
        <v>23</v>
      </c>
      <c r="E1360" t="s">
        <v>5</v>
      </c>
      <c r="F1360" t="s">
        <v>24</v>
      </c>
      <c r="G1360">
        <v>1563119</v>
      </c>
      <c r="H1360">
        <v>1564117</v>
      </c>
      <c r="I1360" t="s">
        <v>25</v>
      </c>
      <c r="J1360" t="s">
        <v>4827</v>
      </c>
      <c r="K1360" t="s">
        <v>4828</v>
      </c>
      <c r="L1360" t="s">
        <v>4825</v>
      </c>
      <c r="M1360">
        <v>999</v>
      </c>
      <c r="N1360">
        <v>332</v>
      </c>
    </row>
    <row r="1361" spans="1:15" ht="15" hidden="1" customHeight="1" x14ac:dyDescent="0.25">
      <c r="A1361" t="s">
        <v>28</v>
      </c>
      <c r="B1361" t="s">
        <v>29</v>
      </c>
      <c r="C1361" t="s">
        <v>22</v>
      </c>
      <c r="D1361" t="s">
        <v>23</v>
      </c>
      <c r="E1361" t="s">
        <v>5</v>
      </c>
      <c r="F1361" t="s">
        <v>24</v>
      </c>
      <c r="G1361">
        <v>1564255</v>
      </c>
      <c r="H1361">
        <v>1565895</v>
      </c>
      <c r="I1361" t="s">
        <v>80</v>
      </c>
      <c r="J1361" t="s">
        <v>4831</v>
      </c>
      <c r="K1361" t="s">
        <v>4832</v>
      </c>
      <c r="L1361" t="s">
        <v>4829</v>
      </c>
      <c r="M1361">
        <v>1641</v>
      </c>
      <c r="N1361">
        <v>546</v>
      </c>
    </row>
    <row r="1362" spans="1:15" x14ac:dyDescent="0.25">
      <c r="A1362" t="s">
        <v>28</v>
      </c>
      <c r="B1362" t="s">
        <v>29</v>
      </c>
      <c r="C1362" t="s">
        <v>22</v>
      </c>
      <c r="D1362" t="s">
        <v>23</v>
      </c>
      <c r="E1362" t="s">
        <v>5</v>
      </c>
      <c r="F1362" t="s">
        <v>24</v>
      </c>
      <c r="G1362">
        <v>1566572</v>
      </c>
      <c r="H1362">
        <v>1566865</v>
      </c>
      <c r="I1362" t="s">
        <v>25</v>
      </c>
      <c r="J1362" t="s">
        <v>4834</v>
      </c>
      <c r="K1362" t="s">
        <v>59</v>
      </c>
      <c r="L1362" t="s">
        <v>4833</v>
      </c>
      <c r="M1362">
        <v>294</v>
      </c>
      <c r="N1362">
        <v>97</v>
      </c>
    </row>
    <row r="1363" spans="1:15" x14ac:dyDescent="0.25">
      <c r="A1363" t="s">
        <v>28</v>
      </c>
      <c r="B1363" t="s">
        <v>29</v>
      </c>
      <c r="C1363" t="s">
        <v>22</v>
      </c>
      <c r="D1363" t="s">
        <v>23</v>
      </c>
      <c r="E1363" t="s">
        <v>5</v>
      </c>
      <c r="F1363" t="s">
        <v>24</v>
      </c>
      <c r="G1363">
        <v>1566871</v>
      </c>
      <c r="H1363">
        <v>1567104</v>
      </c>
      <c r="I1363" t="s">
        <v>80</v>
      </c>
      <c r="J1363" t="s">
        <v>4836</v>
      </c>
      <c r="K1363" t="s">
        <v>363</v>
      </c>
      <c r="L1363" t="s">
        <v>4835</v>
      </c>
      <c r="M1363">
        <v>234</v>
      </c>
      <c r="N1363">
        <v>77</v>
      </c>
    </row>
    <row r="1364" spans="1:15" ht="15" hidden="1" customHeight="1" x14ac:dyDescent="0.25">
      <c r="A1364" t="s">
        <v>28</v>
      </c>
      <c r="B1364" t="s">
        <v>29</v>
      </c>
      <c r="C1364" t="s">
        <v>22</v>
      </c>
      <c r="D1364" t="s">
        <v>23</v>
      </c>
      <c r="E1364" t="s">
        <v>5</v>
      </c>
      <c r="F1364" t="s">
        <v>24</v>
      </c>
      <c r="G1364">
        <v>1567105</v>
      </c>
      <c r="H1364">
        <v>1567959</v>
      </c>
      <c r="I1364" t="s">
        <v>80</v>
      </c>
      <c r="J1364" t="s">
        <v>4839</v>
      </c>
      <c r="K1364" t="s">
        <v>360</v>
      </c>
      <c r="L1364" t="s">
        <v>4837</v>
      </c>
      <c r="M1364">
        <v>855</v>
      </c>
      <c r="N1364">
        <v>284</v>
      </c>
    </row>
    <row r="1365" spans="1:15" x14ac:dyDescent="0.25">
      <c r="A1365" t="s">
        <v>28</v>
      </c>
      <c r="B1365" t="s">
        <v>29</v>
      </c>
      <c r="C1365" t="s">
        <v>22</v>
      </c>
      <c r="D1365" t="s">
        <v>23</v>
      </c>
      <c r="E1365" t="s">
        <v>5</v>
      </c>
      <c r="F1365" t="s">
        <v>24</v>
      </c>
      <c r="G1365">
        <v>1568588</v>
      </c>
      <c r="H1365">
        <v>1569025</v>
      </c>
      <c r="I1365" t="s">
        <v>25</v>
      </c>
      <c r="J1365" t="s">
        <v>4842</v>
      </c>
      <c r="K1365" t="s">
        <v>204</v>
      </c>
      <c r="L1365" t="s">
        <v>4840</v>
      </c>
      <c r="M1365">
        <v>438</v>
      </c>
      <c r="N1365">
        <v>145</v>
      </c>
    </row>
    <row r="1366" spans="1:15" x14ac:dyDescent="0.25">
      <c r="A1366" t="s">
        <v>28</v>
      </c>
      <c r="B1366" t="s">
        <v>29</v>
      </c>
      <c r="C1366" t="s">
        <v>22</v>
      </c>
      <c r="D1366" t="s">
        <v>23</v>
      </c>
      <c r="E1366" t="s">
        <v>5</v>
      </c>
      <c r="F1366" t="s">
        <v>24</v>
      </c>
      <c r="G1366">
        <v>1569327</v>
      </c>
      <c r="H1366">
        <v>1570757</v>
      </c>
      <c r="I1366" t="s">
        <v>25</v>
      </c>
      <c r="J1366" t="s">
        <v>4845</v>
      </c>
      <c r="K1366" t="s">
        <v>4846</v>
      </c>
      <c r="L1366" t="s">
        <v>4843</v>
      </c>
      <c r="M1366">
        <v>1431</v>
      </c>
      <c r="N1366">
        <v>476</v>
      </c>
    </row>
    <row r="1367" spans="1:15" ht="15" hidden="1" customHeight="1" x14ac:dyDescent="0.25">
      <c r="A1367" t="s">
        <v>28</v>
      </c>
      <c r="B1367" t="s">
        <v>29</v>
      </c>
      <c r="C1367" t="s">
        <v>22</v>
      </c>
      <c r="D1367" t="s">
        <v>23</v>
      </c>
      <c r="E1367" t="s">
        <v>5</v>
      </c>
      <c r="F1367" t="s">
        <v>24</v>
      </c>
      <c r="G1367">
        <v>1570757</v>
      </c>
      <c r="H1367">
        <v>1571593</v>
      </c>
      <c r="I1367" t="s">
        <v>25</v>
      </c>
      <c r="J1367" t="s">
        <v>4849</v>
      </c>
      <c r="K1367" t="s">
        <v>4720</v>
      </c>
      <c r="L1367" t="s">
        <v>4847</v>
      </c>
      <c r="M1367">
        <v>837</v>
      </c>
      <c r="N1367">
        <v>278</v>
      </c>
    </row>
    <row r="1368" spans="1:15" x14ac:dyDescent="0.25">
      <c r="A1368" t="s">
        <v>28</v>
      </c>
      <c r="B1368" t="s">
        <v>29</v>
      </c>
      <c r="C1368" t="s">
        <v>22</v>
      </c>
      <c r="D1368" t="s">
        <v>23</v>
      </c>
      <c r="E1368" t="s">
        <v>5</v>
      </c>
      <c r="F1368" t="s">
        <v>24</v>
      </c>
      <c r="G1368">
        <v>1573598</v>
      </c>
      <c r="H1368">
        <v>1573954</v>
      </c>
      <c r="I1368" t="s">
        <v>25</v>
      </c>
      <c r="J1368" t="s">
        <v>4852</v>
      </c>
      <c r="K1368" t="s">
        <v>392</v>
      </c>
      <c r="L1368" t="s">
        <v>4850</v>
      </c>
      <c r="M1368">
        <v>357</v>
      </c>
      <c r="N1368">
        <v>118</v>
      </c>
    </row>
    <row r="1369" spans="1:15" x14ac:dyDescent="0.25">
      <c r="A1369" t="s">
        <v>28</v>
      </c>
      <c r="B1369" t="s">
        <v>29</v>
      </c>
      <c r="C1369" t="s">
        <v>22</v>
      </c>
      <c r="D1369" t="s">
        <v>23</v>
      </c>
      <c r="E1369" t="s">
        <v>5</v>
      </c>
      <c r="F1369" t="s">
        <v>24</v>
      </c>
      <c r="G1369">
        <v>1574764</v>
      </c>
      <c r="H1369">
        <v>1575951</v>
      </c>
      <c r="I1369" t="s">
        <v>25</v>
      </c>
      <c r="J1369" t="s">
        <v>4855</v>
      </c>
      <c r="K1369" t="s">
        <v>4856</v>
      </c>
      <c r="L1369" t="s">
        <v>4853</v>
      </c>
      <c r="M1369">
        <v>1188</v>
      </c>
      <c r="N1369">
        <v>395</v>
      </c>
    </row>
    <row r="1370" spans="1:15" x14ac:dyDescent="0.25">
      <c r="A1370" t="s">
        <v>28</v>
      </c>
      <c r="B1370" t="s">
        <v>29</v>
      </c>
      <c r="C1370" t="s">
        <v>22</v>
      </c>
      <c r="D1370" t="s">
        <v>23</v>
      </c>
      <c r="E1370" t="s">
        <v>5</v>
      </c>
      <c r="F1370" t="s">
        <v>24</v>
      </c>
      <c r="G1370">
        <v>1576038</v>
      </c>
      <c r="H1370">
        <v>1576577</v>
      </c>
      <c r="I1370" t="s">
        <v>80</v>
      </c>
      <c r="J1370" t="s">
        <v>4859</v>
      </c>
      <c r="K1370" t="s">
        <v>59</v>
      </c>
      <c r="L1370" t="s">
        <v>4857</v>
      </c>
      <c r="M1370">
        <v>540</v>
      </c>
      <c r="N1370">
        <v>179</v>
      </c>
    </row>
    <row r="1371" spans="1:15" x14ac:dyDescent="0.25">
      <c r="A1371" t="s">
        <v>28</v>
      </c>
      <c r="B1371" t="s">
        <v>29</v>
      </c>
      <c r="C1371" t="s">
        <v>22</v>
      </c>
      <c r="D1371" t="s">
        <v>23</v>
      </c>
      <c r="E1371" t="s">
        <v>5</v>
      </c>
      <c r="F1371" t="s">
        <v>24</v>
      </c>
      <c r="G1371">
        <v>1576781</v>
      </c>
      <c r="H1371">
        <v>1577023</v>
      </c>
      <c r="I1371" t="s">
        <v>80</v>
      </c>
      <c r="J1371" t="s">
        <v>4861</v>
      </c>
      <c r="K1371" t="s">
        <v>59</v>
      </c>
      <c r="L1371" t="s">
        <v>4860</v>
      </c>
      <c r="M1371">
        <v>243</v>
      </c>
      <c r="N1371">
        <v>80</v>
      </c>
    </row>
    <row r="1372" spans="1:15" ht="15" hidden="1" customHeight="1" x14ac:dyDescent="0.25">
      <c r="A1372" t="s">
        <v>28</v>
      </c>
      <c r="B1372" t="s">
        <v>29</v>
      </c>
      <c r="C1372" t="s">
        <v>22</v>
      </c>
      <c r="D1372" t="s">
        <v>23</v>
      </c>
      <c r="E1372" t="s">
        <v>5</v>
      </c>
      <c r="F1372" t="s">
        <v>24</v>
      </c>
      <c r="G1372">
        <v>1577211</v>
      </c>
      <c r="H1372">
        <v>1578431</v>
      </c>
      <c r="I1372" t="s">
        <v>80</v>
      </c>
      <c r="J1372" t="s">
        <v>4864</v>
      </c>
      <c r="K1372" t="s">
        <v>1562</v>
      </c>
      <c r="L1372" t="s">
        <v>4862</v>
      </c>
      <c r="M1372">
        <v>1221</v>
      </c>
      <c r="N1372">
        <v>406</v>
      </c>
    </row>
    <row r="1373" spans="1:15" x14ac:dyDescent="0.25">
      <c r="A1373" t="s">
        <v>28</v>
      </c>
      <c r="B1373" t="s">
        <v>29</v>
      </c>
      <c r="C1373" t="s">
        <v>22</v>
      </c>
      <c r="D1373" t="s">
        <v>23</v>
      </c>
      <c r="E1373" t="s">
        <v>5</v>
      </c>
      <c r="F1373" t="s">
        <v>24</v>
      </c>
      <c r="G1373">
        <v>1578708</v>
      </c>
      <c r="H1373">
        <v>1579493</v>
      </c>
      <c r="I1373" t="s">
        <v>80</v>
      </c>
      <c r="J1373" t="s">
        <v>4867</v>
      </c>
      <c r="K1373" t="s">
        <v>59</v>
      </c>
      <c r="L1373" t="s">
        <v>4865</v>
      </c>
      <c r="M1373">
        <v>786</v>
      </c>
      <c r="N1373">
        <v>261</v>
      </c>
    </row>
    <row r="1374" spans="1:15" x14ac:dyDescent="0.25">
      <c r="A1374" t="s">
        <v>28</v>
      </c>
      <c r="B1374" t="s">
        <v>29</v>
      </c>
      <c r="C1374" t="s">
        <v>22</v>
      </c>
      <c r="D1374" t="s">
        <v>23</v>
      </c>
      <c r="E1374" t="s">
        <v>5</v>
      </c>
      <c r="F1374" t="s">
        <v>24</v>
      </c>
      <c r="G1374">
        <v>1579456</v>
      </c>
      <c r="H1374">
        <v>1579842</v>
      </c>
      <c r="I1374" t="s">
        <v>80</v>
      </c>
      <c r="J1374" t="s">
        <v>4870</v>
      </c>
      <c r="K1374" t="s">
        <v>59</v>
      </c>
      <c r="L1374" t="s">
        <v>4868</v>
      </c>
      <c r="M1374">
        <v>387</v>
      </c>
      <c r="N1374">
        <v>128</v>
      </c>
    </row>
    <row r="1375" spans="1:15" x14ac:dyDescent="0.25">
      <c r="A1375" t="s">
        <v>28</v>
      </c>
      <c r="B1375" t="s">
        <v>115</v>
      </c>
      <c r="C1375" t="s">
        <v>22</v>
      </c>
      <c r="D1375" t="s">
        <v>23</v>
      </c>
      <c r="E1375" t="s">
        <v>5</v>
      </c>
      <c r="F1375" t="s">
        <v>24</v>
      </c>
      <c r="G1375">
        <v>1579924</v>
      </c>
      <c r="H1375">
        <v>1580034</v>
      </c>
      <c r="I1375" t="s">
        <v>25</v>
      </c>
      <c r="K1375" t="s">
        <v>59</v>
      </c>
      <c r="L1375" t="s">
        <v>4871</v>
      </c>
      <c r="M1375">
        <v>111</v>
      </c>
      <c r="O1375" t="s">
        <v>491</v>
      </c>
    </row>
    <row r="1376" spans="1:15" x14ac:dyDescent="0.25">
      <c r="A1376" t="s">
        <v>28</v>
      </c>
      <c r="B1376" t="s">
        <v>29</v>
      </c>
      <c r="C1376" t="s">
        <v>22</v>
      </c>
      <c r="D1376" t="s">
        <v>23</v>
      </c>
      <c r="E1376" t="s">
        <v>5</v>
      </c>
      <c r="F1376" t="s">
        <v>24</v>
      </c>
      <c r="G1376">
        <v>1580328</v>
      </c>
      <c r="H1376">
        <v>1580927</v>
      </c>
      <c r="I1376" t="s">
        <v>25</v>
      </c>
      <c r="J1376" t="s">
        <v>4874</v>
      </c>
      <c r="K1376" t="s">
        <v>59</v>
      </c>
      <c r="L1376" t="s">
        <v>4872</v>
      </c>
      <c r="M1376">
        <v>600</v>
      </c>
      <c r="N1376">
        <v>199</v>
      </c>
    </row>
    <row r="1377" spans="1:14" x14ac:dyDescent="0.25">
      <c r="A1377" t="s">
        <v>28</v>
      </c>
      <c r="B1377" t="s">
        <v>29</v>
      </c>
      <c r="C1377" t="s">
        <v>22</v>
      </c>
      <c r="D1377" t="s">
        <v>23</v>
      </c>
      <c r="E1377" t="s">
        <v>5</v>
      </c>
      <c r="F1377" t="s">
        <v>24</v>
      </c>
      <c r="G1377">
        <v>1580960</v>
      </c>
      <c r="H1377">
        <v>1581373</v>
      </c>
      <c r="I1377" t="s">
        <v>25</v>
      </c>
      <c r="J1377" t="s">
        <v>4877</v>
      </c>
      <c r="K1377" t="s">
        <v>59</v>
      </c>
      <c r="L1377" t="s">
        <v>4875</v>
      </c>
      <c r="M1377">
        <v>414</v>
      </c>
      <c r="N1377">
        <v>137</v>
      </c>
    </row>
    <row r="1378" spans="1:14" ht="15" hidden="1" customHeight="1" x14ac:dyDescent="0.25">
      <c r="A1378" t="s">
        <v>28</v>
      </c>
      <c r="B1378" t="s">
        <v>29</v>
      </c>
      <c r="C1378" t="s">
        <v>22</v>
      </c>
      <c r="D1378" t="s">
        <v>23</v>
      </c>
      <c r="E1378" t="s">
        <v>5</v>
      </c>
      <c r="F1378" t="s">
        <v>24</v>
      </c>
      <c r="G1378">
        <v>1581415</v>
      </c>
      <c r="H1378">
        <v>1581912</v>
      </c>
      <c r="I1378" t="s">
        <v>80</v>
      </c>
      <c r="J1378" t="s">
        <v>4880</v>
      </c>
      <c r="K1378" t="s">
        <v>736</v>
      </c>
      <c r="L1378" t="s">
        <v>4878</v>
      </c>
      <c r="M1378">
        <v>498</v>
      </c>
      <c r="N1378">
        <v>165</v>
      </c>
    </row>
    <row r="1379" spans="1:14" ht="15" hidden="1" customHeight="1" x14ac:dyDescent="0.25">
      <c r="A1379" t="s">
        <v>28</v>
      </c>
      <c r="B1379" t="s">
        <v>29</v>
      </c>
      <c r="C1379" t="s">
        <v>22</v>
      </c>
      <c r="D1379" t="s">
        <v>23</v>
      </c>
      <c r="E1379" t="s">
        <v>5</v>
      </c>
      <c r="F1379" t="s">
        <v>24</v>
      </c>
      <c r="G1379">
        <v>1581965</v>
      </c>
      <c r="H1379">
        <v>1582522</v>
      </c>
      <c r="I1379" t="s">
        <v>25</v>
      </c>
      <c r="J1379" t="s">
        <v>4883</v>
      </c>
      <c r="K1379" t="s">
        <v>4884</v>
      </c>
      <c r="L1379" t="s">
        <v>4881</v>
      </c>
      <c r="M1379">
        <v>558</v>
      </c>
      <c r="N1379">
        <v>185</v>
      </c>
    </row>
    <row r="1380" spans="1:14" ht="15" hidden="1" customHeight="1" x14ac:dyDescent="0.25">
      <c r="A1380" t="s">
        <v>28</v>
      </c>
      <c r="B1380" t="s">
        <v>29</v>
      </c>
      <c r="C1380" t="s">
        <v>22</v>
      </c>
      <c r="D1380" t="s">
        <v>23</v>
      </c>
      <c r="E1380" t="s">
        <v>5</v>
      </c>
      <c r="F1380" t="s">
        <v>24</v>
      </c>
      <c r="G1380">
        <v>1582939</v>
      </c>
      <c r="H1380">
        <v>1584315</v>
      </c>
      <c r="I1380" t="s">
        <v>80</v>
      </c>
      <c r="J1380" t="s">
        <v>4887</v>
      </c>
      <c r="K1380" t="s">
        <v>560</v>
      </c>
      <c r="L1380" t="s">
        <v>4885</v>
      </c>
      <c r="M1380">
        <v>1377</v>
      </c>
      <c r="N1380">
        <v>458</v>
      </c>
    </row>
    <row r="1381" spans="1:14" x14ac:dyDescent="0.25">
      <c r="A1381" t="s">
        <v>28</v>
      </c>
      <c r="B1381" t="s">
        <v>29</v>
      </c>
      <c r="C1381" t="s">
        <v>22</v>
      </c>
      <c r="D1381" t="s">
        <v>23</v>
      </c>
      <c r="E1381" t="s">
        <v>5</v>
      </c>
      <c r="F1381" t="s">
        <v>24</v>
      </c>
      <c r="G1381">
        <v>1584375</v>
      </c>
      <c r="H1381">
        <v>1585916</v>
      </c>
      <c r="I1381" t="s">
        <v>80</v>
      </c>
      <c r="J1381" t="s">
        <v>4890</v>
      </c>
      <c r="K1381" t="s">
        <v>4891</v>
      </c>
      <c r="L1381" t="s">
        <v>4888</v>
      </c>
      <c r="M1381">
        <v>1542</v>
      </c>
      <c r="N1381">
        <v>513</v>
      </c>
    </row>
    <row r="1382" spans="1:14" x14ac:dyDescent="0.25">
      <c r="A1382" t="s">
        <v>28</v>
      </c>
      <c r="B1382" t="s">
        <v>29</v>
      </c>
      <c r="C1382" t="s">
        <v>22</v>
      </c>
      <c r="D1382" t="s">
        <v>23</v>
      </c>
      <c r="E1382" t="s">
        <v>5</v>
      </c>
      <c r="F1382" t="s">
        <v>24</v>
      </c>
      <c r="G1382">
        <v>1585913</v>
      </c>
      <c r="H1382">
        <v>1586668</v>
      </c>
      <c r="I1382" t="s">
        <v>80</v>
      </c>
      <c r="J1382" t="s">
        <v>4894</v>
      </c>
      <c r="K1382" t="s">
        <v>59</v>
      </c>
      <c r="L1382" t="s">
        <v>4892</v>
      </c>
      <c r="M1382">
        <v>756</v>
      </c>
      <c r="N1382">
        <v>251</v>
      </c>
    </row>
    <row r="1383" spans="1:14" x14ac:dyDescent="0.25">
      <c r="A1383" t="s">
        <v>28</v>
      </c>
      <c r="B1383" t="s">
        <v>29</v>
      </c>
      <c r="C1383" t="s">
        <v>22</v>
      </c>
      <c r="D1383" t="s">
        <v>23</v>
      </c>
      <c r="E1383" t="s">
        <v>5</v>
      </c>
      <c r="F1383" t="s">
        <v>24</v>
      </c>
      <c r="G1383">
        <v>1586665</v>
      </c>
      <c r="H1383">
        <v>1587363</v>
      </c>
      <c r="I1383" t="s">
        <v>80</v>
      </c>
      <c r="J1383" t="s">
        <v>4897</v>
      </c>
      <c r="K1383" t="s">
        <v>59</v>
      </c>
      <c r="L1383" t="s">
        <v>4895</v>
      </c>
      <c r="M1383">
        <v>699</v>
      </c>
      <c r="N1383">
        <v>232</v>
      </c>
    </row>
    <row r="1384" spans="1:14" ht="15" hidden="1" customHeight="1" x14ac:dyDescent="0.25">
      <c r="A1384" t="s">
        <v>28</v>
      </c>
      <c r="B1384" t="s">
        <v>29</v>
      </c>
      <c r="C1384" t="s">
        <v>22</v>
      </c>
      <c r="D1384" t="s">
        <v>23</v>
      </c>
      <c r="E1384" t="s">
        <v>5</v>
      </c>
      <c r="F1384" t="s">
        <v>24</v>
      </c>
      <c r="G1384">
        <v>1587523</v>
      </c>
      <c r="H1384">
        <v>1588881</v>
      </c>
      <c r="I1384" t="s">
        <v>80</v>
      </c>
      <c r="J1384" t="s">
        <v>4900</v>
      </c>
      <c r="K1384" t="s">
        <v>4901</v>
      </c>
      <c r="L1384" t="s">
        <v>4898</v>
      </c>
      <c r="M1384">
        <v>1359</v>
      </c>
      <c r="N1384">
        <v>452</v>
      </c>
    </row>
    <row r="1385" spans="1:14" ht="15" hidden="1" customHeight="1" x14ac:dyDescent="0.25">
      <c r="A1385" t="s">
        <v>28</v>
      </c>
      <c r="B1385" t="s">
        <v>29</v>
      </c>
      <c r="C1385" t="s">
        <v>22</v>
      </c>
      <c r="D1385" t="s">
        <v>23</v>
      </c>
      <c r="E1385" t="s">
        <v>5</v>
      </c>
      <c r="F1385" t="s">
        <v>24</v>
      </c>
      <c r="G1385">
        <v>1589064</v>
      </c>
      <c r="H1385">
        <v>1590536</v>
      </c>
      <c r="I1385" t="s">
        <v>80</v>
      </c>
      <c r="J1385" t="s">
        <v>4904</v>
      </c>
      <c r="K1385" t="s">
        <v>98</v>
      </c>
      <c r="L1385" t="s">
        <v>4902</v>
      </c>
      <c r="M1385">
        <v>1473</v>
      </c>
      <c r="N1385">
        <v>490</v>
      </c>
    </row>
    <row r="1386" spans="1:14" ht="15" hidden="1" customHeight="1" x14ac:dyDescent="0.25">
      <c r="A1386" t="s">
        <v>28</v>
      </c>
      <c r="B1386" t="s">
        <v>29</v>
      </c>
      <c r="C1386" t="s">
        <v>22</v>
      </c>
      <c r="D1386" t="s">
        <v>23</v>
      </c>
      <c r="E1386" t="s">
        <v>5</v>
      </c>
      <c r="F1386" t="s">
        <v>24</v>
      </c>
      <c r="G1386">
        <v>1590895</v>
      </c>
      <c r="H1386">
        <v>1591818</v>
      </c>
      <c r="I1386" t="s">
        <v>25</v>
      </c>
      <c r="J1386" t="s">
        <v>4907</v>
      </c>
      <c r="K1386" t="s">
        <v>2529</v>
      </c>
      <c r="L1386" t="s">
        <v>4905</v>
      </c>
      <c r="M1386">
        <v>924</v>
      </c>
      <c r="N1386">
        <v>307</v>
      </c>
    </row>
    <row r="1387" spans="1:14" ht="15" hidden="1" customHeight="1" x14ac:dyDescent="0.25">
      <c r="A1387" t="s">
        <v>28</v>
      </c>
      <c r="B1387" t="s">
        <v>29</v>
      </c>
      <c r="C1387" t="s">
        <v>22</v>
      </c>
      <c r="D1387" t="s">
        <v>23</v>
      </c>
      <c r="E1387" t="s">
        <v>5</v>
      </c>
      <c r="F1387" t="s">
        <v>24</v>
      </c>
      <c r="G1387">
        <v>1592216</v>
      </c>
      <c r="H1387">
        <v>1592911</v>
      </c>
      <c r="I1387" t="s">
        <v>80</v>
      </c>
      <c r="J1387" t="s">
        <v>4910</v>
      </c>
      <c r="K1387" t="s">
        <v>4614</v>
      </c>
      <c r="L1387" t="s">
        <v>4908</v>
      </c>
      <c r="M1387">
        <v>696</v>
      </c>
      <c r="N1387">
        <v>231</v>
      </c>
    </row>
    <row r="1388" spans="1:14" ht="15" hidden="1" customHeight="1" x14ac:dyDescent="0.25">
      <c r="A1388" t="s">
        <v>28</v>
      </c>
      <c r="B1388" t="s">
        <v>29</v>
      </c>
      <c r="C1388" t="s">
        <v>22</v>
      </c>
      <c r="D1388" t="s">
        <v>23</v>
      </c>
      <c r="E1388" t="s">
        <v>5</v>
      </c>
      <c r="F1388" t="s">
        <v>24</v>
      </c>
      <c r="G1388">
        <v>1593041</v>
      </c>
      <c r="H1388">
        <v>1594255</v>
      </c>
      <c r="I1388" t="s">
        <v>25</v>
      </c>
      <c r="J1388" t="s">
        <v>4913</v>
      </c>
      <c r="K1388" t="s">
        <v>916</v>
      </c>
      <c r="L1388" t="s">
        <v>4911</v>
      </c>
      <c r="M1388">
        <v>1215</v>
      </c>
      <c r="N1388">
        <v>404</v>
      </c>
    </row>
    <row r="1389" spans="1:14" ht="15" hidden="1" customHeight="1" x14ac:dyDescent="0.25">
      <c r="A1389" t="s">
        <v>28</v>
      </c>
      <c r="B1389" t="s">
        <v>29</v>
      </c>
      <c r="C1389" t="s">
        <v>22</v>
      </c>
      <c r="D1389" t="s">
        <v>23</v>
      </c>
      <c r="E1389" t="s">
        <v>5</v>
      </c>
      <c r="F1389" t="s">
        <v>24</v>
      </c>
      <c r="G1389">
        <v>1594275</v>
      </c>
      <c r="H1389">
        <v>1595093</v>
      </c>
      <c r="I1389" t="s">
        <v>80</v>
      </c>
      <c r="J1389" t="s">
        <v>4915</v>
      </c>
      <c r="K1389" t="s">
        <v>1876</v>
      </c>
      <c r="L1389" t="s">
        <v>4914</v>
      </c>
      <c r="M1389">
        <v>819</v>
      </c>
      <c r="N1389">
        <v>272</v>
      </c>
    </row>
    <row r="1390" spans="1:14" ht="15" hidden="1" customHeight="1" x14ac:dyDescent="0.25">
      <c r="A1390" t="s">
        <v>28</v>
      </c>
      <c r="B1390" t="s">
        <v>29</v>
      </c>
      <c r="C1390" t="s">
        <v>22</v>
      </c>
      <c r="D1390" t="s">
        <v>23</v>
      </c>
      <c r="E1390" t="s">
        <v>5</v>
      </c>
      <c r="F1390" t="s">
        <v>24</v>
      </c>
      <c r="G1390">
        <v>1595676</v>
      </c>
      <c r="H1390">
        <v>1596965</v>
      </c>
      <c r="I1390" t="s">
        <v>80</v>
      </c>
      <c r="J1390" t="s">
        <v>4918</v>
      </c>
      <c r="K1390" t="s">
        <v>4919</v>
      </c>
      <c r="L1390" t="s">
        <v>4916</v>
      </c>
      <c r="M1390">
        <v>1290</v>
      </c>
      <c r="N1390">
        <v>429</v>
      </c>
    </row>
    <row r="1391" spans="1:14" ht="15" hidden="1" customHeight="1" x14ac:dyDescent="0.25">
      <c r="A1391" t="s">
        <v>28</v>
      </c>
      <c r="B1391" t="s">
        <v>29</v>
      </c>
      <c r="C1391" t="s">
        <v>22</v>
      </c>
      <c r="D1391" t="s">
        <v>23</v>
      </c>
      <c r="E1391" t="s">
        <v>5</v>
      </c>
      <c r="F1391" t="s">
        <v>24</v>
      </c>
      <c r="G1391">
        <v>1597182</v>
      </c>
      <c r="H1391">
        <v>1598618</v>
      </c>
      <c r="I1391" t="s">
        <v>25</v>
      </c>
      <c r="J1391" t="s">
        <v>4922</v>
      </c>
      <c r="K1391" t="s">
        <v>360</v>
      </c>
      <c r="L1391" t="s">
        <v>4920</v>
      </c>
      <c r="M1391">
        <v>1437</v>
      </c>
      <c r="N1391">
        <v>478</v>
      </c>
    </row>
    <row r="1392" spans="1:14" ht="15" hidden="1" customHeight="1" x14ac:dyDescent="0.25">
      <c r="A1392" t="s">
        <v>28</v>
      </c>
      <c r="B1392" t="s">
        <v>29</v>
      </c>
      <c r="C1392" t="s">
        <v>22</v>
      </c>
      <c r="D1392" t="s">
        <v>23</v>
      </c>
      <c r="E1392" t="s">
        <v>5</v>
      </c>
      <c r="F1392" t="s">
        <v>24</v>
      </c>
      <c r="G1392">
        <v>1598753</v>
      </c>
      <c r="H1392">
        <v>1599982</v>
      </c>
      <c r="I1392" t="s">
        <v>25</v>
      </c>
      <c r="J1392" t="s">
        <v>4925</v>
      </c>
      <c r="K1392" t="s">
        <v>279</v>
      </c>
      <c r="L1392" t="s">
        <v>4923</v>
      </c>
      <c r="M1392">
        <v>1230</v>
      </c>
      <c r="N1392">
        <v>409</v>
      </c>
    </row>
    <row r="1393" spans="1:14" x14ac:dyDescent="0.25">
      <c r="A1393" t="s">
        <v>28</v>
      </c>
      <c r="B1393" t="s">
        <v>29</v>
      </c>
      <c r="C1393" t="s">
        <v>22</v>
      </c>
      <c r="D1393" t="s">
        <v>23</v>
      </c>
      <c r="E1393" t="s">
        <v>5</v>
      </c>
      <c r="F1393" t="s">
        <v>24</v>
      </c>
      <c r="G1393">
        <v>1600619</v>
      </c>
      <c r="H1393">
        <v>1601194</v>
      </c>
      <c r="I1393" t="s">
        <v>80</v>
      </c>
      <c r="J1393" t="s">
        <v>4928</v>
      </c>
      <c r="K1393" t="s">
        <v>59</v>
      </c>
      <c r="L1393" t="s">
        <v>4926</v>
      </c>
      <c r="M1393">
        <v>576</v>
      </c>
      <c r="N1393">
        <v>191</v>
      </c>
    </row>
    <row r="1394" spans="1:14" x14ac:dyDescent="0.25">
      <c r="A1394" t="s">
        <v>28</v>
      </c>
      <c r="B1394" t="s">
        <v>29</v>
      </c>
      <c r="C1394" t="s">
        <v>22</v>
      </c>
      <c r="D1394" t="s">
        <v>23</v>
      </c>
      <c r="E1394" t="s">
        <v>5</v>
      </c>
      <c r="F1394" t="s">
        <v>24</v>
      </c>
      <c r="G1394">
        <v>1601780</v>
      </c>
      <c r="H1394">
        <v>1602496</v>
      </c>
      <c r="I1394" t="s">
        <v>25</v>
      </c>
      <c r="J1394" t="s">
        <v>4931</v>
      </c>
      <c r="K1394" t="s">
        <v>59</v>
      </c>
      <c r="L1394" t="s">
        <v>4929</v>
      </c>
      <c r="M1394">
        <v>717</v>
      </c>
      <c r="N1394">
        <v>238</v>
      </c>
    </row>
    <row r="1395" spans="1:14" x14ac:dyDescent="0.25">
      <c r="A1395" t="s">
        <v>28</v>
      </c>
      <c r="B1395" t="s">
        <v>29</v>
      </c>
      <c r="C1395" t="s">
        <v>22</v>
      </c>
      <c r="D1395" t="s">
        <v>23</v>
      </c>
      <c r="E1395" t="s">
        <v>5</v>
      </c>
      <c r="F1395" t="s">
        <v>24</v>
      </c>
      <c r="G1395">
        <v>1602587</v>
      </c>
      <c r="H1395">
        <v>1603714</v>
      </c>
      <c r="I1395" t="s">
        <v>25</v>
      </c>
      <c r="J1395" t="s">
        <v>4934</v>
      </c>
      <c r="K1395" t="s">
        <v>59</v>
      </c>
      <c r="L1395" t="s">
        <v>4932</v>
      </c>
      <c r="M1395">
        <v>1128</v>
      </c>
      <c r="N1395">
        <v>375</v>
      </c>
    </row>
    <row r="1396" spans="1:14" ht="15" hidden="1" customHeight="1" x14ac:dyDescent="0.25">
      <c r="A1396" t="s">
        <v>28</v>
      </c>
      <c r="B1396" t="s">
        <v>29</v>
      </c>
      <c r="C1396" t="s">
        <v>22</v>
      </c>
      <c r="D1396" t="s">
        <v>23</v>
      </c>
      <c r="E1396" t="s">
        <v>5</v>
      </c>
      <c r="F1396" t="s">
        <v>24</v>
      </c>
      <c r="G1396">
        <v>1603719</v>
      </c>
      <c r="H1396">
        <v>1604357</v>
      </c>
      <c r="I1396" t="s">
        <v>25</v>
      </c>
      <c r="J1396" t="s">
        <v>4937</v>
      </c>
      <c r="K1396" t="s">
        <v>283</v>
      </c>
      <c r="L1396" t="s">
        <v>4935</v>
      </c>
      <c r="M1396">
        <v>639</v>
      </c>
      <c r="N1396">
        <v>212</v>
      </c>
    </row>
    <row r="1397" spans="1:14" ht="15" hidden="1" customHeight="1" x14ac:dyDescent="0.25">
      <c r="A1397" t="s">
        <v>28</v>
      </c>
      <c r="B1397" t="s">
        <v>29</v>
      </c>
      <c r="C1397" t="s">
        <v>22</v>
      </c>
      <c r="D1397" t="s">
        <v>23</v>
      </c>
      <c r="E1397" t="s">
        <v>5</v>
      </c>
      <c r="F1397" t="s">
        <v>24</v>
      </c>
      <c r="G1397">
        <v>1604410</v>
      </c>
      <c r="H1397">
        <v>1604808</v>
      </c>
      <c r="I1397" t="s">
        <v>25</v>
      </c>
      <c r="J1397" t="s">
        <v>4940</v>
      </c>
      <c r="K1397" t="s">
        <v>2690</v>
      </c>
      <c r="L1397" t="s">
        <v>4938</v>
      </c>
      <c r="M1397">
        <v>399</v>
      </c>
      <c r="N1397">
        <v>132</v>
      </c>
    </row>
    <row r="1398" spans="1:14" ht="15" hidden="1" customHeight="1" x14ac:dyDescent="0.25">
      <c r="A1398" t="s">
        <v>28</v>
      </c>
      <c r="B1398" t="s">
        <v>29</v>
      </c>
      <c r="C1398" t="s">
        <v>22</v>
      </c>
      <c r="D1398" t="s">
        <v>23</v>
      </c>
      <c r="E1398" t="s">
        <v>5</v>
      </c>
      <c r="F1398" t="s">
        <v>24</v>
      </c>
      <c r="G1398">
        <v>1604808</v>
      </c>
      <c r="H1398">
        <v>1605791</v>
      </c>
      <c r="I1398" t="s">
        <v>25</v>
      </c>
      <c r="J1398" t="s">
        <v>4943</v>
      </c>
      <c r="K1398" t="s">
        <v>3657</v>
      </c>
      <c r="L1398" t="s">
        <v>4941</v>
      </c>
      <c r="M1398">
        <v>984</v>
      </c>
      <c r="N1398">
        <v>327</v>
      </c>
    </row>
    <row r="1399" spans="1:14" ht="15" hidden="1" customHeight="1" x14ac:dyDescent="0.25">
      <c r="A1399" t="s">
        <v>28</v>
      </c>
      <c r="B1399" t="s">
        <v>29</v>
      </c>
      <c r="C1399" t="s">
        <v>22</v>
      </c>
      <c r="D1399" t="s">
        <v>23</v>
      </c>
      <c r="E1399" t="s">
        <v>5</v>
      </c>
      <c r="F1399" t="s">
        <v>24</v>
      </c>
      <c r="G1399">
        <v>1606116</v>
      </c>
      <c r="H1399">
        <v>1608296</v>
      </c>
      <c r="I1399" t="s">
        <v>25</v>
      </c>
      <c r="J1399" t="s">
        <v>4946</v>
      </c>
      <c r="K1399" t="s">
        <v>4947</v>
      </c>
      <c r="L1399" t="s">
        <v>4944</v>
      </c>
      <c r="M1399">
        <v>2181</v>
      </c>
      <c r="N1399">
        <v>726</v>
      </c>
    </row>
    <row r="1400" spans="1:14" ht="15" hidden="1" customHeight="1" x14ac:dyDescent="0.25">
      <c r="A1400" t="s">
        <v>28</v>
      </c>
      <c r="B1400" t="s">
        <v>29</v>
      </c>
      <c r="C1400" t="s">
        <v>22</v>
      </c>
      <c r="D1400" t="s">
        <v>23</v>
      </c>
      <c r="E1400" t="s">
        <v>5</v>
      </c>
      <c r="F1400" t="s">
        <v>24</v>
      </c>
      <c r="G1400">
        <v>1608498</v>
      </c>
      <c r="H1400">
        <v>1609295</v>
      </c>
      <c r="I1400" t="s">
        <v>25</v>
      </c>
      <c r="J1400" t="s">
        <v>4950</v>
      </c>
      <c r="K1400" t="s">
        <v>4951</v>
      </c>
      <c r="L1400" t="s">
        <v>4948</v>
      </c>
      <c r="M1400">
        <v>798</v>
      </c>
      <c r="N1400">
        <v>265</v>
      </c>
    </row>
    <row r="1401" spans="1:14" x14ac:dyDescent="0.25">
      <c r="A1401" t="s">
        <v>28</v>
      </c>
      <c r="B1401" t="s">
        <v>29</v>
      </c>
      <c r="C1401" t="s">
        <v>22</v>
      </c>
      <c r="D1401" t="s">
        <v>23</v>
      </c>
      <c r="E1401" t="s">
        <v>5</v>
      </c>
      <c r="F1401" t="s">
        <v>24</v>
      </c>
      <c r="G1401">
        <v>1609306</v>
      </c>
      <c r="H1401">
        <v>1610115</v>
      </c>
      <c r="I1401" t="s">
        <v>80</v>
      </c>
      <c r="J1401" t="s">
        <v>4954</v>
      </c>
      <c r="K1401" t="s">
        <v>59</v>
      </c>
      <c r="L1401" t="s">
        <v>4952</v>
      </c>
      <c r="M1401">
        <v>810</v>
      </c>
      <c r="N1401">
        <v>269</v>
      </c>
    </row>
    <row r="1402" spans="1:14" x14ac:dyDescent="0.25">
      <c r="A1402" t="s">
        <v>28</v>
      </c>
      <c r="B1402" t="s">
        <v>29</v>
      </c>
      <c r="C1402" t="s">
        <v>22</v>
      </c>
      <c r="D1402" t="s">
        <v>23</v>
      </c>
      <c r="E1402" t="s">
        <v>5</v>
      </c>
      <c r="F1402" t="s">
        <v>24</v>
      </c>
      <c r="G1402">
        <v>1610243</v>
      </c>
      <c r="H1402">
        <v>1612042</v>
      </c>
      <c r="I1402" t="s">
        <v>25</v>
      </c>
      <c r="J1402" t="s">
        <v>4957</v>
      </c>
      <c r="K1402" t="s">
        <v>4958</v>
      </c>
      <c r="L1402" t="s">
        <v>4955</v>
      </c>
      <c r="M1402">
        <v>1800</v>
      </c>
      <c r="N1402">
        <v>599</v>
      </c>
    </row>
    <row r="1403" spans="1:14" x14ac:dyDescent="0.25">
      <c r="A1403" t="s">
        <v>28</v>
      </c>
      <c r="B1403" t="s">
        <v>29</v>
      </c>
      <c r="C1403" t="s">
        <v>22</v>
      </c>
      <c r="D1403" t="s">
        <v>23</v>
      </c>
      <c r="E1403" t="s">
        <v>5</v>
      </c>
      <c r="F1403" t="s">
        <v>24</v>
      </c>
      <c r="G1403">
        <v>1612039</v>
      </c>
      <c r="H1403">
        <v>1612317</v>
      </c>
      <c r="I1403" t="s">
        <v>25</v>
      </c>
      <c r="J1403" t="s">
        <v>4961</v>
      </c>
      <c r="K1403" t="s">
        <v>59</v>
      </c>
      <c r="L1403" t="s">
        <v>4959</v>
      </c>
      <c r="M1403">
        <v>279</v>
      </c>
      <c r="N1403">
        <v>92</v>
      </c>
    </row>
    <row r="1404" spans="1:14" ht="15" hidden="1" customHeight="1" x14ac:dyDescent="0.25">
      <c r="A1404" t="s">
        <v>28</v>
      </c>
      <c r="B1404" t="s">
        <v>29</v>
      </c>
      <c r="C1404" t="s">
        <v>22</v>
      </c>
      <c r="D1404" t="s">
        <v>23</v>
      </c>
      <c r="E1404" t="s">
        <v>5</v>
      </c>
      <c r="F1404" t="s">
        <v>24</v>
      </c>
      <c r="G1404">
        <v>1612308</v>
      </c>
      <c r="H1404">
        <v>1613213</v>
      </c>
      <c r="I1404" t="s">
        <v>25</v>
      </c>
      <c r="J1404" t="s">
        <v>4964</v>
      </c>
      <c r="K1404" t="s">
        <v>4965</v>
      </c>
      <c r="L1404" t="s">
        <v>4962</v>
      </c>
      <c r="M1404">
        <v>906</v>
      </c>
      <c r="N1404">
        <v>301</v>
      </c>
    </row>
    <row r="1405" spans="1:14" x14ac:dyDescent="0.25">
      <c r="A1405" t="s">
        <v>28</v>
      </c>
      <c r="B1405" t="s">
        <v>29</v>
      </c>
      <c r="C1405" t="s">
        <v>22</v>
      </c>
      <c r="D1405" t="s">
        <v>23</v>
      </c>
      <c r="E1405" t="s">
        <v>5</v>
      </c>
      <c r="F1405" t="s">
        <v>24</v>
      </c>
      <c r="G1405">
        <v>1613396</v>
      </c>
      <c r="H1405">
        <v>1614043</v>
      </c>
      <c r="I1405" t="s">
        <v>25</v>
      </c>
      <c r="J1405" t="s">
        <v>4968</v>
      </c>
      <c r="K1405" t="s">
        <v>59</v>
      </c>
      <c r="L1405" t="s">
        <v>4966</v>
      </c>
      <c r="M1405">
        <v>648</v>
      </c>
      <c r="N1405">
        <v>215</v>
      </c>
    </row>
    <row r="1406" spans="1:14" x14ac:dyDescent="0.25">
      <c r="A1406" t="s">
        <v>28</v>
      </c>
      <c r="B1406" t="s">
        <v>29</v>
      </c>
      <c r="C1406" t="s">
        <v>22</v>
      </c>
      <c r="D1406" t="s">
        <v>23</v>
      </c>
      <c r="E1406" t="s">
        <v>5</v>
      </c>
      <c r="F1406" t="s">
        <v>24</v>
      </c>
      <c r="G1406">
        <v>1614139</v>
      </c>
      <c r="H1406">
        <v>1614807</v>
      </c>
      <c r="I1406" t="s">
        <v>25</v>
      </c>
      <c r="J1406" t="s">
        <v>4971</v>
      </c>
      <c r="K1406" t="s">
        <v>4972</v>
      </c>
      <c r="L1406" t="s">
        <v>4969</v>
      </c>
      <c r="M1406">
        <v>669</v>
      </c>
      <c r="N1406">
        <v>222</v>
      </c>
    </row>
    <row r="1407" spans="1:14" ht="15" hidden="1" customHeight="1" x14ac:dyDescent="0.25">
      <c r="A1407" t="s">
        <v>28</v>
      </c>
      <c r="B1407" t="s">
        <v>29</v>
      </c>
      <c r="C1407" t="s">
        <v>22</v>
      </c>
      <c r="D1407" t="s">
        <v>23</v>
      </c>
      <c r="E1407" t="s">
        <v>5</v>
      </c>
      <c r="F1407" t="s">
        <v>24</v>
      </c>
      <c r="G1407">
        <v>1614959</v>
      </c>
      <c r="H1407">
        <v>1617457</v>
      </c>
      <c r="I1407" t="s">
        <v>25</v>
      </c>
      <c r="J1407" t="s">
        <v>4975</v>
      </c>
      <c r="K1407" t="s">
        <v>4976</v>
      </c>
      <c r="L1407" t="s">
        <v>4973</v>
      </c>
      <c r="M1407">
        <v>2499</v>
      </c>
      <c r="N1407">
        <v>832</v>
      </c>
    </row>
    <row r="1408" spans="1:14" x14ac:dyDescent="0.25">
      <c r="A1408" t="s">
        <v>28</v>
      </c>
      <c r="B1408" t="s">
        <v>29</v>
      </c>
      <c r="C1408" t="s">
        <v>22</v>
      </c>
      <c r="D1408" t="s">
        <v>23</v>
      </c>
      <c r="E1408" t="s">
        <v>5</v>
      </c>
      <c r="F1408" t="s">
        <v>24</v>
      </c>
      <c r="G1408">
        <v>1617765</v>
      </c>
      <c r="H1408">
        <v>1618301</v>
      </c>
      <c r="I1408" t="s">
        <v>25</v>
      </c>
      <c r="J1408" t="s">
        <v>4979</v>
      </c>
      <c r="K1408" t="s">
        <v>4980</v>
      </c>
      <c r="L1408" t="s">
        <v>4977</v>
      </c>
      <c r="M1408">
        <v>537</v>
      </c>
      <c r="N1408">
        <v>178</v>
      </c>
    </row>
    <row r="1409" spans="1:14" x14ac:dyDescent="0.25">
      <c r="A1409" t="s">
        <v>28</v>
      </c>
      <c r="B1409" t="s">
        <v>29</v>
      </c>
      <c r="C1409" t="s">
        <v>22</v>
      </c>
      <c r="D1409" t="s">
        <v>23</v>
      </c>
      <c r="E1409" t="s">
        <v>5</v>
      </c>
      <c r="F1409" t="s">
        <v>24</v>
      </c>
      <c r="G1409">
        <v>1618540</v>
      </c>
      <c r="H1409">
        <v>1619010</v>
      </c>
      <c r="I1409" t="s">
        <v>25</v>
      </c>
      <c r="J1409" t="s">
        <v>4983</v>
      </c>
      <c r="K1409" t="s">
        <v>4984</v>
      </c>
      <c r="L1409" t="s">
        <v>4981</v>
      </c>
      <c r="M1409">
        <v>471</v>
      </c>
      <c r="N1409">
        <v>156</v>
      </c>
    </row>
    <row r="1410" spans="1:14" x14ac:dyDescent="0.25">
      <c r="A1410" t="s">
        <v>28</v>
      </c>
      <c r="B1410" t="s">
        <v>29</v>
      </c>
      <c r="C1410" t="s">
        <v>22</v>
      </c>
      <c r="D1410" t="s">
        <v>23</v>
      </c>
      <c r="E1410" t="s">
        <v>5</v>
      </c>
      <c r="F1410" t="s">
        <v>24</v>
      </c>
      <c r="G1410">
        <v>1619024</v>
      </c>
      <c r="H1410">
        <v>1619818</v>
      </c>
      <c r="I1410" t="s">
        <v>25</v>
      </c>
      <c r="J1410" t="s">
        <v>4986</v>
      </c>
      <c r="K1410" t="s">
        <v>4987</v>
      </c>
      <c r="L1410" t="s">
        <v>4985</v>
      </c>
      <c r="M1410">
        <v>795</v>
      </c>
      <c r="N1410">
        <v>264</v>
      </c>
    </row>
    <row r="1411" spans="1:14" ht="15" hidden="1" customHeight="1" x14ac:dyDescent="0.25">
      <c r="A1411" t="s">
        <v>28</v>
      </c>
      <c r="B1411" t="s">
        <v>29</v>
      </c>
      <c r="C1411" t="s">
        <v>22</v>
      </c>
      <c r="D1411" t="s">
        <v>23</v>
      </c>
      <c r="E1411" t="s">
        <v>5</v>
      </c>
      <c r="F1411" t="s">
        <v>24</v>
      </c>
      <c r="G1411">
        <v>1620108</v>
      </c>
      <c r="H1411">
        <v>1622981</v>
      </c>
      <c r="I1411" t="s">
        <v>25</v>
      </c>
      <c r="J1411" t="s">
        <v>4990</v>
      </c>
      <c r="K1411" t="s">
        <v>4991</v>
      </c>
      <c r="L1411" t="s">
        <v>4988</v>
      </c>
      <c r="M1411">
        <v>2874</v>
      </c>
      <c r="N1411">
        <v>957</v>
      </c>
    </row>
    <row r="1412" spans="1:14" x14ac:dyDescent="0.25">
      <c r="A1412" t="s">
        <v>28</v>
      </c>
      <c r="B1412" t="s">
        <v>29</v>
      </c>
      <c r="C1412" t="s">
        <v>22</v>
      </c>
      <c r="D1412" t="s">
        <v>23</v>
      </c>
      <c r="E1412" t="s">
        <v>5</v>
      </c>
      <c r="F1412" t="s">
        <v>24</v>
      </c>
      <c r="G1412">
        <v>1623152</v>
      </c>
      <c r="H1412">
        <v>1624255</v>
      </c>
      <c r="I1412" t="s">
        <v>25</v>
      </c>
      <c r="J1412" t="s">
        <v>4994</v>
      </c>
      <c r="K1412" t="s">
        <v>59</v>
      </c>
      <c r="L1412" t="s">
        <v>4992</v>
      </c>
      <c r="M1412">
        <v>1104</v>
      </c>
      <c r="N1412">
        <v>367</v>
      </c>
    </row>
    <row r="1413" spans="1:14" ht="15" hidden="1" customHeight="1" x14ac:dyDescent="0.25">
      <c r="A1413" t="s">
        <v>28</v>
      </c>
      <c r="B1413" t="s">
        <v>29</v>
      </c>
      <c r="C1413" t="s">
        <v>22</v>
      </c>
      <c r="D1413" t="s">
        <v>23</v>
      </c>
      <c r="E1413" t="s">
        <v>5</v>
      </c>
      <c r="F1413" t="s">
        <v>24</v>
      </c>
      <c r="G1413">
        <v>1624280</v>
      </c>
      <c r="H1413">
        <v>1624975</v>
      </c>
      <c r="I1413" t="s">
        <v>80</v>
      </c>
      <c r="J1413" t="s">
        <v>4997</v>
      </c>
      <c r="K1413" t="s">
        <v>4998</v>
      </c>
      <c r="L1413" t="s">
        <v>4995</v>
      </c>
      <c r="M1413">
        <v>696</v>
      </c>
      <c r="N1413">
        <v>231</v>
      </c>
    </row>
    <row r="1414" spans="1:14" x14ac:dyDescent="0.25">
      <c r="A1414" t="s">
        <v>28</v>
      </c>
      <c r="B1414" t="s">
        <v>29</v>
      </c>
      <c r="C1414" t="s">
        <v>22</v>
      </c>
      <c r="D1414" t="s">
        <v>23</v>
      </c>
      <c r="E1414" t="s">
        <v>5</v>
      </c>
      <c r="F1414" t="s">
        <v>24</v>
      </c>
      <c r="G1414">
        <v>1625013</v>
      </c>
      <c r="H1414">
        <v>1625579</v>
      </c>
      <c r="I1414" t="s">
        <v>80</v>
      </c>
      <c r="J1414" t="s">
        <v>5001</v>
      </c>
      <c r="K1414" t="s">
        <v>59</v>
      </c>
      <c r="L1414" t="s">
        <v>4999</v>
      </c>
      <c r="M1414">
        <v>567</v>
      </c>
      <c r="N1414">
        <v>188</v>
      </c>
    </row>
    <row r="1415" spans="1:14" ht="15" hidden="1" customHeight="1" x14ac:dyDescent="0.25">
      <c r="A1415" t="s">
        <v>28</v>
      </c>
      <c r="B1415" t="s">
        <v>29</v>
      </c>
      <c r="C1415" t="s">
        <v>22</v>
      </c>
      <c r="D1415" t="s">
        <v>23</v>
      </c>
      <c r="E1415" t="s">
        <v>5</v>
      </c>
      <c r="F1415" t="s">
        <v>24</v>
      </c>
      <c r="G1415">
        <v>1625742</v>
      </c>
      <c r="H1415">
        <v>1626965</v>
      </c>
      <c r="I1415" t="s">
        <v>25</v>
      </c>
      <c r="J1415" t="s">
        <v>5004</v>
      </c>
      <c r="K1415" t="s">
        <v>1223</v>
      </c>
      <c r="L1415" t="s">
        <v>5002</v>
      </c>
      <c r="M1415">
        <v>1224</v>
      </c>
      <c r="N1415">
        <v>407</v>
      </c>
    </row>
    <row r="1416" spans="1:14" ht="15" hidden="1" customHeight="1" x14ac:dyDescent="0.25">
      <c r="A1416" t="s">
        <v>28</v>
      </c>
      <c r="B1416" t="s">
        <v>29</v>
      </c>
      <c r="C1416" t="s">
        <v>22</v>
      </c>
      <c r="D1416" t="s">
        <v>23</v>
      </c>
      <c r="E1416" t="s">
        <v>5</v>
      </c>
      <c r="F1416" t="s">
        <v>24</v>
      </c>
      <c r="G1416">
        <v>1626986</v>
      </c>
      <c r="H1416">
        <v>1627630</v>
      </c>
      <c r="I1416" t="s">
        <v>25</v>
      </c>
      <c r="J1416" t="s">
        <v>5007</v>
      </c>
      <c r="K1416" t="s">
        <v>969</v>
      </c>
      <c r="L1416" t="s">
        <v>5005</v>
      </c>
      <c r="M1416">
        <v>645</v>
      </c>
      <c r="N1416">
        <v>214</v>
      </c>
    </row>
    <row r="1417" spans="1:14" ht="15" hidden="1" customHeight="1" x14ac:dyDescent="0.25">
      <c r="A1417" t="s">
        <v>28</v>
      </c>
      <c r="B1417" t="s">
        <v>29</v>
      </c>
      <c r="C1417" t="s">
        <v>22</v>
      </c>
      <c r="D1417" t="s">
        <v>23</v>
      </c>
      <c r="E1417" t="s">
        <v>5</v>
      </c>
      <c r="F1417" t="s">
        <v>24</v>
      </c>
      <c r="G1417">
        <v>1627656</v>
      </c>
      <c r="H1417">
        <v>1628339</v>
      </c>
      <c r="I1417" t="s">
        <v>80</v>
      </c>
      <c r="J1417" t="s">
        <v>5010</v>
      </c>
      <c r="K1417" t="s">
        <v>283</v>
      </c>
      <c r="L1417" t="s">
        <v>5008</v>
      </c>
      <c r="M1417">
        <v>684</v>
      </c>
      <c r="N1417">
        <v>227</v>
      </c>
    </row>
    <row r="1418" spans="1:14" x14ac:dyDescent="0.25">
      <c r="A1418" t="s">
        <v>28</v>
      </c>
      <c r="B1418" t="s">
        <v>29</v>
      </c>
      <c r="C1418" t="s">
        <v>22</v>
      </c>
      <c r="D1418" t="s">
        <v>23</v>
      </c>
      <c r="E1418" t="s">
        <v>5</v>
      </c>
      <c r="F1418" t="s">
        <v>24</v>
      </c>
      <c r="G1418">
        <v>1628456</v>
      </c>
      <c r="H1418">
        <v>1628851</v>
      </c>
      <c r="I1418" t="s">
        <v>25</v>
      </c>
      <c r="J1418" t="s">
        <v>5013</v>
      </c>
      <c r="K1418" t="s">
        <v>59</v>
      </c>
      <c r="L1418" t="s">
        <v>5011</v>
      </c>
      <c r="M1418">
        <v>396</v>
      </c>
      <c r="N1418">
        <v>131</v>
      </c>
    </row>
    <row r="1419" spans="1:14" ht="15" hidden="1" customHeight="1" x14ac:dyDescent="0.25">
      <c r="A1419" t="s">
        <v>28</v>
      </c>
      <c r="B1419" t="s">
        <v>29</v>
      </c>
      <c r="C1419" t="s">
        <v>22</v>
      </c>
      <c r="D1419" t="s">
        <v>23</v>
      </c>
      <c r="E1419" t="s">
        <v>5</v>
      </c>
      <c r="F1419" t="s">
        <v>24</v>
      </c>
      <c r="G1419">
        <v>1628865</v>
      </c>
      <c r="H1419">
        <v>1629239</v>
      </c>
      <c r="I1419" t="s">
        <v>25</v>
      </c>
      <c r="J1419" t="s">
        <v>5016</v>
      </c>
      <c r="K1419" t="s">
        <v>153</v>
      </c>
      <c r="L1419" t="s">
        <v>5014</v>
      </c>
      <c r="M1419">
        <v>375</v>
      </c>
      <c r="N1419">
        <v>124</v>
      </c>
    </row>
    <row r="1420" spans="1:14" ht="15" hidden="1" customHeight="1" x14ac:dyDescent="0.25">
      <c r="A1420" t="s">
        <v>28</v>
      </c>
      <c r="B1420" t="s">
        <v>29</v>
      </c>
      <c r="C1420" t="s">
        <v>22</v>
      </c>
      <c r="D1420" t="s">
        <v>23</v>
      </c>
      <c r="E1420" t="s">
        <v>5</v>
      </c>
      <c r="F1420" t="s">
        <v>24</v>
      </c>
      <c r="G1420">
        <v>1629511</v>
      </c>
      <c r="H1420">
        <v>1630827</v>
      </c>
      <c r="I1420" t="s">
        <v>80</v>
      </c>
      <c r="J1420" t="s">
        <v>5019</v>
      </c>
      <c r="K1420" t="s">
        <v>1683</v>
      </c>
      <c r="L1420" t="s">
        <v>5017</v>
      </c>
      <c r="M1420">
        <v>1317</v>
      </c>
      <c r="N1420">
        <v>438</v>
      </c>
    </row>
    <row r="1421" spans="1:14" ht="15" hidden="1" customHeight="1" x14ac:dyDescent="0.25">
      <c r="A1421" t="s">
        <v>28</v>
      </c>
      <c r="B1421" t="s">
        <v>29</v>
      </c>
      <c r="C1421" t="s">
        <v>22</v>
      </c>
      <c r="D1421" t="s">
        <v>23</v>
      </c>
      <c r="E1421" t="s">
        <v>5</v>
      </c>
      <c r="F1421" t="s">
        <v>24</v>
      </c>
      <c r="G1421">
        <v>1631100</v>
      </c>
      <c r="H1421">
        <v>1632275</v>
      </c>
      <c r="I1421" t="s">
        <v>80</v>
      </c>
      <c r="J1421" t="s">
        <v>5022</v>
      </c>
      <c r="K1421" t="s">
        <v>5023</v>
      </c>
      <c r="L1421" t="s">
        <v>5020</v>
      </c>
      <c r="M1421">
        <v>1176</v>
      </c>
      <c r="N1421">
        <v>391</v>
      </c>
    </row>
    <row r="1422" spans="1:14" ht="15" hidden="1" customHeight="1" x14ac:dyDescent="0.25">
      <c r="A1422" t="s">
        <v>28</v>
      </c>
      <c r="B1422" t="s">
        <v>29</v>
      </c>
      <c r="C1422" t="s">
        <v>22</v>
      </c>
      <c r="D1422" t="s">
        <v>23</v>
      </c>
      <c r="E1422" t="s">
        <v>5</v>
      </c>
      <c r="F1422" t="s">
        <v>24</v>
      </c>
      <c r="G1422">
        <v>1632368</v>
      </c>
      <c r="H1422">
        <v>1633207</v>
      </c>
      <c r="I1422" t="s">
        <v>25</v>
      </c>
      <c r="J1422" t="s">
        <v>5026</v>
      </c>
      <c r="K1422" t="s">
        <v>5027</v>
      </c>
      <c r="L1422" t="s">
        <v>5024</v>
      </c>
      <c r="M1422">
        <v>840</v>
      </c>
      <c r="N1422">
        <v>279</v>
      </c>
    </row>
    <row r="1423" spans="1:14" ht="15" hidden="1" customHeight="1" x14ac:dyDescent="0.25">
      <c r="A1423" t="s">
        <v>28</v>
      </c>
      <c r="B1423" t="s">
        <v>29</v>
      </c>
      <c r="C1423" t="s">
        <v>22</v>
      </c>
      <c r="D1423" t="s">
        <v>23</v>
      </c>
      <c r="E1423" t="s">
        <v>5</v>
      </c>
      <c r="F1423" t="s">
        <v>24</v>
      </c>
      <c r="G1423">
        <v>1633204</v>
      </c>
      <c r="H1423">
        <v>1634157</v>
      </c>
      <c r="I1423" t="s">
        <v>25</v>
      </c>
      <c r="J1423" t="s">
        <v>5030</v>
      </c>
      <c r="K1423" t="s">
        <v>5031</v>
      </c>
      <c r="L1423" t="s">
        <v>5028</v>
      </c>
      <c r="M1423">
        <v>954</v>
      </c>
      <c r="N1423">
        <v>317</v>
      </c>
    </row>
    <row r="1424" spans="1:14" ht="15" hidden="1" customHeight="1" x14ac:dyDescent="0.25">
      <c r="A1424" t="s">
        <v>28</v>
      </c>
      <c r="B1424" t="s">
        <v>29</v>
      </c>
      <c r="C1424" t="s">
        <v>22</v>
      </c>
      <c r="D1424" t="s">
        <v>23</v>
      </c>
      <c r="E1424" t="s">
        <v>5</v>
      </c>
      <c r="F1424" t="s">
        <v>24</v>
      </c>
      <c r="G1424">
        <v>1634379</v>
      </c>
      <c r="H1424">
        <v>1636040</v>
      </c>
      <c r="I1424" t="s">
        <v>25</v>
      </c>
      <c r="J1424" t="s">
        <v>5034</v>
      </c>
      <c r="K1424" t="s">
        <v>5035</v>
      </c>
      <c r="L1424" t="s">
        <v>5032</v>
      </c>
      <c r="M1424">
        <v>1662</v>
      </c>
      <c r="N1424">
        <v>553</v>
      </c>
    </row>
    <row r="1425" spans="1:14" x14ac:dyDescent="0.25">
      <c r="A1425" t="s">
        <v>28</v>
      </c>
      <c r="B1425" t="s">
        <v>29</v>
      </c>
      <c r="C1425" t="s">
        <v>22</v>
      </c>
      <c r="D1425" t="s">
        <v>23</v>
      </c>
      <c r="E1425" t="s">
        <v>5</v>
      </c>
      <c r="F1425" t="s">
        <v>24</v>
      </c>
      <c r="G1425">
        <v>1636248</v>
      </c>
      <c r="H1425">
        <v>1637165</v>
      </c>
      <c r="I1425" t="s">
        <v>25</v>
      </c>
      <c r="J1425" t="s">
        <v>5038</v>
      </c>
      <c r="K1425" t="s">
        <v>1317</v>
      </c>
      <c r="L1425" t="s">
        <v>5036</v>
      </c>
      <c r="M1425">
        <v>918</v>
      </c>
      <c r="N1425">
        <v>305</v>
      </c>
    </row>
    <row r="1426" spans="1:14" ht="15" hidden="1" customHeight="1" x14ac:dyDescent="0.25">
      <c r="A1426" t="s">
        <v>28</v>
      </c>
      <c r="B1426" t="s">
        <v>29</v>
      </c>
      <c r="C1426" t="s">
        <v>22</v>
      </c>
      <c r="D1426" t="s">
        <v>23</v>
      </c>
      <c r="E1426" t="s">
        <v>5</v>
      </c>
      <c r="F1426" t="s">
        <v>24</v>
      </c>
      <c r="G1426">
        <v>1637201</v>
      </c>
      <c r="H1426">
        <v>1638424</v>
      </c>
      <c r="I1426" t="s">
        <v>80</v>
      </c>
      <c r="J1426" t="s">
        <v>5041</v>
      </c>
      <c r="K1426" t="s">
        <v>5042</v>
      </c>
      <c r="L1426" t="s">
        <v>5039</v>
      </c>
      <c r="M1426">
        <v>1224</v>
      </c>
      <c r="N1426">
        <v>407</v>
      </c>
    </row>
    <row r="1427" spans="1:14" ht="15" hidden="1" customHeight="1" x14ac:dyDescent="0.25">
      <c r="A1427" t="s">
        <v>28</v>
      </c>
      <c r="B1427" t="s">
        <v>29</v>
      </c>
      <c r="C1427" t="s">
        <v>22</v>
      </c>
      <c r="D1427" t="s">
        <v>23</v>
      </c>
      <c r="E1427" t="s">
        <v>5</v>
      </c>
      <c r="F1427" t="s">
        <v>24</v>
      </c>
      <c r="G1427">
        <v>1638598</v>
      </c>
      <c r="H1427">
        <v>1640220</v>
      </c>
      <c r="I1427" t="s">
        <v>25</v>
      </c>
      <c r="J1427" t="s">
        <v>5045</v>
      </c>
      <c r="K1427" t="s">
        <v>2125</v>
      </c>
      <c r="L1427" t="s">
        <v>5043</v>
      </c>
      <c r="M1427">
        <v>1623</v>
      </c>
      <c r="N1427">
        <v>540</v>
      </c>
    </row>
    <row r="1428" spans="1:14" x14ac:dyDescent="0.25">
      <c r="A1428" t="s">
        <v>28</v>
      </c>
      <c r="B1428" t="s">
        <v>29</v>
      </c>
      <c r="C1428" t="s">
        <v>22</v>
      </c>
      <c r="D1428" t="s">
        <v>23</v>
      </c>
      <c r="E1428" t="s">
        <v>5</v>
      </c>
      <c r="F1428" t="s">
        <v>24</v>
      </c>
      <c r="G1428">
        <v>1640362</v>
      </c>
      <c r="H1428">
        <v>1640652</v>
      </c>
      <c r="I1428" t="s">
        <v>25</v>
      </c>
      <c r="J1428" t="s">
        <v>5048</v>
      </c>
      <c r="K1428" t="s">
        <v>4000</v>
      </c>
      <c r="L1428" t="s">
        <v>5046</v>
      </c>
      <c r="M1428">
        <v>291</v>
      </c>
      <c r="N1428">
        <v>96</v>
      </c>
    </row>
    <row r="1429" spans="1:14" x14ac:dyDescent="0.25">
      <c r="A1429" t="s">
        <v>28</v>
      </c>
      <c r="B1429" t="s">
        <v>29</v>
      </c>
      <c r="C1429" t="s">
        <v>22</v>
      </c>
      <c r="D1429" t="s">
        <v>23</v>
      </c>
      <c r="E1429" t="s">
        <v>5</v>
      </c>
      <c r="F1429" t="s">
        <v>24</v>
      </c>
      <c r="G1429">
        <v>1640698</v>
      </c>
      <c r="H1429">
        <v>1642767</v>
      </c>
      <c r="I1429" t="s">
        <v>80</v>
      </c>
      <c r="J1429" t="s">
        <v>5051</v>
      </c>
      <c r="K1429" t="s">
        <v>2088</v>
      </c>
      <c r="L1429" t="s">
        <v>5049</v>
      </c>
      <c r="M1429">
        <v>2070</v>
      </c>
      <c r="N1429">
        <v>689</v>
      </c>
    </row>
    <row r="1430" spans="1:14" ht="15" hidden="1" customHeight="1" x14ac:dyDescent="0.25">
      <c r="A1430" t="s">
        <v>28</v>
      </c>
      <c r="B1430" t="s">
        <v>29</v>
      </c>
      <c r="C1430" t="s">
        <v>22</v>
      </c>
      <c r="D1430" t="s">
        <v>23</v>
      </c>
      <c r="E1430" t="s">
        <v>5</v>
      </c>
      <c r="F1430" t="s">
        <v>24</v>
      </c>
      <c r="G1430">
        <v>1642865</v>
      </c>
      <c r="H1430">
        <v>1643569</v>
      </c>
      <c r="I1430" t="s">
        <v>80</v>
      </c>
      <c r="J1430" t="s">
        <v>5054</v>
      </c>
      <c r="K1430" t="s">
        <v>2327</v>
      </c>
      <c r="L1430" t="s">
        <v>5052</v>
      </c>
      <c r="M1430">
        <v>705</v>
      </c>
      <c r="N1430">
        <v>234</v>
      </c>
    </row>
    <row r="1431" spans="1:14" ht="15" hidden="1" customHeight="1" x14ac:dyDescent="0.25">
      <c r="A1431" t="s">
        <v>28</v>
      </c>
      <c r="B1431" t="s">
        <v>29</v>
      </c>
      <c r="C1431" t="s">
        <v>22</v>
      </c>
      <c r="D1431" t="s">
        <v>23</v>
      </c>
      <c r="E1431" t="s">
        <v>5</v>
      </c>
      <c r="F1431" t="s">
        <v>24</v>
      </c>
      <c r="G1431">
        <v>1643749</v>
      </c>
      <c r="H1431">
        <v>1644417</v>
      </c>
      <c r="I1431" t="s">
        <v>25</v>
      </c>
      <c r="J1431" t="s">
        <v>5057</v>
      </c>
      <c r="K1431" t="s">
        <v>4451</v>
      </c>
      <c r="L1431" t="s">
        <v>5055</v>
      </c>
      <c r="M1431">
        <v>669</v>
      </c>
      <c r="N1431">
        <v>222</v>
      </c>
    </row>
    <row r="1432" spans="1:14" x14ac:dyDescent="0.25">
      <c r="A1432" t="s">
        <v>28</v>
      </c>
      <c r="B1432" t="s">
        <v>29</v>
      </c>
      <c r="C1432" t="s">
        <v>22</v>
      </c>
      <c r="D1432" t="s">
        <v>23</v>
      </c>
      <c r="E1432" t="s">
        <v>5</v>
      </c>
      <c r="F1432" t="s">
        <v>24</v>
      </c>
      <c r="G1432">
        <v>1644490</v>
      </c>
      <c r="H1432">
        <v>1645791</v>
      </c>
      <c r="I1432" t="s">
        <v>80</v>
      </c>
      <c r="J1432" t="s">
        <v>5060</v>
      </c>
      <c r="K1432" t="s">
        <v>59</v>
      </c>
      <c r="L1432" t="s">
        <v>5058</v>
      </c>
      <c r="M1432">
        <v>1302</v>
      </c>
      <c r="N1432">
        <v>433</v>
      </c>
    </row>
    <row r="1433" spans="1:14" ht="15" hidden="1" customHeight="1" x14ac:dyDescent="0.25">
      <c r="A1433" t="s">
        <v>28</v>
      </c>
      <c r="B1433" t="s">
        <v>29</v>
      </c>
      <c r="C1433" t="s">
        <v>22</v>
      </c>
      <c r="D1433" t="s">
        <v>23</v>
      </c>
      <c r="E1433" t="s">
        <v>5</v>
      </c>
      <c r="F1433" t="s">
        <v>24</v>
      </c>
      <c r="G1433">
        <v>1645915</v>
      </c>
      <c r="H1433">
        <v>1646469</v>
      </c>
      <c r="I1433" t="s">
        <v>80</v>
      </c>
      <c r="J1433" t="s">
        <v>5063</v>
      </c>
      <c r="K1433" t="s">
        <v>736</v>
      </c>
      <c r="L1433" t="s">
        <v>5061</v>
      </c>
      <c r="M1433">
        <v>555</v>
      </c>
      <c r="N1433">
        <v>184</v>
      </c>
    </row>
    <row r="1434" spans="1:14" ht="15" hidden="1" customHeight="1" x14ac:dyDescent="0.25">
      <c r="A1434" t="s">
        <v>28</v>
      </c>
      <c r="B1434" t="s">
        <v>29</v>
      </c>
      <c r="C1434" t="s">
        <v>22</v>
      </c>
      <c r="D1434" t="s">
        <v>23</v>
      </c>
      <c r="E1434" t="s">
        <v>5</v>
      </c>
      <c r="F1434" t="s">
        <v>24</v>
      </c>
      <c r="G1434">
        <v>1647128</v>
      </c>
      <c r="H1434">
        <v>1648054</v>
      </c>
      <c r="I1434" t="s">
        <v>25</v>
      </c>
      <c r="J1434" t="s">
        <v>5066</v>
      </c>
      <c r="K1434" t="s">
        <v>138</v>
      </c>
      <c r="L1434" t="s">
        <v>5064</v>
      </c>
      <c r="M1434">
        <v>927</v>
      </c>
      <c r="N1434">
        <v>308</v>
      </c>
    </row>
    <row r="1435" spans="1:14" ht="15" hidden="1" customHeight="1" x14ac:dyDescent="0.25">
      <c r="A1435" t="s">
        <v>28</v>
      </c>
      <c r="B1435" t="s">
        <v>29</v>
      </c>
      <c r="C1435" t="s">
        <v>22</v>
      </c>
      <c r="D1435" t="s">
        <v>23</v>
      </c>
      <c r="E1435" t="s">
        <v>5</v>
      </c>
      <c r="F1435" t="s">
        <v>24</v>
      </c>
      <c r="G1435">
        <v>1647983</v>
      </c>
      <c r="H1435">
        <v>1649002</v>
      </c>
      <c r="I1435" t="s">
        <v>80</v>
      </c>
      <c r="J1435" t="s">
        <v>5069</v>
      </c>
      <c r="K1435" t="s">
        <v>138</v>
      </c>
      <c r="L1435" t="s">
        <v>5067</v>
      </c>
      <c r="M1435">
        <v>1020</v>
      </c>
      <c r="N1435">
        <v>339</v>
      </c>
    </row>
    <row r="1436" spans="1:14" x14ac:dyDescent="0.25">
      <c r="A1436" t="s">
        <v>28</v>
      </c>
      <c r="B1436" t="s">
        <v>29</v>
      </c>
      <c r="C1436" t="s">
        <v>22</v>
      </c>
      <c r="D1436" t="s">
        <v>23</v>
      </c>
      <c r="E1436" t="s">
        <v>5</v>
      </c>
      <c r="F1436" t="s">
        <v>24</v>
      </c>
      <c r="G1436">
        <v>1649081</v>
      </c>
      <c r="H1436">
        <v>1649449</v>
      </c>
      <c r="I1436" t="s">
        <v>80</v>
      </c>
      <c r="J1436" t="s">
        <v>5072</v>
      </c>
      <c r="K1436" t="s">
        <v>59</v>
      </c>
      <c r="L1436" t="s">
        <v>5070</v>
      </c>
      <c r="M1436">
        <v>369</v>
      </c>
      <c r="N1436">
        <v>122</v>
      </c>
    </row>
    <row r="1437" spans="1:14" x14ac:dyDescent="0.25">
      <c r="A1437" t="s">
        <v>28</v>
      </c>
      <c r="B1437" t="s">
        <v>29</v>
      </c>
      <c r="C1437" t="s">
        <v>22</v>
      </c>
      <c r="D1437" t="s">
        <v>23</v>
      </c>
      <c r="E1437" t="s">
        <v>5</v>
      </c>
      <c r="F1437" t="s">
        <v>24</v>
      </c>
      <c r="G1437">
        <v>1649882</v>
      </c>
      <c r="H1437">
        <v>1650874</v>
      </c>
      <c r="I1437" t="s">
        <v>25</v>
      </c>
      <c r="J1437" t="s">
        <v>5075</v>
      </c>
      <c r="K1437" t="s">
        <v>108</v>
      </c>
      <c r="L1437" t="s">
        <v>5073</v>
      </c>
      <c r="M1437">
        <v>993</v>
      </c>
      <c r="N1437">
        <v>330</v>
      </c>
    </row>
    <row r="1438" spans="1:14" x14ac:dyDescent="0.25">
      <c r="A1438" t="s">
        <v>28</v>
      </c>
      <c r="B1438" t="s">
        <v>29</v>
      </c>
      <c r="C1438" t="s">
        <v>22</v>
      </c>
      <c r="D1438" t="s">
        <v>23</v>
      </c>
      <c r="E1438" t="s">
        <v>5</v>
      </c>
      <c r="F1438" t="s">
        <v>24</v>
      </c>
      <c r="G1438">
        <v>1651048</v>
      </c>
      <c r="H1438">
        <v>1652847</v>
      </c>
      <c r="I1438" t="s">
        <v>25</v>
      </c>
      <c r="J1438" t="s">
        <v>5078</v>
      </c>
      <c r="K1438" t="s">
        <v>59</v>
      </c>
      <c r="L1438" t="s">
        <v>5076</v>
      </c>
      <c r="M1438">
        <v>1800</v>
      </c>
      <c r="N1438">
        <v>599</v>
      </c>
    </row>
    <row r="1439" spans="1:14" ht="15" hidden="1" customHeight="1" x14ac:dyDescent="0.25">
      <c r="A1439" t="s">
        <v>28</v>
      </c>
      <c r="B1439" t="s">
        <v>29</v>
      </c>
      <c r="C1439" t="s">
        <v>22</v>
      </c>
      <c r="D1439" t="s">
        <v>23</v>
      </c>
      <c r="E1439" t="s">
        <v>5</v>
      </c>
      <c r="F1439" t="s">
        <v>24</v>
      </c>
      <c r="G1439">
        <v>1652855</v>
      </c>
      <c r="H1439">
        <v>1653547</v>
      </c>
      <c r="I1439" t="s">
        <v>80</v>
      </c>
      <c r="J1439" t="s">
        <v>5081</v>
      </c>
      <c r="K1439" t="s">
        <v>5082</v>
      </c>
      <c r="L1439" t="s">
        <v>5079</v>
      </c>
      <c r="M1439">
        <v>693</v>
      </c>
      <c r="N1439">
        <v>230</v>
      </c>
    </row>
    <row r="1440" spans="1:14" x14ac:dyDescent="0.25">
      <c r="A1440" t="s">
        <v>28</v>
      </c>
      <c r="B1440" t="s">
        <v>29</v>
      </c>
      <c r="C1440" t="s">
        <v>22</v>
      </c>
      <c r="D1440" t="s">
        <v>23</v>
      </c>
      <c r="E1440" t="s">
        <v>5</v>
      </c>
      <c r="F1440" t="s">
        <v>24</v>
      </c>
      <c r="G1440">
        <v>1654201</v>
      </c>
      <c r="H1440">
        <v>1655355</v>
      </c>
      <c r="I1440" t="s">
        <v>25</v>
      </c>
      <c r="J1440" t="s">
        <v>5085</v>
      </c>
      <c r="K1440" t="s">
        <v>5086</v>
      </c>
      <c r="L1440" t="s">
        <v>5083</v>
      </c>
      <c r="M1440">
        <v>1155</v>
      </c>
      <c r="N1440">
        <v>384</v>
      </c>
    </row>
    <row r="1441" spans="1:14" ht="15" hidden="1" customHeight="1" x14ac:dyDescent="0.25">
      <c r="A1441" t="s">
        <v>28</v>
      </c>
      <c r="B1441" t="s">
        <v>29</v>
      </c>
      <c r="C1441" t="s">
        <v>22</v>
      </c>
      <c r="D1441" t="s">
        <v>23</v>
      </c>
      <c r="E1441" t="s">
        <v>5</v>
      </c>
      <c r="F1441" t="s">
        <v>24</v>
      </c>
      <c r="G1441">
        <v>1655919</v>
      </c>
      <c r="H1441">
        <v>1656314</v>
      </c>
      <c r="I1441" t="s">
        <v>25</v>
      </c>
      <c r="J1441" t="s">
        <v>5089</v>
      </c>
      <c r="K1441" t="s">
        <v>485</v>
      </c>
      <c r="L1441" t="s">
        <v>5087</v>
      </c>
      <c r="M1441">
        <v>396</v>
      </c>
      <c r="N1441">
        <v>131</v>
      </c>
    </row>
    <row r="1442" spans="1:14" x14ac:dyDescent="0.25">
      <c r="A1442" t="s">
        <v>28</v>
      </c>
      <c r="B1442" t="s">
        <v>29</v>
      </c>
      <c r="C1442" t="s">
        <v>22</v>
      </c>
      <c r="D1442" t="s">
        <v>23</v>
      </c>
      <c r="E1442" t="s">
        <v>5</v>
      </c>
      <c r="F1442" t="s">
        <v>24</v>
      </c>
      <c r="G1442">
        <v>1656419</v>
      </c>
      <c r="H1442">
        <v>1656991</v>
      </c>
      <c r="I1442" t="s">
        <v>80</v>
      </c>
      <c r="J1442" t="s">
        <v>5092</v>
      </c>
      <c r="K1442" t="s">
        <v>204</v>
      </c>
      <c r="L1442" t="s">
        <v>5090</v>
      </c>
      <c r="M1442">
        <v>573</v>
      </c>
      <c r="N1442">
        <v>190</v>
      </c>
    </row>
    <row r="1443" spans="1:14" x14ac:dyDescent="0.25">
      <c r="A1443" t="s">
        <v>28</v>
      </c>
      <c r="B1443" t="s">
        <v>29</v>
      </c>
      <c r="C1443" t="s">
        <v>22</v>
      </c>
      <c r="D1443" t="s">
        <v>23</v>
      </c>
      <c r="E1443" t="s">
        <v>5</v>
      </c>
      <c r="F1443" t="s">
        <v>24</v>
      </c>
      <c r="G1443">
        <v>1657006</v>
      </c>
      <c r="H1443">
        <v>1657362</v>
      </c>
      <c r="I1443" t="s">
        <v>80</v>
      </c>
      <c r="J1443" t="s">
        <v>5095</v>
      </c>
      <c r="K1443" t="s">
        <v>3436</v>
      </c>
      <c r="L1443" t="s">
        <v>5093</v>
      </c>
      <c r="M1443">
        <v>357</v>
      </c>
      <c r="N1443">
        <v>118</v>
      </c>
    </row>
    <row r="1444" spans="1:14" x14ac:dyDescent="0.25">
      <c r="A1444" t="s">
        <v>28</v>
      </c>
      <c r="B1444" t="s">
        <v>29</v>
      </c>
      <c r="C1444" t="s">
        <v>22</v>
      </c>
      <c r="D1444" t="s">
        <v>23</v>
      </c>
      <c r="E1444" t="s">
        <v>5</v>
      </c>
      <c r="F1444" t="s">
        <v>24</v>
      </c>
      <c r="G1444">
        <v>1657368</v>
      </c>
      <c r="H1444">
        <v>1657817</v>
      </c>
      <c r="I1444" t="s">
        <v>80</v>
      </c>
      <c r="J1444" t="s">
        <v>5098</v>
      </c>
      <c r="K1444" t="s">
        <v>3432</v>
      </c>
      <c r="L1444" t="s">
        <v>5096</v>
      </c>
      <c r="M1444">
        <v>450</v>
      </c>
      <c r="N1444">
        <v>149</v>
      </c>
    </row>
    <row r="1445" spans="1:14" x14ac:dyDescent="0.25">
      <c r="A1445" t="s">
        <v>28</v>
      </c>
      <c r="B1445" t="s">
        <v>29</v>
      </c>
      <c r="C1445" t="s">
        <v>22</v>
      </c>
      <c r="D1445" t="s">
        <v>23</v>
      </c>
      <c r="E1445" t="s">
        <v>5</v>
      </c>
      <c r="F1445" t="s">
        <v>24</v>
      </c>
      <c r="G1445">
        <v>1657814</v>
      </c>
      <c r="H1445">
        <v>1660201</v>
      </c>
      <c r="I1445" t="s">
        <v>80</v>
      </c>
      <c r="J1445" t="s">
        <v>5101</v>
      </c>
      <c r="K1445" t="s">
        <v>3428</v>
      </c>
      <c r="L1445" t="s">
        <v>5099</v>
      </c>
      <c r="M1445">
        <v>2388</v>
      </c>
      <c r="N1445">
        <v>795</v>
      </c>
    </row>
    <row r="1446" spans="1:14" x14ac:dyDescent="0.25">
      <c r="A1446" t="s">
        <v>28</v>
      </c>
      <c r="B1446" t="s">
        <v>29</v>
      </c>
      <c r="C1446" t="s">
        <v>22</v>
      </c>
      <c r="D1446" t="s">
        <v>23</v>
      </c>
      <c r="E1446" t="s">
        <v>5</v>
      </c>
      <c r="F1446" t="s">
        <v>24</v>
      </c>
      <c r="G1446">
        <v>1660554</v>
      </c>
      <c r="H1446">
        <v>1661690</v>
      </c>
      <c r="I1446" t="s">
        <v>25</v>
      </c>
      <c r="J1446" t="s">
        <v>5104</v>
      </c>
      <c r="K1446" t="s">
        <v>5105</v>
      </c>
      <c r="L1446" t="s">
        <v>5102</v>
      </c>
      <c r="M1446">
        <v>1137</v>
      </c>
      <c r="N1446">
        <v>378</v>
      </c>
    </row>
    <row r="1447" spans="1:14" x14ac:dyDescent="0.25">
      <c r="A1447" t="s">
        <v>28</v>
      </c>
      <c r="B1447" t="s">
        <v>29</v>
      </c>
      <c r="C1447" t="s">
        <v>22</v>
      </c>
      <c r="D1447" t="s">
        <v>23</v>
      </c>
      <c r="E1447" t="s">
        <v>5</v>
      </c>
      <c r="F1447" t="s">
        <v>24</v>
      </c>
      <c r="G1447">
        <v>1661731</v>
      </c>
      <c r="H1447">
        <v>1662558</v>
      </c>
      <c r="I1447" t="s">
        <v>80</v>
      </c>
      <c r="J1447" t="s">
        <v>5108</v>
      </c>
      <c r="K1447" t="s">
        <v>59</v>
      </c>
      <c r="L1447" t="s">
        <v>5106</v>
      </c>
      <c r="M1447">
        <v>828</v>
      </c>
      <c r="N1447">
        <v>275</v>
      </c>
    </row>
    <row r="1448" spans="1:14" x14ac:dyDescent="0.25">
      <c r="A1448" t="s">
        <v>28</v>
      </c>
      <c r="B1448" t="s">
        <v>29</v>
      </c>
      <c r="C1448" t="s">
        <v>22</v>
      </c>
      <c r="D1448" t="s">
        <v>23</v>
      </c>
      <c r="E1448" t="s">
        <v>5</v>
      </c>
      <c r="F1448" t="s">
        <v>24</v>
      </c>
      <c r="G1448">
        <v>1662555</v>
      </c>
      <c r="H1448">
        <v>1663481</v>
      </c>
      <c r="I1448" t="s">
        <v>80</v>
      </c>
      <c r="J1448" t="s">
        <v>5111</v>
      </c>
      <c r="K1448" t="s">
        <v>310</v>
      </c>
      <c r="L1448" t="s">
        <v>5109</v>
      </c>
      <c r="M1448">
        <v>927</v>
      </c>
      <c r="N1448">
        <v>308</v>
      </c>
    </row>
    <row r="1449" spans="1:14" x14ac:dyDescent="0.25">
      <c r="A1449" t="s">
        <v>28</v>
      </c>
      <c r="B1449" t="s">
        <v>29</v>
      </c>
      <c r="C1449" t="s">
        <v>22</v>
      </c>
      <c r="D1449" t="s">
        <v>23</v>
      </c>
      <c r="E1449" t="s">
        <v>5</v>
      </c>
      <c r="F1449" t="s">
        <v>24</v>
      </c>
      <c r="G1449">
        <v>1663574</v>
      </c>
      <c r="H1449">
        <v>1664515</v>
      </c>
      <c r="I1449" t="s">
        <v>25</v>
      </c>
      <c r="J1449" t="s">
        <v>5114</v>
      </c>
      <c r="K1449" t="s">
        <v>108</v>
      </c>
      <c r="L1449" t="s">
        <v>5112</v>
      </c>
      <c r="M1449">
        <v>942</v>
      </c>
      <c r="N1449">
        <v>313</v>
      </c>
    </row>
    <row r="1450" spans="1:14" x14ac:dyDescent="0.25">
      <c r="A1450" t="s">
        <v>28</v>
      </c>
      <c r="B1450" t="s">
        <v>29</v>
      </c>
      <c r="C1450" t="s">
        <v>22</v>
      </c>
      <c r="D1450" t="s">
        <v>23</v>
      </c>
      <c r="E1450" t="s">
        <v>5</v>
      </c>
      <c r="F1450" t="s">
        <v>24</v>
      </c>
      <c r="G1450">
        <v>1664527</v>
      </c>
      <c r="H1450">
        <v>1664757</v>
      </c>
      <c r="I1450" t="s">
        <v>25</v>
      </c>
      <c r="J1450" t="s">
        <v>5117</v>
      </c>
      <c r="K1450" t="s">
        <v>59</v>
      </c>
      <c r="L1450" t="s">
        <v>5115</v>
      </c>
      <c r="M1450">
        <v>231</v>
      </c>
      <c r="N1450">
        <v>76</v>
      </c>
    </row>
    <row r="1451" spans="1:14" x14ac:dyDescent="0.25">
      <c r="A1451" t="s">
        <v>28</v>
      </c>
      <c r="B1451" t="s">
        <v>29</v>
      </c>
      <c r="C1451" t="s">
        <v>22</v>
      </c>
      <c r="D1451" t="s">
        <v>23</v>
      </c>
      <c r="E1451" t="s">
        <v>5</v>
      </c>
      <c r="F1451" t="s">
        <v>24</v>
      </c>
      <c r="G1451">
        <v>1665360</v>
      </c>
      <c r="H1451">
        <v>1665893</v>
      </c>
      <c r="I1451" t="s">
        <v>25</v>
      </c>
      <c r="J1451" t="s">
        <v>5120</v>
      </c>
      <c r="K1451" t="s">
        <v>59</v>
      </c>
      <c r="L1451" t="s">
        <v>5118</v>
      </c>
      <c r="M1451">
        <v>534</v>
      </c>
      <c r="N1451">
        <v>177</v>
      </c>
    </row>
    <row r="1452" spans="1:14" ht="15" hidden="1" customHeight="1" x14ac:dyDescent="0.25">
      <c r="A1452" t="s">
        <v>28</v>
      </c>
      <c r="B1452" t="s">
        <v>29</v>
      </c>
      <c r="C1452" t="s">
        <v>22</v>
      </c>
      <c r="D1452" t="s">
        <v>23</v>
      </c>
      <c r="E1452" t="s">
        <v>5</v>
      </c>
      <c r="F1452" t="s">
        <v>24</v>
      </c>
      <c r="G1452">
        <v>1666074</v>
      </c>
      <c r="H1452">
        <v>1667786</v>
      </c>
      <c r="I1452" t="s">
        <v>25</v>
      </c>
      <c r="J1452" t="s">
        <v>5123</v>
      </c>
      <c r="K1452" t="s">
        <v>253</v>
      </c>
      <c r="L1452" t="s">
        <v>5121</v>
      </c>
      <c r="M1452">
        <v>1713</v>
      </c>
      <c r="N1452">
        <v>570</v>
      </c>
    </row>
    <row r="1453" spans="1:14" ht="15" hidden="1" customHeight="1" x14ac:dyDescent="0.25">
      <c r="A1453" t="s">
        <v>28</v>
      </c>
      <c r="B1453" t="s">
        <v>29</v>
      </c>
      <c r="C1453" t="s">
        <v>22</v>
      </c>
      <c r="D1453" t="s">
        <v>23</v>
      </c>
      <c r="E1453" t="s">
        <v>5</v>
      </c>
      <c r="F1453" t="s">
        <v>24</v>
      </c>
      <c r="G1453">
        <v>1668194</v>
      </c>
      <c r="H1453">
        <v>1670194</v>
      </c>
      <c r="I1453" t="s">
        <v>25</v>
      </c>
      <c r="J1453" t="s">
        <v>5126</v>
      </c>
      <c r="K1453" t="s">
        <v>5127</v>
      </c>
      <c r="L1453" t="s">
        <v>5124</v>
      </c>
      <c r="M1453">
        <v>2001</v>
      </c>
      <c r="N1453">
        <v>666</v>
      </c>
    </row>
    <row r="1454" spans="1:14" x14ac:dyDescent="0.25">
      <c r="A1454" t="s">
        <v>28</v>
      </c>
      <c r="B1454" t="s">
        <v>29</v>
      </c>
      <c r="C1454" t="s">
        <v>22</v>
      </c>
      <c r="D1454" t="s">
        <v>23</v>
      </c>
      <c r="E1454" t="s">
        <v>5</v>
      </c>
      <c r="F1454" t="s">
        <v>24</v>
      </c>
      <c r="G1454">
        <v>1670634</v>
      </c>
      <c r="H1454">
        <v>1671209</v>
      </c>
      <c r="I1454" t="s">
        <v>25</v>
      </c>
      <c r="J1454" t="s">
        <v>5130</v>
      </c>
      <c r="K1454" t="s">
        <v>59</v>
      </c>
      <c r="L1454" t="s">
        <v>5128</v>
      </c>
      <c r="M1454">
        <v>576</v>
      </c>
      <c r="N1454">
        <v>191</v>
      </c>
    </row>
    <row r="1455" spans="1:14" x14ac:dyDescent="0.25">
      <c r="A1455" t="s">
        <v>28</v>
      </c>
      <c r="B1455" t="s">
        <v>29</v>
      </c>
      <c r="C1455" t="s">
        <v>22</v>
      </c>
      <c r="D1455" t="s">
        <v>23</v>
      </c>
      <c r="E1455" t="s">
        <v>5</v>
      </c>
      <c r="F1455" t="s">
        <v>24</v>
      </c>
      <c r="G1455">
        <v>1671332</v>
      </c>
      <c r="H1455">
        <v>1671736</v>
      </c>
      <c r="I1455" t="s">
        <v>25</v>
      </c>
      <c r="J1455" t="s">
        <v>5133</v>
      </c>
      <c r="K1455" t="s">
        <v>5134</v>
      </c>
      <c r="L1455" t="s">
        <v>5131</v>
      </c>
      <c r="M1455">
        <v>405</v>
      </c>
      <c r="N1455">
        <v>134</v>
      </c>
    </row>
    <row r="1456" spans="1:14" ht="15" hidden="1" customHeight="1" x14ac:dyDescent="0.25">
      <c r="A1456" t="s">
        <v>28</v>
      </c>
      <c r="B1456" t="s">
        <v>29</v>
      </c>
      <c r="C1456" t="s">
        <v>22</v>
      </c>
      <c r="D1456" t="s">
        <v>23</v>
      </c>
      <c r="E1456" t="s">
        <v>5</v>
      </c>
      <c r="F1456" t="s">
        <v>24</v>
      </c>
      <c r="G1456">
        <v>1671926</v>
      </c>
      <c r="H1456">
        <v>1672873</v>
      </c>
      <c r="I1456" t="s">
        <v>80</v>
      </c>
      <c r="J1456" t="s">
        <v>5136</v>
      </c>
      <c r="K1456" t="s">
        <v>1876</v>
      </c>
      <c r="L1456" t="s">
        <v>5135</v>
      </c>
      <c r="M1456">
        <v>948</v>
      </c>
      <c r="N1456">
        <v>315</v>
      </c>
    </row>
    <row r="1457" spans="1:14" x14ac:dyDescent="0.25">
      <c r="A1457" t="s">
        <v>28</v>
      </c>
      <c r="B1457" t="s">
        <v>29</v>
      </c>
      <c r="C1457" t="s">
        <v>22</v>
      </c>
      <c r="D1457" t="s">
        <v>23</v>
      </c>
      <c r="E1457" t="s">
        <v>5</v>
      </c>
      <c r="F1457" t="s">
        <v>24</v>
      </c>
      <c r="G1457">
        <v>1673347</v>
      </c>
      <c r="H1457">
        <v>1673697</v>
      </c>
      <c r="I1457" t="s">
        <v>80</v>
      </c>
      <c r="J1457" t="s">
        <v>5139</v>
      </c>
      <c r="K1457" t="s">
        <v>59</v>
      </c>
      <c r="L1457" t="s">
        <v>5137</v>
      </c>
      <c r="M1457">
        <v>351</v>
      </c>
      <c r="N1457">
        <v>116</v>
      </c>
    </row>
    <row r="1458" spans="1:14" ht="15" hidden="1" customHeight="1" x14ac:dyDescent="0.25">
      <c r="A1458" t="s">
        <v>28</v>
      </c>
      <c r="B1458" t="s">
        <v>29</v>
      </c>
      <c r="C1458" t="s">
        <v>22</v>
      </c>
      <c r="D1458" t="s">
        <v>23</v>
      </c>
      <c r="E1458" t="s">
        <v>5</v>
      </c>
      <c r="F1458" t="s">
        <v>24</v>
      </c>
      <c r="G1458">
        <v>1674200</v>
      </c>
      <c r="H1458">
        <v>1675180</v>
      </c>
      <c r="I1458" t="s">
        <v>80</v>
      </c>
      <c r="J1458" t="s">
        <v>5142</v>
      </c>
      <c r="K1458" t="s">
        <v>5143</v>
      </c>
      <c r="L1458" t="s">
        <v>5140</v>
      </c>
      <c r="M1458">
        <v>981</v>
      </c>
      <c r="N1458">
        <v>326</v>
      </c>
    </row>
    <row r="1459" spans="1:14" x14ac:dyDescent="0.25">
      <c r="A1459" t="s">
        <v>28</v>
      </c>
      <c r="B1459" t="s">
        <v>29</v>
      </c>
      <c r="C1459" t="s">
        <v>22</v>
      </c>
      <c r="D1459" t="s">
        <v>23</v>
      </c>
      <c r="E1459" t="s">
        <v>5</v>
      </c>
      <c r="F1459" t="s">
        <v>24</v>
      </c>
      <c r="G1459">
        <v>1675256</v>
      </c>
      <c r="H1459">
        <v>1676245</v>
      </c>
      <c r="I1459" t="s">
        <v>25</v>
      </c>
      <c r="J1459" t="s">
        <v>5146</v>
      </c>
      <c r="K1459" t="s">
        <v>5147</v>
      </c>
      <c r="L1459" t="s">
        <v>5144</v>
      </c>
      <c r="M1459">
        <v>990</v>
      </c>
      <c r="N1459">
        <v>329</v>
      </c>
    </row>
    <row r="1460" spans="1:14" ht="15" hidden="1" customHeight="1" x14ac:dyDescent="0.25">
      <c r="A1460" t="s">
        <v>28</v>
      </c>
      <c r="B1460" t="s">
        <v>29</v>
      </c>
      <c r="C1460" t="s">
        <v>22</v>
      </c>
      <c r="D1460" t="s">
        <v>23</v>
      </c>
      <c r="E1460" t="s">
        <v>5</v>
      </c>
      <c r="F1460" t="s">
        <v>24</v>
      </c>
      <c r="G1460">
        <v>1676242</v>
      </c>
      <c r="H1460">
        <v>1677000</v>
      </c>
      <c r="I1460" t="s">
        <v>25</v>
      </c>
      <c r="J1460" t="s">
        <v>5150</v>
      </c>
      <c r="K1460" t="s">
        <v>1054</v>
      </c>
      <c r="L1460" t="s">
        <v>5148</v>
      </c>
      <c r="M1460">
        <v>759</v>
      </c>
      <c r="N1460">
        <v>252</v>
      </c>
    </row>
    <row r="1461" spans="1:14" x14ac:dyDescent="0.25">
      <c r="A1461" t="s">
        <v>28</v>
      </c>
      <c r="B1461" t="s">
        <v>29</v>
      </c>
      <c r="C1461" t="s">
        <v>22</v>
      </c>
      <c r="D1461" t="s">
        <v>23</v>
      </c>
      <c r="E1461" t="s">
        <v>5</v>
      </c>
      <c r="F1461" t="s">
        <v>24</v>
      </c>
      <c r="G1461">
        <v>1677171</v>
      </c>
      <c r="H1461">
        <v>1677371</v>
      </c>
      <c r="I1461" t="s">
        <v>80</v>
      </c>
      <c r="J1461" t="s">
        <v>5153</v>
      </c>
      <c r="K1461" t="s">
        <v>59</v>
      </c>
      <c r="L1461" t="s">
        <v>5151</v>
      </c>
      <c r="M1461">
        <v>201</v>
      </c>
      <c r="N1461">
        <v>66</v>
      </c>
    </row>
    <row r="1462" spans="1:14" x14ac:dyDescent="0.25">
      <c r="A1462" t="s">
        <v>28</v>
      </c>
      <c r="B1462" t="s">
        <v>29</v>
      </c>
      <c r="C1462" t="s">
        <v>22</v>
      </c>
      <c r="D1462" t="s">
        <v>23</v>
      </c>
      <c r="E1462" t="s">
        <v>5</v>
      </c>
      <c r="F1462" t="s">
        <v>24</v>
      </c>
      <c r="G1462">
        <v>1677406</v>
      </c>
      <c r="H1462">
        <v>1678224</v>
      </c>
      <c r="I1462" t="s">
        <v>80</v>
      </c>
      <c r="J1462" t="s">
        <v>5156</v>
      </c>
      <c r="K1462" t="s">
        <v>59</v>
      </c>
      <c r="L1462" t="s">
        <v>5154</v>
      </c>
      <c r="M1462">
        <v>819</v>
      </c>
      <c r="N1462">
        <v>272</v>
      </c>
    </row>
    <row r="1463" spans="1:14" x14ac:dyDescent="0.25">
      <c r="A1463" t="s">
        <v>28</v>
      </c>
      <c r="B1463" t="s">
        <v>29</v>
      </c>
      <c r="C1463" t="s">
        <v>22</v>
      </c>
      <c r="D1463" t="s">
        <v>23</v>
      </c>
      <c r="E1463" t="s">
        <v>5</v>
      </c>
      <c r="F1463" t="s">
        <v>24</v>
      </c>
      <c r="G1463">
        <v>1678550</v>
      </c>
      <c r="H1463">
        <v>1679458</v>
      </c>
      <c r="I1463" t="s">
        <v>25</v>
      </c>
      <c r="J1463" t="s">
        <v>5159</v>
      </c>
      <c r="K1463" t="s">
        <v>5160</v>
      </c>
      <c r="L1463" t="s">
        <v>5157</v>
      </c>
      <c r="M1463">
        <v>909</v>
      </c>
      <c r="N1463">
        <v>302</v>
      </c>
    </row>
    <row r="1464" spans="1:14" x14ac:dyDescent="0.25">
      <c r="A1464" t="s">
        <v>28</v>
      </c>
      <c r="B1464" t="s">
        <v>29</v>
      </c>
      <c r="C1464" t="s">
        <v>22</v>
      </c>
      <c r="D1464" t="s">
        <v>23</v>
      </c>
      <c r="E1464" t="s">
        <v>5</v>
      </c>
      <c r="F1464" t="s">
        <v>24</v>
      </c>
      <c r="G1464">
        <v>1679631</v>
      </c>
      <c r="H1464">
        <v>1680125</v>
      </c>
      <c r="I1464" t="s">
        <v>25</v>
      </c>
      <c r="J1464" t="s">
        <v>5163</v>
      </c>
      <c r="K1464" t="s">
        <v>5164</v>
      </c>
      <c r="L1464" t="s">
        <v>5161</v>
      </c>
      <c r="M1464">
        <v>495</v>
      </c>
      <c r="N1464">
        <v>164</v>
      </c>
    </row>
    <row r="1465" spans="1:14" x14ac:dyDescent="0.25">
      <c r="A1465" t="s">
        <v>28</v>
      </c>
      <c r="B1465" t="s">
        <v>29</v>
      </c>
      <c r="C1465" t="s">
        <v>22</v>
      </c>
      <c r="D1465" t="s">
        <v>23</v>
      </c>
      <c r="E1465" t="s">
        <v>5</v>
      </c>
      <c r="F1465" t="s">
        <v>24</v>
      </c>
      <c r="G1465">
        <v>1680178</v>
      </c>
      <c r="H1465">
        <v>1680516</v>
      </c>
      <c r="I1465" t="s">
        <v>80</v>
      </c>
      <c r="J1465" t="s">
        <v>5167</v>
      </c>
      <c r="K1465" t="s">
        <v>5168</v>
      </c>
      <c r="L1465" t="s">
        <v>5165</v>
      </c>
      <c r="M1465">
        <v>339</v>
      </c>
      <c r="N1465">
        <v>112</v>
      </c>
    </row>
    <row r="1466" spans="1:14" x14ac:dyDescent="0.25">
      <c r="A1466" t="s">
        <v>28</v>
      </c>
      <c r="B1466" t="s">
        <v>29</v>
      </c>
      <c r="C1466" t="s">
        <v>22</v>
      </c>
      <c r="D1466" t="s">
        <v>23</v>
      </c>
      <c r="E1466" t="s">
        <v>5</v>
      </c>
      <c r="F1466" t="s">
        <v>24</v>
      </c>
      <c r="G1466">
        <v>1680776</v>
      </c>
      <c r="H1466">
        <v>1681165</v>
      </c>
      <c r="I1466" t="s">
        <v>80</v>
      </c>
      <c r="J1466" t="s">
        <v>5171</v>
      </c>
      <c r="K1466" t="s">
        <v>5172</v>
      </c>
      <c r="L1466" t="s">
        <v>5169</v>
      </c>
      <c r="M1466">
        <v>390</v>
      </c>
      <c r="N1466">
        <v>129</v>
      </c>
    </row>
    <row r="1467" spans="1:14" x14ac:dyDescent="0.25">
      <c r="A1467" t="s">
        <v>28</v>
      </c>
      <c r="B1467" t="s">
        <v>29</v>
      </c>
      <c r="C1467" t="s">
        <v>22</v>
      </c>
      <c r="D1467" t="s">
        <v>23</v>
      </c>
      <c r="E1467" t="s">
        <v>5</v>
      </c>
      <c r="F1467" t="s">
        <v>24</v>
      </c>
      <c r="G1467">
        <v>1681210</v>
      </c>
      <c r="H1467">
        <v>1681611</v>
      </c>
      <c r="I1467" t="s">
        <v>80</v>
      </c>
      <c r="J1467" t="s">
        <v>5175</v>
      </c>
      <c r="K1467" t="s">
        <v>5172</v>
      </c>
      <c r="L1467" t="s">
        <v>5173</v>
      </c>
      <c r="M1467">
        <v>402</v>
      </c>
      <c r="N1467">
        <v>133</v>
      </c>
    </row>
    <row r="1468" spans="1:14" ht="15" hidden="1" customHeight="1" x14ac:dyDescent="0.25">
      <c r="A1468" t="s">
        <v>28</v>
      </c>
      <c r="B1468" t="s">
        <v>29</v>
      </c>
      <c r="C1468" t="s">
        <v>22</v>
      </c>
      <c r="D1468" t="s">
        <v>23</v>
      </c>
      <c r="E1468" t="s">
        <v>5</v>
      </c>
      <c r="F1468" t="s">
        <v>24</v>
      </c>
      <c r="G1468">
        <v>1681881</v>
      </c>
      <c r="H1468">
        <v>1682945</v>
      </c>
      <c r="I1468" t="s">
        <v>25</v>
      </c>
      <c r="J1468" t="s">
        <v>5178</v>
      </c>
      <c r="K1468" t="s">
        <v>5179</v>
      </c>
      <c r="L1468" t="s">
        <v>5176</v>
      </c>
      <c r="M1468">
        <v>1065</v>
      </c>
      <c r="N1468">
        <v>354</v>
      </c>
    </row>
    <row r="1469" spans="1:14" x14ac:dyDescent="0.25">
      <c r="A1469" t="s">
        <v>28</v>
      </c>
      <c r="B1469" t="s">
        <v>29</v>
      </c>
      <c r="C1469" t="s">
        <v>22</v>
      </c>
      <c r="D1469" t="s">
        <v>23</v>
      </c>
      <c r="E1469" t="s">
        <v>5</v>
      </c>
      <c r="F1469" t="s">
        <v>24</v>
      </c>
      <c r="G1469">
        <v>1683107</v>
      </c>
      <c r="H1469">
        <v>1684441</v>
      </c>
      <c r="I1469" t="s">
        <v>25</v>
      </c>
      <c r="J1469" t="s">
        <v>5182</v>
      </c>
      <c r="K1469" t="s">
        <v>5183</v>
      </c>
      <c r="L1469" t="s">
        <v>5180</v>
      </c>
      <c r="M1469">
        <v>1335</v>
      </c>
      <c r="N1469">
        <v>444</v>
      </c>
    </row>
    <row r="1470" spans="1:14" x14ac:dyDescent="0.25">
      <c r="A1470" t="s">
        <v>28</v>
      </c>
      <c r="B1470" t="s">
        <v>29</v>
      </c>
      <c r="C1470" t="s">
        <v>22</v>
      </c>
      <c r="D1470" t="s">
        <v>23</v>
      </c>
      <c r="E1470" t="s">
        <v>5</v>
      </c>
      <c r="F1470" t="s">
        <v>24</v>
      </c>
      <c r="G1470">
        <v>1684503</v>
      </c>
      <c r="H1470">
        <v>1685975</v>
      </c>
      <c r="I1470" t="s">
        <v>25</v>
      </c>
      <c r="J1470" t="s">
        <v>5186</v>
      </c>
      <c r="K1470" t="s">
        <v>59</v>
      </c>
      <c r="L1470" t="s">
        <v>5184</v>
      </c>
      <c r="M1470">
        <v>1473</v>
      </c>
      <c r="N1470">
        <v>490</v>
      </c>
    </row>
    <row r="1471" spans="1:14" ht="15" hidden="1" customHeight="1" x14ac:dyDescent="0.25">
      <c r="A1471" t="s">
        <v>28</v>
      </c>
      <c r="B1471" t="s">
        <v>29</v>
      </c>
      <c r="C1471" t="s">
        <v>22</v>
      </c>
      <c r="D1471" t="s">
        <v>23</v>
      </c>
      <c r="E1471" t="s">
        <v>5</v>
      </c>
      <c r="F1471" t="s">
        <v>24</v>
      </c>
      <c r="G1471">
        <v>1685972</v>
      </c>
      <c r="H1471">
        <v>1687066</v>
      </c>
      <c r="I1471" t="s">
        <v>25</v>
      </c>
      <c r="J1471" t="s">
        <v>5189</v>
      </c>
      <c r="K1471" t="s">
        <v>445</v>
      </c>
      <c r="L1471" t="s">
        <v>5187</v>
      </c>
      <c r="M1471">
        <v>1095</v>
      </c>
      <c r="N1471">
        <v>364</v>
      </c>
    </row>
    <row r="1472" spans="1:14" x14ac:dyDescent="0.25">
      <c r="A1472" t="s">
        <v>28</v>
      </c>
      <c r="B1472" t="s">
        <v>29</v>
      </c>
      <c r="C1472" t="s">
        <v>22</v>
      </c>
      <c r="D1472" t="s">
        <v>23</v>
      </c>
      <c r="E1472" t="s">
        <v>5</v>
      </c>
      <c r="F1472" t="s">
        <v>24</v>
      </c>
      <c r="G1472">
        <v>1687066</v>
      </c>
      <c r="H1472">
        <v>1689273</v>
      </c>
      <c r="I1472" t="s">
        <v>25</v>
      </c>
      <c r="J1472" t="s">
        <v>5192</v>
      </c>
      <c r="K1472" t="s">
        <v>59</v>
      </c>
      <c r="L1472" t="s">
        <v>5190</v>
      </c>
      <c r="M1472">
        <v>2208</v>
      </c>
      <c r="N1472">
        <v>735</v>
      </c>
    </row>
    <row r="1473" spans="1:14" x14ac:dyDescent="0.25">
      <c r="A1473" t="s">
        <v>28</v>
      </c>
      <c r="B1473" t="s">
        <v>29</v>
      </c>
      <c r="C1473" t="s">
        <v>22</v>
      </c>
      <c r="D1473" t="s">
        <v>23</v>
      </c>
      <c r="E1473" t="s">
        <v>5</v>
      </c>
      <c r="F1473" t="s">
        <v>24</v>
      </c>
      <c r="G1473">
        <v>1689288</v>
      </c>
      <c r="H1473">
        <v>1690520</v>
      </c>
      <c r="I1473" t="s">
        <v>25</v>
      </c>
      <c r="J1473" t="s">
        <v>5195</v>
      </c>
      <c r="K1473" t="s">
        <v>1163</v>
      </c>
      <c r="L1473" t="s">
        <v>5193</v>
      </c>
      <c r="M1473">
        <v>1233</v>
      </c>
      <c r="N1473">
        <v>410</v>
      </c>
    </row>
    <row r="1474" spans="1:14" ht="15" hidden="1" customHeight="1" x14ac:dyDescent="0.25">
      <c r="A1474" t="s">
        <v>28</v>
      </c>
      <c r="B1474" t="s">
        <v>29</v>
      </c>
      <c r="C1474" t="s">
        <v>22</v>
      </c>
      <c r="D1474" t="s">
        <v>23</v>
      </c>
      <c r="E1474" t="s">
        <v>5</v>
      </c>
      <c r="F1474" t="s">
        <v>24</v>
      </c>
      <c r="G1474">
        <v>1690773</v>
      </c>
      <c r="H1474">
        <v>1691795</v>
      </c>
      <c r="I1474" t="s">
        <v>25</v>
      </c>
      <c r="J1474" t="s">
        <v>5198</v>
      </c>
      <c r="K1474" t="s">
        <v>5199</v>
      </c>
      <c r="L1474" t="s">
        <v>5196</v>
      </c>
      <c r="M1474">
        <v>1023</v>
      </c>
      <c r="N1474">
        <v>340</v>
      </c>
    </row>
    <row r="1475" spans="1:14" ht="15" hidden="1" customHeight="1" x14ac:dyDescent="0.25">
      <c r="A1475" t="s">
        <v>28</v>
      </c>
      <c r="B1475" t="s">
        <v>29</v>
      </c>
      <c r="C1475" t="s">
        <v>22</v>
      </c>
      <c r="D1475" t="s">
        <v>23</v>
      </c>
      <c r="E1475" t="s">
        <v>5</v>
      </c>
      <c r="F1475" t="s">
        <v>24</v>
      </c>
      <c r="G1475">
        <v>1694249</v>
      </c>
      <c r="H1475">
        <v>1695052</v>
      </c>
      <c r="I1475" t="s">
        <v>80</v>
      </c>
      <c r="J1475" t="s">
        <v>5202</v>
      </c>
      <c r="K1475" t="s">
        <v>1333</v>
      </c>
      <c r="L1475" t="s">
        <v>5200</v>
      </c>
      <c r="M1475">
        <v>804</v>
      </c>
      <c r="N1475">
        <v>267</v>
      </c>
    </row>
    <row r="1476" spans="1:14" ht="15" hidden="1" customHeight="1" x14ac:dyDescent="0.25">
      <c r="A1476" t="s">
        <v>28</v>
      </c>
      <c r="B1476" t="s">
        <v>29</v>
      </c>
      <c r="C1476" t="s">
        <v>22</v>
      </c>
      <c r="D1476" t="s">
        <v>23</v>
      </c>
      <c r="E1476" t="s">
        <v>5</v>
      </c>
      <c r="F1476" t="s">
        <v>24</v>
      </c>
      <c r="G1476">
        <v>1695124</v>
      </c>
      <c r="H1476">
        <v>1695765</v>
      </c>
      <c r="I1476" t="s">
        <v>80</v>
      </c>
      <c r="J1476" t="s">
        <v>5205</v>
      </c>
      <c r="K1476" t="s">
        <v>5206</v>
      </c>
      <c r="L1476" t="s">
        <v>5203</v>
      </c>
      <c r="M1476">
        <v>642</v>
      </c>
      <c r="N1476">
        <v>213</v>
      </c>
    </row>
    <row r="1477" spans="1:14" ht="15" hidden="1" customHeight="1" x14ac:dyDescent="0.25">
      <c r="A1477" t="s">
        <v>28</v>
      </c>
      <c r="B1477" t="s">
        <v>29</v>
      </c>
      <c r="C1477" t="s">
        <v>22</v>
      </c>
      <c r="D1477" t="s">
        <v>23</v>
      </c>
      <c r="E1477" t="s">
        <v>5</v>
      </c>
      <c r="F1477" t="s">
        <v>24</v>
      </c>
      <c r="G1477">
        <v>1695869</v>
      </c>
      <c r="H1477">
        <v>1698019</v>
      </c>
      <c r="I1477" t="s">
        <v>25</v>
      </c>
      <c r="J1477" t="s">
        <v>5209</v>
      </c>
      <c r="K1477" t="s">
        <v>279</v>
      </c>
      <c r="L1477" t="s">
        <v>5207</v>
      </c>
      <c r="M1477">
        <v>2151</v>
      </c>
      <c r="N1477">
        <v>716</v>
      </c>
    </row>
    <row r="1478" spans="1:14" ht="15" hidden="1" customHeight="1" x14ac:dyDescent="0.25">
      <c r="A1478" t="s">
        <v>28</v>
      </c>
      <c r="B1478" t="s">
        <v>29</v>
      </c>
      <c r="C1478" t="s">
        <v>22</v>
      </c>
      <c r="D1478" t="s">
        <v>23</v>
      </c>
      <c r="E1478" t="s">
        <v>5</v>
      </c>
      <c r="F1478" t="s">
        <v>24</v>
      </c>
      <c r="G1478">
        <v>1698020</v>
      </c>
      <c r="H1478">
        <v>1699156</v>
      </c>
      <c r="I1478" t="s">
        <v>25</v>
      </c>
      <c r="J1478" t="s">
        <v>5212</v>
      </c>
      <c r="K1478" t="s">
        <v>5213</v>
      </c>
      <c r="L1478" t="s">
        <v>5210</v>
      </c>
      <c r="M1478">
        <v>1137</v>
      </c>
      <c r="N1478">
        <v>378</v>
      </c>
    </row>
    <row r="1479" spans="1:14" x14ac:dyDescent="0.25">
      <c r="A1479" t="s">
        <v>28</v>
      </c>
      <c r="B1479" t="s">
        <v>29</v>
      </c>
      <c r="C1479" t="s">
        <v>22</v>
      </c>
      <c r="D1479" t="s">
        <v>23</v>
      </c>
      <c r="E1479" t="s">
        <v>5</v>
      </c>
      <c r="F1479" t="s">
        <v>24</v>
      </c>
      <c r="G1479">
        <v>1699216</v>
      </c>
      <c r="H1479">
        <v>1699677</v>
      </c>
      <c r="I1479" t="s">
        <v>80</v>
      </c>
      <c r="J1479" t="s">
        <v>5216</v>
      </c>
      <c r="K1479" t="s">
        <v>4675</v>
      </c>
      <c r="L1479" t="s">
        <v>5214</v>
      </c>
      <c r="M1479">
        <v>462</v>
      </c>
      <c r="N1479">
        <v>153</v>
      </c>
    </row>
    <row r="1480" spans="1:14" ht="15" hidden="1" customHeight="1" x14ac:dyDescent="0.25">
      <c r="A1480" t="s">
        <v>28</v>
      </c>
      <c r="B1480" t="s">
        <v>29</v>
      </c>
      <c r="C1480" t="s">
        <v>22</v>
      </c>
      <c r="D1480" t="s">
        <v>23</v>
      </c>
      <c r="E1480" t="s">
        <v>5</v>
      </c>
      <c r="F1480" t="s">
        <v>24</v>
      </c>
      <c r="G1480">
        <v>1699811</v>
      </c>
      <c r="H1480">
        <v>1701283</v>
      </c>
      <c r="I1480" t="s">
        <v>25</v>
      </c>
      <c r="J1480" t="s">
        <v>5219</v>
      </c>
      <c r="K1480" t="s">
        <v>2724</v>
      </c>
      <c r="L1480" t="s">
        <v>5217</v>
      </c>
      <c r="M1480">
        <v>1473</v>
      </c>
      <c r="N1480">
        <v>490</v>
      </c>
    </row>
    <row r="1481" spans="1:14" x14ac:dyDescent="0.25">
      <c r="A1481" t="s">
        <v>28</v>
      </c>
      <c r="B1481" t="s">
        <v>29</v>
      </c>
      <c r="C1481" t="s">
        <v>22</v>
      </c>
      <c r="D1481" t="s">
        <v>23</v>
      </c>
      <c r="E1481" t="s">
        <v>5</v>
      </c>
      <c r="F1481" t="s">
        <v>24</v>
      </c>
      <c r="G1481">
        <v>1701298</v>
      </c>
      <c r="H1481">
        <v>1702146</v>
      </c>
      <c r="I1481" t="s">
        <v>25</v>
      </c>
      <c r="J1481" t="s">
        <v>5222</v>
      </c>
      <c r="K1481" t="s">
        <v>1032</v>
      </c>
      <c r="L1481" t="s">
        <v>5220</v>
      </c>
      <c r="M1481">
        <v>849</v>
      </c>
      <c r="N1481">
        <v>282</v>
      </c>
    </row>
    <row r="1482" spans="1:14" x14ac:dyDescent="0.25">
      <c r="A1482" t="s">
        <v>28</v>
      </c>
      <c r="B1482" t="s">
        <v>29</v>
      </c>
      <c r="C1482" t="s">
        <v>22</v>
      </c>
      <c r="D1482" t="s">
        <v>23</v>
      </c>
      <c r="E1482" t="s">
        <v>5</v>
      </c>
      <c r="F1482" t="s">
        <v>24</v>
      </c>
      <c r="G1482">
        <v>1702143</v>
      </c>
      <c r="H1482">
        <v>1704293</v>
      </c>
      <c r="I1482" t="s">
        <v>25</v>
      </c>
      <c r="J1482" t="s">
        <v>5225</v>
      </c>
      <c r="K1482" t="s">
        <v>4697</v>
      </c>
      <c r="L1482" t="s">
        <v>5223</v>
      </c>
      <c r="M1482">
        <v>2151</v>
      </c>
      <c r="N1482">
        <v>716</v>
      </c>
    </row>
    <row r="1483" spans="1:14" ht="15" hidden="1" customHeight="1" x14ac:dyDescent="0.25">
      <c r="A1483" t="s">
        <v>28</v>
      </c>
      <c r="B1483" t="s">
        <v>29</v>
      </c>
      <c r="C1483" t="s">
        <v>22</v>
      </c>
      <c r="D1483" t="s">
        <v>23</v>
      </c>
      <c r="E1483" t="s">
        <v>5</v>
      </c>
      <c r="F1483" t="s">
        <v>24</v>
      </c>
      <c r="G1483">
        <v>1704287</v>
      </c>
      <c r="H1483">
        <v>1705075</v>
      </c>
      <c r="I1483" t="s">
        <v>25</v>
      </c>
      <c r="J1483" t="s">
        <v>5228</v>
      </c>
      <c r="K1483" t="s">
        <v>1333</v>
      </c>
      <c r="L1483" t="s">
        <v>5226</v>
      </c>
      <c r="M1483">
        <v>789</v>
      </c>
      <c r="N1483">
        <v>262</v>
      </c>
    </row>
    <row r="1484" spans="1:14" x14ac:dyDescent="0.25">
      <c r="A1484" t="s">
        <v>28</v>
      </c>
      <c r="B1484" t="s">
        <v>29</v>
      </c>
      <c r="C1484" t="s">
        <v>22</v>
      </c>
      <c r="D1484" t="s">
        <v>23</v>
      </c>
      <c r="E1484" t="s">
        <v>5</v>
      </c>
      <c r="F1484" t="s">
        <v>24</v>
      </c>
      <c r="G1484">
        <v>1705357</v>
      </c>
      <c r="H1484">
        <v>1706652</v>
      </c>
      <c r="I1484" t="s">
        <v>25</v>
      </c>
      <c r="J1484" t="s">
        <v>5231</v>
      </c>
      <c r="K1484" t="s">
        <v>5232</v>
      </c>
      <c r="L1484" t="s">
        <v>5229</v>
      </c>
      <c r="M1484">
        <v>1296</v>
      </c>
      <c r="N1484">
        <v>431</v>
      </c>
    </row>
    <row r="1485" spans="1:14" ht="15" hidden="1" customHeight="1" x14ac:dyDescent="0.25">
      <c r="A1485" t="s">
        <v>28</v>
      </c>
      <c r="B1485" t="s">
        <v>29</v>
      </c>
      <c r="C1485" t="s">
        <v>22</v>
      </c>
      <c r="D1485" t="s">
        <v>23</v>
      </c>
      <c r="E1485" t="s">
        <v>5</v>
      </c>
      <c r="F1485" t="s">
        <v>24</v>
      </c>
      <c r="G1485">
        <v>1706740</v>
      </c>
      <c r="H1485">
        <v>1707276</v>
      </c>
      <c r="I1485" t="s">
        <v>25</v>
      </c>
      <c r="J1485" t="s">
        <v>5235</v>
      </c>
      <c r="K1485" t="s">
        <v>5236</v>
      </c>
      <c r="L1485" t="s">
        <v>5233</v>
      </c>
      <c r="M1485">
        <v>537</v>
      </c>
      <c r="N1485">
        <v>178</v>
      </c>
    </row>
    <row r="1486" spans="1:14" ht="15" hidden="1" customHeight="1" x14ac:dyDescent="0.25">
      <c r="A1486" t="s">
        <v>28</v>
      </c>
      <c r="B1486" t="s">
        <v>29</v>
      </c>
      <c r="C1486" t="s">
        <v>22</v>
      </c>
      <c r="D1486" t="s">
        <v>23</v>
      </c>
      <c r="E1486" t="s">
        <v>5</v>
      </c>
      <c r="F1486" t="s">
        <v>24</v>
      </c>
      <c r="G1486">
        <v>1707289</v>
      </c>
      <c r="H1486">
        <v>1708809</v>
      </c>
      <c r="I1486" t="s">
        <v>25</v>
      </c>
      <c r="J1486" t="s">
        <v>5239</v>
      </c>
      <c r="K1486" t="s">
        <v>5240</v>
      </c>
      <c r="L1486" t="s">
        <v>5237</v>
      </c>
      <c r="M1486">
        <v>1521</v>
      </c>
      <c r="N1486">
        <v>506</v>
      </c>
    </row>
    <row r="1487" spans="1:14" ht="15" hidden="1" customHeight="1" x14ac:dyDescent="0.25">
      <c r="A1487" t="s">
        <v>28</v>
      </c>
      <c r="B1487" t="s">
        <v>29</v>
      </c>
      <c r="C1487" t="s">
        <v>22</v>
      </c>
      <c r="D1487" t="s">
        <v>23</v>
      </c>
      <c r="E1487" t="s">
        <v>5</v>
      </c>
      <c r="F1487" t="s">
        <v>24</v>
      </c>
      <c r="G1487">
        <v>1708822</v>
      </c>
      <c r="H1487">
        <v>1710033</v>
      </c>
      <c r="I1487" t="s">
        <v>25</v>
      </c>
      <c r="J1487" t="s">
        <v>5243</v>
      </c>
      <c r="K1487" t="s">
        <v>4463</v>
      </c>
      <c r="L1487" t="s">
        <v>5241</v>
      </c>
      <c r="M1487">
        <v>1212</v>
      </c>
      <c r="N1487">
        <v>403</v>
      </c>
    </row>
    <row r="1488" spans="1:14" ht="15" hidden="1" customHeight="1" x14ac:dyDescent="0.25">
      <c r="A1488" t="s">
        <v>28</v>
      </c>
      <c r="B1488" t="s">
        <v>29</v>
      </c>
      <c r="C1488" t="s">
        <v>22</v>
      </c>
      <c r="D1488" t="s">
        <v>23</v>
      </c>
      <c r="E1488" t="s">
        <v>5</v>
      </c>
      <c r="F1488" t="s">
        <v>24</v>
      </c>
      <c r="G1488">
        <v>1710039</v>
      </c>
      <c r="H1488">
        <v>1710254</v>
      </c>
      <c r="I1488" t="s">
        <v>25</v>
      </c>
      <c r="J1488" t="s">
        <v>5246</v>
      </c>
      <c r="K1488" t="s">
        <v>4467</v>
      </c>
      <c r="L1488" t="s">
        <v>5244</v>
      </c>
      <c r="M1488">
        <v>216</v>
      </c>
      <c r="N1488">
        <v>71</v>
      </c>
    </row>
    <row r="1489" spans="1:14" ht="15" hidden="1" customHeight="1" x14ac:dyDescent="0.25">
      <c r="A1489" t="s">
        <v>28</v>
      </c>
      <c r="B1489" t="s">
        <v>29</v>
      </c>
      <c r="C1489" t="s">
        <v>22</v>
      </c>
      <c r="D1489" t="s">
        <v>23</v>
      </c>
      <c r="E1489" t="s">
        <v>5</v>
      </c>
      <c r="F1489" t="s">
        <v>24</v>
      </c>
      <c r="G1489">
        <v>1710247</v>
      </c>
      <c r="H1489">
        <v>1711476</v>
      </c>
      <c r="I1489" t="s">
        <v>25</v>
      </c>
      <c r="J1489" t="s">
        <v>5249</v>
      </c>
      <c r="K1489" t="s">
        <v>1474</v>
      </c>
      <c r="L1489" t="s">
        <v>5247</v>
      </c>
      <c r="M1489">
        <v>1230</v>
      </c>
      <c r="N1489">
        <v>409</v>
      </c>
    </row>
    <row r="1490" spans="1:14" ht="15" hidden="1" customHeight="1" x14ac:dyDescent="0.25">
      <c r="A1490" t="s">
        <v>28</v>
      </c>
      <c r="B1490" t="s">
        <v>29</v>
      </c>
      <c r="C1490" t="s">
        <v>22</v>
      </c>
      <c r="D1490" t="s">
        <v>23</v>
      </c>
      <c r="E1490" t="s">
        <v>5</v>
      </c>
      <c r="F1490" t="s">
        <v>24</v>
      </c>
      <c r="G1490">
        <v>1711473</v>
      </c>
      <c r="H1490">
        <v>1712693</v>
      </c>
      <c r="I1490" t="s">
        <v>25</v>
      </c>
      <c r="J1490" t="s">
        <v>5252</v>
      </c>
      <c r="K1490" t="s">
        <v>1474</v>
      </c>
      <c r="L1490" t="s">
        <v>5250</v>
      </c>
      <c r="M1490">
        <v>1221</v>
      </c>
      <c r="N1490">
        <v>406</v>
      </c>
    </row>
    <row r="1491" spans="1:14" x14ac:dyDescent="0.25">
      <c r="A1491" t="s">
        <v>28</v>
      </c>
      <c r="B1491" t="s">
        <v>29</v>
      </c>
      <c r="C1491" t="s">
        <v>22</v>
      </c>
      <c r="D1491" t="s">
        <v>23</v>
      </c>
      <c r="E1491" t="s">
        <v>5</v>
      </c>
      <c r="F1491" t="s">
        <v>24</v>
      </c>
      <c r="G1491">
        <v>1712690</v>
      </c>
      <c r="H1491">
        <v>1713286</v>
      </c>
      <c r="I1491" t="s">
        <v>25</v>
      </c>
      <c r="J1491" t="s">
        <v>5255</v>
      </c>
      <c r="K1491" t="s">
        <v>59</v>
      </c>
      <c r="L1491" t="s">
        <v>5253</v>
      </c>
      <c r="M1491">
        <v>597</v>
      </c>
      <c r="N1491">
        <v>198</v>
      </c>
    </row>
    <row r="1492" spans="1:14" x14ac:dyDescent="0.25">
      <c r="A1492" t="s">
        <v>28</v>
      </c>
      <c r="B1492" t="s">
        <v>29</v>
      </c>
      <c r="C1492" t="s">
        <v>22</v>
      </c>
      <c r="D1492" t="s">
        <v>23</v>
      </c>
      <c r="E1492" t="s">
        <v>5</v>
      </c>
      <c r="F1492" t="s">
        <v>24</v>
      </c>
      <c r="G1492">
        <v>1713294</v>
      </c>
      <c r="H1492">
        <v>1713737</v>
      </c>
      <c r="I1492" t="s">
        <v>25</v>
      </c>
      <c r="J1492" t="s">
        <v>5258</v>
      </c>
      <c r="K1492" t="s">
        <v>59</v>
      </c>
      <c r="L1492" t="s">
        <v>5256</v>
      </c>
      <c r="M1492">
        <v>444</v>
      </c>
      <c r="N1492">
        <v>147</v>
      </c>
    </row>
    <row r="1493" spans="1:14" x14ac:dyDescent="0.25">
      <c r="A1493" t="s">
        <v>28</v>
      </c>
      <c r="B1493" t="s">
        <v>29</v>
      </c>
      <c r="C1493" t="s">
        <v>22</v>
      </c>
      <c r="D1493" t="s">
        <v>23</v>
      </c>
      <c r="E1493" t="s">
        <v>5</v>
      </c>
      <c r="F1493" t="s">
        <v>24</v>
      </c>
      <c r="G1493">
        <v>1713734</v>
      </c>
      <c r="H1493">
        <v>1714903</v>
      </c>
      <c r="I1493" t="s">
        <v>25</v>
      </c>
      <c r="J1493" t="s">
        <v>5261</v>
      </c>
      <c r="K1493" t="s">
        <v>5262</v>
      </c>
      <c r="L1493" t="s">
        <v>5259</v>
      </c>
      <c r="M1493">
        <v>1170</v>
      </c>
      <c r="N1493">
        <v>389</v>
      </c>
    </row>
    <row r="1494" spans="1:14" x14ac:dyDescent="0.25">
      <c r="A1494" t="s">
        <v>28</v>
      </c>
      <c r="B1494" t="s">
        <v>29</v>
      </c>
      <c r="C1494" t="s">
        <v>22</v>
      </c>
      <c r="D1494" t="s">
        <v>23</v>
      </c>
      <c r="E1494" t="s">
        <v>5</v>
      </c>
      <c r="F1494" t="s">
        <v>24</v>
      </c>
      <c r="G1494">
        <v>1714921</v>
      </c>
      <c r="H1494">
        <v>1715325</v>
      </c>
      <c r="I1494" t="s">
        <v>25</v>
      </c>
      <c r="J1494" t="s">
        <v>5265</v>
      </c>
      <c r="K1494" t="s">
        <v>59</v>
      </c>
      <c r="L1494" t="s">
        <v>5263</v>
      </c>
      <c r="M1494">
        <v>405</v>
      </c>
      <c r="N1494">
        <v>134</v>
      </c>
    </row>
    <row r="1495" spans="1:14" x14ac:dyDescent="0.25">
      <c r="A1495" t="s">
        <v>28</v>
      </c>
      <c r="B1495" t="s">
        <v>29</v>
      </c>
      <c r="C1495" t="s">
        <v>22</v>
      </c>
      <c r="D1495" t="s">
        <v>23</v>
      </c>
      <c r="E1495" t="s">
        <v>5</v>
      </c>
      <c r="F1495" t="s">
        <v>24</v>
      </c>
      <c r="G1495">
        <v>1715381</v>
      </c>
      <c r="H1495">
        <v>1716676</v>
      </c>
      <c r="I1495" t="s">
        <v>25</v>
      </c>
      <c r="J1495" t="s">
        <v>5268</v>
      </c>
      <c r="K1495" t="s">
        <v>5232</v>
      </c>
      <c r="L1495" t="s">
        <v>5266</v>
      </c>
      <c r="M1495">
        <v>1296</v>
      </c>
      <c r="N1495">
        <v>431</v>
      </c>
    </row>
    <row r="1496" spans="1:14" ht="15" hidden="1" customHeight="1" x14ac:dyDescent="0.25">
      <c r="A1496" t="s">
        <v>28</v>
      </c>
      <c r="B1496" t="s">
        <v>29</v>
      </c>
      <c r="C1496" t="s">
        <v>22</v>
      </c>
      <c r="D1496" t="s">
        <v>23</v>
      </c>
      <c r="E1496" t="s">
        <v>5</v>
      </c>
      <c r="F1496" t="s">
        <v>24</v>
      </c>
      <c r="G1496">
        <v>1716776</v>
      </c>
      <c r="H1496">
        <v>1717693</v>
      </c>
      <c r="I1496" t="s">
        <v>80</v>
      </c>
      <c r="J1496" t="s">
        <v>5271</v>
      </c>
      <c r="K1496" t="s">
        <v>321</v>
      </c>
      <c r="L1496" t="s">
        <v>5269</v>
      </c>
      <c r="M1496">
        <v>918</v>
      </c>
      <c r="N1496">
        <v>305</v>
      </c>
    </row>
    <row r="1497" spans="1:14" x14ac:dyDescent="0.25">
      <c r="A1497" t="s">
        <v>28</v>
      </c>
      <c r="B1497" t="s">
        <v>29</v>
      </c>
      <c r="C1497" t="s">
        <v>22</v>
      </c>
      <c r="D1497" t="s">
        <v>23</v>
      </c>
      <c r="E1497" t="s">
        <v>5</v>
      </c>
      <c r="F1497" t="s">
        <v>24</v>
      </c>
      <c r="G1497">
        <v>1717824</v>
      </c>
      <c r="H1497">
        <v>1719794</v>
      </c>
      <c r="I1497" t="s">
        <v>25</v>
      </c>
      <c r="J1497" t="s">
        <v>5274</v>
      </c>
      <c r="K1497" t="s">
        <v>5275</v>
      </c>
      <c r="L1497" t="s">
        <v>5272</v>
      </c>
      <c r="M1497">
        <v>1971</v>
      </c>
      <c r="N1497">
        <v>656</v>
      </c>
    </row>
    <row r="1498" spans="1:14" ht="15" hidden="1" customHeight="1" x14ac:dyDescent="0.25">
      <c r="A1498" t="s">
        <v>28</v>
      </c>
      <c r="B1498" t="s">
        <v>29</v>
      </c>
      <c r="C1498" t="s">
        <v>22</v>
      </c>
      <c r="D1498" t="s">
        <v>23</v>
      </c>
      <c r="E1498" t="s">
        <v>5</v>
      </c>
      <c r="F1498" t="s">
        <v>24</v>
      </c>
      <c r="G1498">
        <v>1719803</v>
      </c>
      <c r="H1498">
        <v>1720885</v>
      </c>
      <c r="I1498" t="s">
        <v>25</v>
      </c>
      <c r="J1498" t="s">
        <v>5278</v>
      </c>
      <c r="K1498" t="s">
        <v>5279</v>
      </c>
      <c r="L1498" t="s">
        <v>5276</v>
      </c>
      <c r="M1498">
        <v>1083</v>
      </c>
      <c r="N1498">
        <v>360</v>
      </c>
    </row>
    <row r="1499" spans="1:14" ht="15" hidden="1" customHeight="1" x14ac:dyDescent="0.25">
      <c r="A1499" t="s">
        <v>28</v>
      </c>
      <c r="B1499" t="s">
        <v>29</v>
      </c>
      <c r="C1499" t="s">
        <v>22</v>
      </c>
      <c r="D1499" t="s">
        <v>23</v>
      </c>
      <c r="E1499" t="s">
        <v>5</v>
      </c>
      <c r="F1499" t="s">
        <v>24</v>
      </c>
      <c r="G1499">
        <v>1721310</v>
      </c>
      <c r="H1499">
        <v>1722938</v>
      </c>
      <c r="I1499" t="s">
        <v>80</v>
      </c>
      <c r="J1499" t="s">
        <v>5282</v>
      </c>
      <c r="K1499" t="s">
        <v>5283</v>
      </c>
      <c r="L1499" t="s">
        <v>5280</v>
      </c>
      <c r="M1499">
        <v>1629</v>
      </c>
      <c r="N1499">
        <v>542</v>
      </c>
    </row>
    <row r="1500" spans="1:14" x14ac:dyDescent="0.25">
      <c r="A1500" t="s">
        <v>28</v>
      </c>
      <c r="B1500" t="s">
        <v>29</v>
      </c>
      <c r="C1500" t="s">
        <v>22</v>
      </c>
      <c r="D1500" t="s">
        <v>23</v>
      </c>
      <c r="E1500" t="s">
        <v>5</v>
      </c>
      <c r="F1500" t="s">
        <v>24</v>
      </c>
      <c r="G1500">
        <v>1723427</v>
      </c>
      <c r="H1500">
        <v>1724470</v>
      </c>
      <c r="I1500" t="s">
        <v>25</v>
      </c>
      <c r="J1500" t="s">
        <v>5286</v>
      </c>
      <c r="K1500" t="s">
        <v>5287</v>
      </c>
      <c r="L1500" t="s">
        <v>5284</v>
      </c>
      <c r="M1500">
        <v>1044</v>
      </c>
      <c r="N1500">
        <v>347</v>
      </c>
    </row>
    <row r="1501" spans="1:14" ht="15" hidden="1" customHeight="1" x14ac:dyDescent="0.25">
      <c r="A1501" t="s">
        <v>28</v>
      </c>
      <c r="B1501" t="s">
        <v>29</v>
      </c>
      <c r="C1501" t="s">
        <v>22</v>
      </c>
      <c r="D1501" t="s">
        <v>23</v>
      </c>
      <c r="E1501" t="s">
        <v>5</v>
      </c>
      <c r="F1501" t="s">
        <v>24</v>
      </c>
      <c r="G1501">
        <v>1724518</v>
      </c>
      <c r="H1501">
        <v>1725549</v>
      </c>
      <c r="I1501" t="s">
        <v>25</v>
      </c>
      <c r="J1501" t="s">
        <v>5290</v>
      </c>
      <c r="K1501" t="s">
        <v>2430</v>
      </c>
      <c r="L1501" t="s">
        <v>5288</v>
      </c>
      <c r="M1501">
        <v>1032</v>
      </c>
      <c r="N1501">
        <v>343</v>
      </c>
    </row>
    <row r="1502" spans="1:14" ht="15" hidden="1" customHeight="1" x14ac:dyDescent="0.25">
      <c r="A1502" t="s">
        <v>28</v>
      </c>
      <c r="B1502" t="s">
        <v>29</v>
      </c>
      <c r="C1502" t="s">
        <v>22</v>
      </c>
      <c r="D1502" t="s">
        <v>23</v>
      </c>
      <c r="E1502" t="s">
        <v>5</v>
      </c>
      <c r="F1502" t="s">
        <v>24</v>
      </c>
      <c r="G1502">
        <v>1725546</v>
      </c>
      <c r="H1502">
        <v>1726586</v>
      </c>
      <c r="I1502" t="s">
        <v>25</v>
      </c>
      <c r="J1502" t="s">
        <v>5293</v>
      </c>
      <c r="K1502" t="s">
        <v>5294</v>
      </c>
      <c r="L1502" t="s">
        <v>5291</v>
      </c>
      <c r="M1502">
        <v>1041</v>
      </c>
      <c r="N1502">
        <v>346</v>
      </c>
    </row>
    <row r="1503" spans="1:14" x14ac:dyDescent="0.25">
      <c r="A1503" t="s">
        <v>28</v>
      </c>
      <c r="B1503" t="s">
        <v>29</v>
      </c>
      <c r="C1503" t="s">
        <v>22</v>
      </c>
      <c r="D1503" t="s">
        <v>23</v>
      </c>
      <c r="E1503" t="s">
        <v>5</v>
      </c>
      <c r="F1503" t="s">
        <v>24</v>
      </c>
      <c r="G1503">
        <v>1726583</v>
      </c>
      <c r="H1503">
        <v>1727482</v>
      </c>
      <c r="I1503" t="s">
        <v>25</v>
      </c>
      <c r="J1503" t="s">
        <v>5298</v>
      </c>
      <c r="K1503" t="s">
        <v>310</v>
      </c>
      <c r="L1503" t="s">
        <v>5296</v>
      </c>
      <c r="M1503">
        <v>900</v>
      </c>
      <c r="N1503">
        <v>299</v>
      </c>
    </row>
    <row r="1504" spans="1:14" ht="15" hidden="1" customHeight="1" x14ac:dyDescent="0.25">
      <c r="A1504" t="s">
        <v>28</v>
      </c>
      <c r="B1504" t="s">
        <v>29</v>
      </c>
      <c r="C1504" t="s">
        <v>22</v>
      </c>
      <c r="D1504" t="s">
        <v>23</v>
      </c>
      <c r="E1504" t="s">
        <v>5</v>
      </c>
      <c r="F1504" t="s">
        <v>24</v>
      </c>
      <c r="G1504">
        <v>1727445</v>
      </c>
      <c r="H1504">
        <v>1728656</v>
      </c>
      <c r="I1504" t="s">
        <v>80</v>
      </c>
      <c r="J1504" t="s">
        <v>5301</v>
      </c>
      <c r="K1504" t="s">
        <v>5302</v>
      </c>
      <c r="L1504" t="s">
        <v>5299</v>
      </c>
      <c r="M1504">
        <v>1212</v>
      </c>
      <c r="N1504">
        <v>403</v>
      </c>
    </row>
    <row r="1505" spans="1:14" ht="15" hidden="1" customHeight="1" x14ac:dyDescent="0.25">
      <c r="A1505" t="s">
        <v>28</v>
      </c>
      <c r="B1505" t="s">
        <v>29</v>
      </c>
      <c r="C1505" t="s">
        <v>22</v>
      </c>
      <c r="D1505" t="s">
        <v>23</v>
      </c>
      <c r="E1505" t="s">
        <v>5</v>
      </c>
      <c r="F1505" t="s">
        <v>24</v>
      </c>
      <c r="G1505">
        <v>1728765</v>
      </c>
      <c r="H1505">
        <v>1730018</v>
      </c>
      <c r="I1505" t="s">
        <v>80</v>
      </c>
      <c r="J1505" t="s">
        <v>5305</v>
      </c>
      <c r="K1505" t="s">
        <v>4427</v>
      </c>
      <c r="L1505" t="s">
        <v>5303</v>
      </c>
      <c r="M1505">
        <v>1254</v>
      </c>
      <c r="N1505">
        <v>417</v>
      </c>
    </row>
    <row r="1506" spans="1:14" ht="15" hidden="1" customHeight="1" x14ac:dyDescent="0.25">
      <c r="A1506" t="s">
        <v>28</v>
      </c>
      <c r="B1506" t="s">
        <v>29</v>
      </c>
      <c r="C1506" t="s">
        <v>22</v>
      </c>
      <c r="D1506" t="s">
        <v>23</v>
      </c>
      <c r="E1506" t="s">
        <v>5</v>
      </c>
      <c r="F1506" t="s">
        <v>24</v>
      </c>
      <c r="G1506">
        <v>1730109</v>
      </c>
      <c r="H1506">
        <v>1731266</v>
      </c>
      <c r="I1506" t="s">
        <v>80</v>
      </c>
      <c r="J1506" t="s">
        <v>5308</v>
      </c>
      <c r="K1506" t="s">
        <v>5309</v>
      </c>
      <c r="L1506" t="s">
        <v>5306</v>
      </c>
      <c r="M1506">
        <v>1158</v>
      </c>
      <c r="N1506">
        <v>385</v>
      </c>
    </row>
    <row r="1507" spans="1:14" ht="15" hidden="1" customHeight="1" x14ac:dyDescent="0.25">
      <c r="A1507" t="s">
        <v>28</v>
      </c>
      <c r="B1507" t="s">
        <v>29</v>
      </c>
      <c r="C1507" t="s">
        <v>22</v>
      </c>
      <c r="D1507" t="s">
        <v>23</v>
      </c>
      <c r="E1507" t="s">
        <v>5</v>
      </c>
      <c r="F1507" t="s">
        <v>24</v>
      </c>
      <c r="G1507">
        <v>1731396</v>
      </c>
      <c r="H1507">
        <v>1731920</v>
      </c>
      <c r="I1507" t="s">
        <v>80</v>
      </c>
      <c r="J1507" t="s">
        <v>5312</v>
      </c>
      <c r="K1507" t="s">
        <v>2117</v>
      </c>
      <c r="L1507" t="s">
        <v>5310</v>
      </c>
      <c r="M1507">
        <v>525</v>
      </c>
      <c r="N1507">
        <v>174</v>
      </c>
    </row>
    <row r="1508" spans="1:14" ht="15" hidden="1" customHeight="1" x14ac:dyDescent="0.25">
      <c r="A1508" t="s">
        <v>28</v>
      </c>
      <c r="B1508" t="s">
        <v>29</v>
      </c>
      <c r="C1508" t="s">
        <v>22</v>
      </c>
      <c r="D1508" t="s">
        <v>23</v>
      </c>
      <c r="E1508" t="s">
        <v>5</v>
      </c>
      <c r="F1508" t="s">
        <v>24</v>
      </c>
      <c r="G1508">
        <v>1731958</v>
      </c>
      <c r="H1508">
        <v>1732500</v>
      </c>
      <c r="I1508" t="s">
        <v>80</v>
      </c>
      <c r="J1508" t="s">
        <v>5315</v>
      </c>
      <c r="K1508" t="s">
        <v>5316</v>
      </c>
      <c r="L1508" t="s">
        <v>5313</v>
      </c>
      <c r="M1508">
        <v>543</v>
      </c>
      <c r="N1508">
        <v>180</v>
      </c>
    </row>
    <row r="1509" spans="1:14" ht="15" hidden="1" customHeight="1" x14ac:dyDescent="0.25">
      <c r="A1509" t="s">
        <v>28</v>
      </c>
      <c r="B1509" t="s">
        <v>29</v>
      </c>
      <c r="C1509" t="s">
        <v>22</v>
      </c>
      <c r="D1509" t="s">
        <v>23</v>
      </c>
      <c r="E1509" t="s">
        <v>5</v>
      </c>
      <c r="F1509" t="s">
        <v>24</v>
      </c>
      <c r="G1509">
        <v>1732521</v>
      </c>
      <c r="H1509">
        <v>1733687</v>
      </c>
      <c r="I1509" t="s">
        <v>80</v>
      </c>
      <c r="J1509" t="s">
        <v>5319</v>
      </c>
      <c r="K1509" t="s">
        <v>779</v>
      </c>
      <c r="L1509" t="s">
        <v>5317</v>
      </c>
      <c r="M1509">
        <v>1167</v>
      </c>
      <c r="N1509">
        <v>388</v>
      </c>
    </row>
    <row r="1510" spans="1:14" ht="15" hidden="1" customHeight="1" x14ac:dyDescent="0.25">
      <c r="A1510" t="s">
        <v>28</v>
      </c>
      <c r="B1510" t="s">
        <v>29</v>
      </c>
      <c r="C1510" t="s">
        <v>22</v>
      </c>
      <c r="D1510" t="s">
        <v>23</v>
      </c>
      <c r="E1510" t="s">
        <v>5</v>
      </c>
      <c r="F1510" t="s">
        <v>24</v>
      </c>
      <c r="G1510">
        <v>1733747</v>
      </c>
      <c r="H1510">
        <v>1734367</v>
      </c>
      <c r="I1510" t="s">
        <v>80</v>
      </c>
      <c r="J1510" t="s">
        <v>5322</v>
      </c>
      <c r="K1510" t="s">
        <v>5323</v>
      </c>
      <c r="L1510" t="s">
        <v>5320</v>
      </c>
      <c r="M1510">
        <v>621</v>
      </c>
      <c r="N1510">
        <v>206</v>
      </c>
    </row>
    <row r="1511" spans="1:14" ht="15" hidden="1" customHeight="1" x14ac:dyDescent="0.25">
      <c r="A1511" t="s">
        <v>28</v>
      </c>
      <c r="B1511" t="s">
        <v>29</v>
      </c>
      <c r="C1511" t="s">
        <v>22</v>
      </c>
      <c r="D1511" t="s">
        <v>23</v>
      </c>
      <c r="E1511" t="s">
        <v>5</v>
      </c>
      <c r="F1511" t="s">
        <v>24</v>
      </c>
      <c r="G1511">
        <v>1734752</v>
      </c>
      <c r="H1511">
        <v>1735846</v>
      </c>
      <c r="I1511" t="s">
        <v>25</v>
      </c>
      <c r="J1511" t="s">
        <v>5326</v>
      </c>
      <c r="K1511" t="s">
        <v>779</v>
      </c>
      <c r="L1511" t="s">
        <v>5324</v>
      </c>
      <c r="M1511">
        <v>1095</v>
      </c>
      <c r="N1511">
        <v>364</v>
      </c>
    </row>
    <row r="1512" spans="1:14" ht="15" hidden="1" customHeight="1" x14ac:dyDescent="0.25">
      <c r="A1512" t="s">
        <v>28</v>
      </c>
      <c r="B1512" t="s">
        <v>29</v>
      </c>
      <c r="C1512" t="s">
        <v>22</v>
      </c>
      <c r="D1512" t="s">
        <v>23</v>
      </c>
      <c r="E1512" t="s">
        <v>5</v>
      </c>
      <c r="F1512" t="s">
        <v>24</v>
      </c>
      <c r="G1512">
        <v>1735843</v>
      </c>
      <c r="H1512">
        <v>1736709</v>
      </c>
      <c r="I1512" t="s">
        <v>25</v>
      </c>
      <c r="J1512" t="s">
        <v>5329</v>
      </c>
      <c r="K1512" t="s">
        <v>1054</v>
      </c>
      <c r="L1512" t="s">
        <v>5327</v>
      </c>
      <c r="M1512">
        <v>867</v>
      </c>
      <c r="N1512">
        <v>288</v>
      </c>
    </row>
    <row r="1513" spans="1:14" x14ac:dyDescent="0.25">
      <c r="A1513" t="s">
        <v>28</v>
      </c>
      <c r="B1513" t="s">
        <v>29</v>
      </c>
      <c r="C1513" t="s">
        <v>22</v>
      </c>
      <c r="D1513" t="s">
        <v>23</v>
      </c>
      <c r="E1513" t="s">
        <v>5</v>
      </c>
      <c r="F1513" t="s">
        <v>24</v>
      </c>
      <c r="G1513">
        <v>1736746</v>
      </c>
      <c r="H1513">
        <v>1737795</v>
      </c>
      <c r="I1513" t="s">
        <v>25</v>
      </c>
      <c r="J1513" t="s">
        <v>5332</v>
      </c>
      <c r="K1513" t="s">
        <v>5333</v>
      </c>
      <c r="L1513" t="s">
        <v>5330</v>
      </c>
      <c r="M1513">
        <v>1050</v>
      </c>
      <c r="N1513">
        <v>349</v>
      </c>
    </row>
    <row r="1514" spans="1:14" x14ac:dyDescent="0.25">
      <c r="A1514" t="s">
        <v>28</v>
      </c>
      <c r="B1514" t="s">
        <v>29</v>
      </c>
      <c r="C1514" t="s">
        <v>22</v>
      </c>
      <c r="D1514" t="s">
        <v>23</v>
      </c>
      <c r="E1514" t="s">
        <v>5</v>
      </c>
      <c r="F1514" t="s">
        <v>24</v>
      </c>
      <c r="G1514">
        <v>1737779</v>
      </c>
      <c r="H1514">
        <v>1738567</v>
      </c>
      <c r="I1514" t="s">
        <v>25</v>
      </c>
      <c r="J1514" t="s">
        <v>5336</v>
      </c>
      <c r="K1514" t="s">
        <v>310</v>
      </c>
      <c r="L1514" t="s">
        <v>5334</v>
      </c>
      <c r="M1514">
        <v>789</v>
      </c>
      <c r="N1514">
        <v>262</v>
      </c>
    </row>
    <row r="1515" spans="1:14" ht="15" hidden="1" customHeight="1" x14ac:dyDescent="0.25">
      <c r="A1515" t="s">
        <v>28</v>
      </c>
      <c r="B1515" t="s">
        <v>29</v>
      </c>
      <c r="C1515" t="s">
        <v>22</v>
      </c>
      <c r="D1515" t="s">
        <v>23</v>
      </c>
      <c r="E1515" t="s">
        <v>5</v>
      </c>
      <c r="F1515" t="s">
        <v>24</v>
      </c>
      <c r="G1515">
        <v>1738634</v>
      </c>
      <c r="H1515">
        <v>1739224</v>
      </c>
      <c r="I1515" t="s">
        <v>25</v>
      </c>
      <c r="J1515" t="s">
        <v>5339</v>
      </c>
      <c r="K1515" t="s">
        <v>1683</v>
      </c>
      <c r="L1515" t="s">
        <v>5337</v>
      </c>
      <c r="M1515">
        <v>591</v>
      </c>
      <c r="N1515">
        <v>196</v>
      </c>
    </row>
    <row r="1516" spans="1:14" x14ac:dyDescent="0.25">
      <c r="A1516" t="s">
        <v>28</v>
      </c>
      <c r="B1516" t="s">
        <v>29</v>
      </c>
      <c r="C1516" t="s">
        <v>22</v>
      </c>
      <c r="D1516" t="s">
        <v>23</v>
      </c>
      <c r="E1516" t="s">
        <v>5</v>
      </c>
      <c r="F1516" t="s">
        <v>24</v>
      </c>
      <c r="G1516">
        <v>1739217</v>
      </c>
      <c r="H1516">
        <v>1739999</v>
      </c>
      <c r="I1516" t="s">
        <v>25</v>
      </c>
      <c r="J1516" t="s">
        <v>5342</v>
      </c>
      <c r="K1516" t="s">
        <v>1918</v>
      </c>
      <c r="L1516" t="s">
        <v>5340</v>
      </c>
      <c r="M1516">
        <v>783</v>
      </c>
      <c r="N1516">
        <v>260</v>
      </c>
    </row>
    <row r="1517" spans="1:14" ht="15" hidden="1" customHeight="1" x14ac:dyDescent="0.25">
      <c r="A1517" t="s">
        <v>28</v>
      </c>
      <c r="B1517" t="s">
        <v>29</v>
      </c>
      <c r="C1517" t="s">
        <v>22</v>
      </c>
      <c r="D1517" t="s">
        <v>23</v>
      </c>
      <c r="E1517" t="s">
        <v>5</v>
      </c>
      <c r="F1517" t="s">
        <v>24</v>
      </c>
      <c r="G1517">
        <v>1740393</v>
      </c>
      <c r="H1517">
        <v>1741649</v>
      </c>
      <c r="I1517" t="s">
        <v>25</v>
      </c>
      <c r="J1517" t="s">
        <v>5345</v>
      </c>
      <c r="K1517" t="s">
        <v>916</v>
      </c>
      <c r="L1517" t="s">
        <v>5343</v>
      </c>
      <c r="M1517">
        <v>1257</v>
      </c>
      <c r="N1517">
        <v>418</v>
      </c>
    </row>
    <row r="1518" spans="1:14" x14ac:dyDescent="0.25">
      <c r="A1518" t="s">
        <v>28</v>
      </c>
      <c r="B1518" t="s">
        <v>29</v>
      </c>
      <c r="C1518" t="s">
        <v>22</v>
      </c>
      <c r="D1518" t="s">
        <v>23</v>
      </c>
      <c r="E1518" t="s">
        <v>5</v>
      </c>
      <c r="F1518" t="s">
        <v>24</v>
      </c>
      <c r="G1518">
        <v>1741730</v>
      </c>
      <c r="H1518">
        <v>1742338</v>
      </c>
      <c r="I1518" t="s">
        <v>25</v>
      </c>
      <c r="J1518" t="s">
        <v>5348</v>
      </c>
      <c r="K1518" t="s">
        <v>59</v>
      </c>
      <c r="L1518" t="s">
        <v>5346</v>
      </c>
      <c r="M1518">
        <v>609</v>
      </c>
      <c r="N1518">
        <v>202</v>
      </c>
    </row>
    <row r="1519" spans="1:14" ht="15" hidden="1" customHeight="1" x14ac:dyDescent="0.25">
      <c r="A1519" t="s">
        <v>28</v>
      </c>
      <c r="B1519" t="s">
        <v>29</v>
      </c>
      <c r="C1519" t="s">
        <v>22</v>
      </c>
      <c r="D1519" t="s">
        <v>23</v>
      </c>
      <c r="E1519" t="s">
        <v>5</v>
      </c>
      <c r="F1519" t="s">
        <v>24</v>
      </c>
      <c r="G1519">
        <v>1742373</v>
      </c>
      <c r="H1519">
        <v>1743122</v>
      </c>
      <c r="I1519" t="s">
        <v>80</v>
      </c>
      <c r="J1519" t="s">
        <v>5351</v>
      </c>
      <c r="K1519" t="s">
        <v>5352</v>
      </c>
      <c r="L1519" t="s">
        <v>5349</v>
      </c>
      <c r="M1519">
        <v>750</v>
      </c>
      <c r="N1519">
        <v>249</v>
      </c>
    </row>
    <row r="1520" spans="1:14" ht="15" hidden="1" customHeight="1" x14ac:dyDescent="0.25">
      <c r="A1520" t="s">
        <v>28</v>
      </c>
      <c r="B1520" t="s">
        <v>29</v>
      </c>
      <c r="C1520" t="s">
        <v>22</v>
      </c>
      <c r="D1520" t="s">
        <v>23</v>
      </c>
      <c r="E1520" t="s">
        <v>5</v>
      </c>
      <c r="F1520" t="s">
        <v>24</v>
      </c>
      <c r="G1520">
        <v>1743226</v>
      </c>
      <c r="H1520">
        <v>1743762</v>
      </c>
      <c r="I1520" t="s">
        <v>80</v>
      </c>
      <c r="J1520" t="s">
        <v>5355</v>
      </c>
      <c r="K1520" t="s">
        <v>2690</v>
      </c>
      <c r="L1520" t="s">
        <v>5353</v>
      </c>
      <c r="M1520">
        <v>537</v>
      </c>
      <c r="N1520">
        <v>178</v>
      </c>
    </row>
    <row r="1521" spans="1:14" ht="15" hidden="1" customHeight="1" x14ac:dyDescent="0.25">
      <c r="A1521" t="s">
        <v>28</v>
      </c>
      <c r="B1521" t="s">
        <v>29</v>
      </c>
      <c r="C1521" t="s">
        <v>22</v>
      </c>
      <c r="D1521" t="s">
        <v>23</v>
      </c>
      <c r="E1521" t="s">
        <v>5</v>
      </c>
      <c r="F1521" t="s">
        <v>24</v>
      </c>
      <c r="G1521">
        <v>1743890</v>
      </c>
      <c r="H1521">
        <v>1745038</v>
      </c>
      <c r="I1521" t="s">
        <v>80</v>
      </c>
      <c r="J1521" t="s">
        <v>5358</v>
      </c>
      <c r="K1521" t="s">
        <v>279</v>
      </c>
      <c r="L1521" t="s">
        <v>5356</v>
      </c>
      <c r="M1521">
        <v>1149</v>
      </c>
      <c r="N1521">
        <v>382</v>
      </c>
    </row>
    <row r="1522" spans="1:14" x14ac:dyDescent="0.25">
      <c r="A1522" t="s">
        <v>28</v>
      </c>
      <c r="B1522" t="s">
        <v>29</v>
      </c>
      <c r="C1522" t="s">
        <v>22</v>
      </c>
      <c r="D1522" t="s">
        <v>23</v>
      </c>
      <c r="E1522" t="s">
        <v>5</v>
      </c>
      <c r="F1522" t="s">
        <v>24</v>
      </c>
      <c r="G1522">
        <v>1745253</v>
      </c>
      <c r="H1522">
        <v>1745501</v>
      </c>
      <c r="I1522" t="s">
        <v>80</v>
      </c>
      <c r="J1522" t="s">
        <v>5360</v>
      </c>
      <c r="K1522" t="s">
        <v>5361</v>
      </c>
      <c r="L1522" t="s">
        <v>5359</v>
      </c>
      <c r="M1522">
        <v>249</v>
      </c>
      <c r="N1522">
        <v>82</v>
      </c>
    </row>
    <row r="1523" spans="1:14" x14ac:dyDescent="0.25">
      <c r="A1523" t="s">
        <v>28</v>
      </c>
      <c r="B1523" t="s">
        <v>29</v>
      </c>
      <c r="C1523" t="s">
        <v>22</v>
      </c>
      <c r="D1523" t="s">
        <v>23</v>
      </c>
      <c r="E1523" t="s">
        <v>5</v>
      </c>
      <c r="F1523" t="s">
        <v>24</v>
      </c>
      <c r="G1523">
        <v>1745730</v>
      </c>
      <c r="H1523">
        <v>1747247</v>
      </c>
      <c r="I1523" t="s">
        <v>25</v>
      </c>
      <c r="J1523" t="s">
        <v>5364</v>
      </c>
      <c r="K1523" t="s">
        <v>233</v>
      </c>
      <c r="L1523" t="s">
        <v>5362</v>
      </c>
      <c r="M1523">
        <v>1518</v>
      </c>
      <c r="N1523">
        <v>505</v>
      </c>
    </row>
    <row r="1524" spans="1:14" x14ac:dyDescent="0.25">
      <c r="A1524" t="s">
        <v>28</v>
      </c>
      <c r="B1524" t="s">
        <v>29</v>
      </c>
      <c r="C1524" t="s">
        <v>22</v>
      </c>
      <c r="D1524" t="s">
        <v>23</v>
      </c>
      <c r="E1524" t="s">
        <v>5</v>
      </c>
      <c r="F1524" t="s">
        <v>24</v>
      </c>
      <c r="G1524">
        <v>1747295</v>
      </c>
      <c r="H1524">
        <v>1747600</v>
      </c>
      <c r="I1524" t="s">
        <v>80</v>
      </c>
      <c r="J1524" t="s">
        <v>5367</v>
      </c>
      <c r="K1524" t="s">
        <v>59</v>
      </c>
      <c r="L1524" t="s">
        <v>5365</v>
      </c>
      <c r="M1524">
        <v>306</v>
      </c>
      <c r="N1524">
        <v>101</v>
      </c>
    </row>
    <row r="1525" spans="1:14" x14ac:dyDescent="0.25">
      <c r="A1525" t="s">
        <v>28</v>
      </c>
      <c r="B1525" t="s">
        <v>29</v>
      </c>
      <c r="C1525" t="s">
        <v>22</v>
      </c>
      <c r="D1525" t="s">
        <v>23</v>
      </c>
      <c r="E1525" t="s">
        <v>5</v>
      </c>
      <c r="F1525" t="s">
        <v>24</v>
      </c>
      <c r="G1525">
        <v>1747886</v>
      </c>
      <c r="H1525">
        <v>1748263</v>
      </c>
      <c r="I1525" t="s">
        <v>80</v>
      </c>
      <c r="J1525" t="s">
        <v>5370</v>
      </c>
      <c r="K1525" t="s">
        <v>59</v>
      </c>
      <c r="L1525" t="s">
        <v>5368</v>
      </c>
      <c r="M1525">
        <v>378</v>
      </c>
      <c r="N1525">
        <v>125</v>
      </c>
    </row>
    <row r="1526" spans="1:14" x14ac:dyDescent="0.25">
      <c r="A1526" t="s">
        <v>28</v>
      </c>
      <c r="B1526" t="s">
        <v>29</v>
      </c>
      <c r="C1526" t="s">
        <v>22</v>
      </c>
      <c r="D1526" t="s">
        <v>23</v>
      </c>
      <c r="E1526" t="s">
        <v>5</v>
      </c>
      <c r="F1526" t="s">
        <v>24</v>
      </c>
      <c r="G1526">
        <v>1748624</v>
      </c>
      <c r="H1526">
        <v>1748971</v>
      </c>
      <c r="I1526" t="s">
        <v>25</v>
      </c>
      <c r="J1526" t="s">
        <v>5373</v>
      </c>
      <c r="K1526" t="s">
        <v>59</v>
      </c>
      <c r="L1526" t="s">
        <v>5371</v>
      </c>
      <c r="M1526">
        <v>348</v>
      </c>
      <c r="N1526">
        <v>115</v>
      </c>
    </row>
    <row r="1527" spans="1:14" ht="15" hidden="1" customHeight="1" x14ac:dyDescent="0.25">
      <c r="A1527" t="s">
        <v>28</v>
      </c>
      <c r="B1527" t="s">
        <v>29</v>
      </c>
      <c r="C1527" t="s">
        <v>22</v>
      </c>
      <c r="D1527" t="s">
        <v>23</v>
      </c>
      <c r="E1527" t="s">
        <v>5</v>
      </c>
      <c r="F1527" t="s">
        <v>24</v>
      </c>
      <c r="G1527">
        <v>1749227</v>
      </c>
      <c r="H1527">
        <v>1750633</v>
      </c>
      <c r="I1527" t="s">
        <v>80</v>
      </c>
      <c r="J1527" t="s">
        <v>5376</v>
      </c>
      <c r="K1527" t="s">
        <v>245</v>
      </c>
      <c r="L1527" t="s">
        <v>5374</v>
      </c>
      <c r="M1527">
        <v>1407</v>
      </c>
      <c r="N1527">
        <v>468</v>
      </c>
    </row>
    <row r="1528" spans="1:14" x14ac:dyDescent="0.25">
      <c r="A1528" t="s">
        <v>28</v>
      </c>
      <c r="B1528" t="s">
        <v>29</v>
      </c>
      <c r="C1528" t="s">
        <v>22</v>
      </c>
      <c r="D1528" t="s">
        <v>23</v>
      </c>
      <c r="E1528" t="s">
        <v>5</v>
      </c>
      <c r="F1528" t="s">
        <v>24</v>
      </c>
      <c r="G1528">
        <v>1751078</v>
      </c>
      <c r="H1528">
        <v>1751803</v>
      </c>
      <c r="I1528" t="s">
        <v>80</v>
      </c>
      <c r="J1528" t="s">
        <v>5379</v>
      </c>
      <c r="K1528" t="s">
        <v>59</v>
      </c>
      <c r="L1528" t="s">
        <v>5377</v>
      </c>
      <c r="M1528">
        <v>726</v>
      </c>
      <c r="N1528">
        <v>241</v>
      </c>
    </row>
    <row r="1529" spans="1:14" ht="15" hidden="1" customHeight="1" x14ac:dyDescent="0.25">
      <c r="A1529" t="s">
        <v>28</v>
      </c>
      <c r="B1529" t="s">
        <v>29</v>
      </c>
      <c r="C1529" t="s">
        <v>22</v>
      </c>
      <c r="D1529" t="s">
        <v>23</v>
      </c>
      <c r="E1529" t="s">
        <v>5</v>
      </c>
      <c r="F1529" t="s">
        <v>24</v>
      </c>
      <c r="G1529">
        <v>1752203</v>
      </c>
      <c r="H1529">
        <v>1753384</v>
      </c>
      <c r="I1529" t="s">
        <v>25</v>
      </c>
      <c r="J1529" t="s">
        <v>5382</v>
      </c>
      <c r="K1529" t="s">
        <v>954</v>
      </c>
      <c r="L1529" t="s">
        <v>5380</v>
      </c>
      <c r="M1529">
        <v>1182</v>
      </c>
      <c r="N1529">
        <v>393</v>
      </c>
    </row>
    <row r="1530" spans="1:14" ht="15" hidden="1" customHeight="1" x14ac:dyDescent="0.25">
      <c r="A1530" t="s">
        <v>28</v>
      </c>
      <c r="B1530" t="s">
        <v>29</v>
      </c>
      <c r="C1530" t="s">
        <v>22</v>
      </c>
      <c r="D1530" t="s">
        <v>23</v>
      </c>
      <c r="E1530" t="s">
        <v>5</v>
      </c>
      <c r="F1530" t="s">
        <v>24</v>
      </c>
      <c r="G1530">
        <v>1753495</v>
      </c>
      <c r="H1530">
        <v>1753851</v>
      </c>
      <c r="I1530" t="s">
        <v>25</v>
      </c>
      <c r="J1530" t="s">
        <v>5385</v>
      </c>
      <c r="K1530" t="s">
        <v>5386</v>
      </c>
      <c r="L1530" t="s">
        <v>5383</v>
      </c>
      <c r="M1530">
        <v>357</v>
      </c>
      <c r="N1530">
        <v>118</v>
      </c>
    </row>
    <row r="1531" spans="1:14" x14ac:dyDescent="0.25">
      <c r="A1531" t="s">
        <v>28</v>
      </c>
      <c r="B1531" t="s">
        <v>29</v>
      </c>
      <c r="C1531" t="s">
        <v>22</v>
      </c>
      <c r="D1531" t="s">
        <v>23</v>
      </c>
      <c r="E1531" t="s">
        <v>5</v>
      </c>
      <c r="F1531" t="s">
        <v>24</v>
      </c>
      <c r="G1531">
        <v>1753950</v>
      </c>
      <c r="H1531">
        <v>1754807</v>
      </c>
      <c r="I1531" t="s">
        <v>25</v>
      </c>
      <c r="J1531" t="s">
        <v>5389</v>
      </c>
      <c r="K1531" t="s">
        <v>5390</v>
      </c>
      <c r="L1531" t="s">
        <v>5387</v>
      </c>
      <c r="M1531">
        <v>858</v>
      </c>
      <c r="N1531">
        <v>285</v>
      </c>
    </row>
    <row r="1532" spans="1:14" x14ac:dyDescent="0.25">
      <c r="A1532" t="s">
        <v>28</v>
      </c>
      <c r="B1532" t="s">
        <v>29</v>
      </c>
      <c r="C1532" t="s">
        <v>22</v>
      </c>
      <c r="D1532" t="s">
        <v>23</v>
      </c>
      <c r="E1532" t="s">
        <v>5</v>
      </c>
      <c r="F1532" t="s">
        <v>24</v>
      </c>
      <c r="G1532">
        <v>1754997</v>
      </c>
      <c r="H1532">
        <v>1755836</v>
      </c>
      <c r="I1532" t="s">
        <v>25</v>
      </c>
      <c r="J1532" t="s">
        <v>5393</v>
      </c>
      <c r="K1532" t="s">
        <v>5394</v>
      </c>
      <c r="L1532" t="s">
        <v>5391</v>
      </c>
      <c r="M1532">
        <v>840</v>
      </c>
      <c r="N1532">
        <v>279</v>
      </c>
    </row>
    <row r="1533" spans="1:14" x14ac:dyDescent="0.25">
      <c r="A1533" t="s">
        <v>28</v>
      </c>
      <c r="B1533" t="s">
        <v>29</v>
      </c>
      <c r="C1533" t="s">
        <v>22</v>
      </c>
      <c r="D1533" t="s">
        <v>23</v>
      </c>
      <c r="E1533" t="s">
        <v>5</v>
      </c>
      <c r="F1533" t="s">
        <v>24</v>
      </c>
      <c r="G1533">
        <v>1755848</v>
      </c>
      <c r="H1533">
        <v>1756183</v>
      </c>
      <c r="I1533" t="s">
        <v>80</v>
      </c>
      <c r="J1533" t="s">
        <v>5397</v>
      </c>
      <c r="K1533" t="s">
        <v>59</v>
      </c>
      <c r="L1533" t="s">
        <v>5395</v>
      </c>
      <c r="M1533">
        <v>336</v>
      </c>
      <c r="N1533">
        <v>111</v>
      </c>
    </row>
    <row r="1534" spans="1:14" ht="15" hidden="1" customHeight="1" x14ac:dyDescent="0.25">
      <c r="A1534" t="s">
        <v>28</v>
      </c>
      <c r="B1534" t="s">
        <v>29</v>
      </c>
      <c r="C1534" t="s">
        <v>22</v>
      </c>
      <c r="D1534" t="s">
        <v>23</v>
      </c>
      <c r="E1534" t="s">
        <v>5</v>
      </c>
      <c r="F1534" t="s">
        <v>24</v>
      </c>
      <c r="G1534">
        <v>1756834</v>
      </c>
      <c r="H1534">
        <v>1757790</v>
      </c>
      <c r="I1534" t="s">
        <v>25</v>
      </c>
      <c r="J1534" t="s">
        <v>5400</v>
      </c>
      <c r="K1534" t="s">
        <v>5401</v>
      </c>
      <c r="L1534" t="s">
        <v>5398</v>
      </c>
      <c r="M1534">
        <v>957</v>
      </c>
      <c r="N1534">
        <v>318</v>
      </c>
    </row>
    <row r="1535" spans="1:14" x14ac:dyDescent="0.25">
      <c r="A1535" t="s">
        <v>28</v>
      </c>
      <c r="B1535" t="s">
        <v>29</v>
      </c>
      <c r="C1535" t="s">
        <v>22</v>
      </c>
      <c r="D1535" t="s">
        <v>23</v>
      </c>
      <c r="E1535" t="s">
        <v>5</v>
      </c>
      <c r="F1535" t="s">
        <v>24</v>
      </c>
      <c r="G1535">
        <v>1758209</v>
      </c>
      <c r="H1535">
        <v>1758466</v>
      </c>
      <c r="I1535" t="s">
        <v>25</v>
      </c>
      <c r="J1535" t="s">
        <v>5403</v>
      </c>
      <c r="K1535" t="s">
        <v>5404</v>
      </c>
      <c r="L1535" t="s">
        <v>5402</v>
      </c>
      <c r="M1535">
        <v>258</v>
      </c>
      <c r="N1535">
        <v>85</v>
      </c>
    </row>
    <row r="1536" spans="1:14" x14ac:dyDescent="0.25">
      <c r="A1536" t="s">
        <v>28</v>
      </c>
      <c r="B1536" t="s">
        <v>29</v>
      </c>
      <c r="C1536" t="s">
        <v>22</v>
      </c>
      <c r="D1536" t="s">
        <v>23</v>
      </c>
      <c r="E1536" t="s">
        <v>5</v>
      </c>
      <c r="F1536" t="s">
        <v>24</v>
      </c>
      <c r="G1536">
        <v>1758623</v>
      </c>
      <c r="H1536">
        <v>1759084</v>
      </c>
      <c r="I1536" t="s">
        <v>25</v>
      </c>
      <c r="J1536" t="s">
        <v>5407</v>
      </c>
      <c r="K1536" t="s">
        <v>4419</v>
      </c>
      <c r="L1536" t="s">
        <v>5405</v>
      </c>
      <c r="M1536">
        <v>462</v>
      </c>
      <c r="N1536">
        <v>153</v>
      </c>
    </row>
    <row r="1537" spans="1:14" x14ac:dyDescent="0.25">
      <c r="A1537" t="s">
        <v>28</v>
      </c>
      <c r="B1537" t="s">
        <v>29</v>
      </c>
      <c r="C1537" t="s">
        <v>22</v>
      </c>
      <c r="D1537" t="s">
        <v>23</v>
      </c>
      <c r="E1537" t="s">
        <v>5</v>
      </c>
      <c r="F1537" t="s">
        <v>24</v>
      </c>
      <c r="G1537">
        <v>1759226</v>
      </c>
      <c r="H1537">
        <v>1762753</v>
      </c>
      <c r="I1537" t="s">
        <v>25</v>
      </c>
      <c r="J1537" t="s">
        <v>5410</v>
      </c>
      <c r="K1537" t="s">
        <v>59</v>
      </c>
      <c r="L1537" t="s">
        <v>5408</v>
      </c>
      <c r="M1537">
        <v>3528</v>
      </c>
      <c r="N1537">
        <v>1175</v>
      </c>
    </row>
    <row r="1538" spans="1:14" x14ac:dyDescent="0.25">
      <c r="A1538" t="s">
        <v>28</v>
      </c>
      <c r="B1538" t="s">
        <v>29</v>
      </c>
      <c r="C1538" t="s">
        <v>22</v>
      </c>
      <c r="D1538" t="s">
        <v>23</v>
      </c>
      <c r="E1538" t="s">
        <v>5</v>
      </c>
      <c r="F1538" t="s">
        <v>24</v>
      </c>
      <c r="G1538">
        <v>1762926</v>
      </c>
      <c r="H1538">
        <v>1768379</v>
      </c>
      <c r="I1538" t="s">
        <v>80</v>
      </c>
      <c r="J1538" t="s">
        <v>5413</v>
      </c>
      <c r="K1538" t="s">
        <v>3453</v>
      </c>
      <c r="L1538" t="s">
        <v>5411</v>
      </c>
      <c r="M1538">
        <v>5454</v>
      </c>
      <c r="N1538">
        <v>1817</v>
      </c>
    </row>
    <row r="1539" spans="1:14" x14ac:dyDescent="0.25">
      <c r="A1539" t="s">
        <v>28</v>
      </c>
      <c r="B1539" t="s">
        <v>29</v>
      </c>
      <c r="C1539" t="s">
        <v>22</v>
      </c>
      <c r="D1539" t="s">
        <v>23</v>
      </c>
      <c r="E1539" t="s">
        <v>5</v>
      </c>
      <c r="F1539" t="s">
        <v>24</v>
      </c>
      <c r="G1539">
        <v>1768586</v>
      </c>
      <c r="H1539">
        <v>1769101</v>
      </c>
      <c r="I1539" t="s">
        <v>80</v>
      </c>
      <c r="J1539" t="s">
        <v>5416</v>
      </c>
      <c r="K1539" t="s">
        <v>59</v>
      </c>
      <c r="L1539" t="s">
        <v>5414</v>
      </c>
      <c r="M1539">
        <v>516</v>
      </c>
      <c r="N1539">
        <v>171</v>
      </c>
    </row>
    <row r="1540" spans="1:14" x14ac:dyDescent="0.25">
      <c r="A1540" t="s">
        <v>28</v>
      </c>
      <c r="B1540" t="s">
        <v>29</v>
      </c>
      <c r="C1540" t="s">
        <v>22</v>
      </c>
      <c r="D1540" t="s">
        <v>23</v>
      </c>
      <c r="E1540" t="s">
        <v>5</v>
      </c>
      <c r="F1540" t="s">
        <v>24</v>
      </c>
      <c r="G1540">
        <v>1769309</v>
      </c>
      <c r="H1540">
        <v>1769749</v>
      </c>
      <c r="I1540" t="s">
        <v>25</v>
      </c>
      <c r="J1540" t="s">
        <v>5419</v>
      </c>
      <c r="K1540" t="s">
        <v>59</v>
      </c>
      <c r="L1540" t="s">
        <v>5417</v>
      </c>
      <c r="M1540">
        <v>441</v>
      </c>
      <c r="N1540">
        <v>146</v>
      </c>
    </row>
    <row r="1541" spans="1:14" x14ac:dyDescent="0.25">
      <c r="A1541" t="s">
        <v>28</v>
      </c>
      <c r="B1541" t="s">
        <v>29</v>
      </c>
      <c r="C1541" t="s">
        <v>22</v>
      </c>
      <c r="D1541" t="s">
        <v>23</v>
      </c>
      <c r="E1541" t="s">
        <v>5</v>
      </c>
      <c r="F1541" t="s">
        <v>24</v>
      </c>
      <c r="G1541">
        <v>1769980</v>
      </c>
      <c r="H1541">
        <v>1771479</v>
      </c>
      <c r="I1541" t="s">
        <v>25</v>
      </c>
      <c r="J1541" t="s">
        <v>5422</v>
      </c>
      <c r="K1541" t="s">
        <v>59</v>
      </c>
      <c r="L1541" t="s">
        <v>5420</v>
      </c>
      <c r="M1541">
        <v>1500</v>
      </c>
      <c r="N1541">
        <v>499</v>
      </c>
    </row>
    <row r="1542" spans="1:14" x14ac:dyDescent="0.25">
      <c r="A1542" t="s">
        <v>28</v>
      </c>
      <c r="B1542" t="s">
        <v>29</v>
      </c>
      <c r="C1542" t="s">
        <v>22</v>
      </c>
      <c r="D1542" t="s">
        <v>23</v>
      </c>
      <c r="E1542" t="s">
        <v>5</v>
      </c>
      <c r="F1542" t="s">
        <v>24</v>
      </c>
      <c r="G1542">
        <v>1771564</v>
      </c>
      <c r="H1542">
        <v>1772097</v>
      </c>
      <c r="I1542" t="s">
        <v>80</v>
      </c>
      <c r="J1542" t="s">
        <v>5425</v>
      </c>
      <c r="K1542" t="s">
        <v>59</v>
      </c>
      <c r="L1542" t="s">
        <v>5423</v>
      </c>
      <c r="M1542">
        <v>534</v>
      </c>
      <c r="N1542">
        <v>177</v>
      </c>
    </row>
    <row r="1543" spans="1:14" x14ac:dyDescent="0.25">
      <c r="A1543" t="s">
        <v>28</v>
      </c>
      <c r="B1543" t="s">
        <v>29</v>
      </c>
      <c r="C1543" t="s">
        <v>22</v>
      </c>
      <c r="D1543" t="s">
        <v>23</v>
      </c>
      <c r="E1543" t="s">
        <v>5</v>
      </c>
      <c r="F1543" t="s">
        <v>24</v>
      </c>
      <c r="G1543">
        <v>1772257</v>
      </c>
      <c r="H1543">
        <v>1772670</v>
      </c>
      <c r="I1543" t="s">
        <v>25</v>
      </c>
      <c r="J1543" t="s">
        <v>5428</v>
      </c>
      <c r="K1543" t="s">
        <v>5429</v>
      </c>
      <c r="L1543" t="s">
        <v>5426</v>
      </c>
      <c r="M1543">
        <v>414</v>
      </c>
      <c r="N1543">
        <v>137</v>
      </c>
    </row>
    <row r="1544" spans="1:14" x14ac:dyDescent="0.25">
      <c r="A1544" t="s">
        <v>28</v>
      </c>
      <c r="B1544" t="s">
        <v>29</v>
      </c>
      <c r="C1544" t="s">
        <v>22</v>
      </c>
      <c r="D1544" t="s">
        <v>23</v>
      </c>
      <c r="E1544" t="s">
        <v>5</v>
      </c>
      <c r="F1544" t="s">
        <v>24</v>
      </c>
      <c r="G1544">
        <v>1773064</v>
      </c>
      <c r="H1544">
        <v>1773945</v>
      </c>
      <c r="I1544" t="s">
        <v>25</v>
      </c>
      <c r="J1544" t="s">
        <v>5432</v>
      </c>
      <c r="K1544" t="s">
        <v>59</v>
      </c>
      <c r="L1544" t="s">
        <v>5430</v>
      </c>
      <c r="M1544">
        <v>882</v>
      </c>
      <c r="N1544">
        <v>293</v>
      </c>
    </row>
    <row r="1545" spans="1:14" ht="15" hidden="1" customHeight="1" x14ac:dyDescent="0.25">
      <c r="A1545" t="s">
        <v>28</v>
      </c>
      <c r="B1545" t="s">
        <v>29</v>
      </c>
      <c r="C1545" t="s">
        <v>22</v>
      </c>
      <c r="D1545" t="s">
        <v>23</v>
      </c>
      <c r="E1545" t="s">
        <v>5</v>
      </c>
      <c r="F1545" t="s">
        <v>24</v>
      </c>
      <c r="G1545">
        <v>1773947</v>
      </c>
      <c r="H1545">
        <v>1774435</v>
      </c>
      <c r="I1545" t="s">
        <v>80</v>
      </c>
      <c r="J1545" t="s">
        <v>5435</v>
      </c>
      <c r="K1545" t="s">
        <v>4366</v>
      </c>
      <c r="L1545" t="s">
        <v>5433</v>
      </c>
      <c r="M1545">
        <v>489</v>
      </c>
      <c r="N1545">
        <v>162</v>
      </c>
    </row>
    <row r="1546" spans="1:14" x14ac:dyDescent="0.25">
      <c r="A1546" t="s">
        <v>28</v>
      </c>
      <c r="B1546" t="s">
        <v>29</v>
      </c>
      <c r="C1546" t="s">
        <v>22</v>
      </c>
      <c r="D1546" t="s">
        <v>23</v>
      </c>
      <c r="E1546" t="s">
        <v>5</v>
      </c>
      <c r="F1546" t="s">
        <v>24</v>
      </c>
      <c r="G1546">
        <v>1774505</v>
      </c>
      <c r="H1546">
        <v>1774756</v>
      </c>
      <c r="I1546" t="s">
        <v>80</v>
      </c>
      <c r="J1546" t="s">
        <v>5437</v>
      </c>
      <c r="K1546" t="s">
        <v>59</v>
      </c>
      <c r="L1546" t="s">
        <v>5436</v>
      </c>
      <c r="M1546">
        <v>252</v>
      </c>
      <c r="N1546">
        <v>83</v>
      </c>
    </row>
    <row r="1547" spans="1:14" x14ac:dyDescent="0.25">
      <c r="A1547" t="s">
        <v>28</v>
      </c>
      <c r="B1547" t="s">
        <v>29</v>
      </c>
      <c r="C1547" t="s">
        <v>22</v>
      </c>
      <c r="D1547" t="s">
        <v>23</v>
      </c>
      <c r="E1547" t="s">
        <v>5</v>
      </c>
      <c r="F1547" t="s">
        <v>24</v>
      </c>
      <c r="G1547">
        <v>1774762</v>
      </c>
      <c r="H1547">
        <v>1775262</v>
      </c>
      <c r="I1547" t="s">
        <v>80</v>
      </c>
      <c r="J1547" t="s">
        <v>5439</v>
      </c>
      <c r="K1547" t="s">
        <v>59</v>
      </c>
      <c r="L1547" t="s">
        <v>5438</v>
      </c>
      <c r="M1547">
        <v>501</v>
      </c>
      <c r="N1547">
        <v>166</v>
      </c>
    </row>
    <row r="1548" spans="1:14" ht="15" hidden="1" customHeight="1" x14ac:dyDescent="0.25">
      <c r="A1548" t="s">
        <v>28</v>
      </c>
      <c r="B1548" t="s">
        <v>29</v>
      </c>
      <c r="C1548" t="s">
        <v>22</v>
      </c>
      <c r="D1548" t="s">
        <v>23</v>
      </c>
      <c r="E1548" t="s">
        <v>5</v>
      </c>
      <c r="F1548" t="s">
        <v>24</v>
      </c>
      <c r="G1548">
        <v>1775579</v>
      </c>
      <c r="H1548">
        <v>1776325</v>
      </c>
      <c r="I1548" t="s">
        <v>80</v>
      </c>
      <c r="J1548" t="s">
        <v>5442</v>
      </c>
      <c r="K1548" t="s">
        <v>321</v>
      </c>
      <c r="L1548" t="s">
        <v>5440</v>
      </c>
      <c r="M1548">
        <v>747</v>
      </c>
      <c r="N1548">
        <v>248</v>
      </c>
    </row>
    <row r="1549" spans="1:14" ht="15" hidden="1" customHeight="1" x14ac:dyDescent="0.25">
      <c r="A1549" t="s">
        <v>28</v>
      </c>
      <c r="B1549" t="s">
        <v>29</v>
      </c>
      <c r="C1549" t="s">
        <v>22</v>
      </c>
      <c r="D1549" t="s">
        <v>23</v>
      </c>
      <c r="E1549" t="s">
        <v>5</v>
      </c>
      <c r="F1549" t="s">
        <v>24</v>
      </c>
      <c r="G1549">
        <v>1776405</v>
      </c>
      <c r="H1549">
        <v>1777208</v>
      </c>
      <c r="I1549" t="s">
        <v>80</v>
      </c>
      <c r="J1549" t="s">
        <v>5445</v>
      </c>
      <c r="K1549" t="s">
        <v>973</v>
      </c>
      <c r="L1549" t="s">
        <v>5443</v>
      </c>
      <c r="M1549">
        <v>804</v>
      </c>
      <c r="N1549">
        <v>267</v>
      </c>
    </row>
    <row r="1550" spans="1:14" x14ac:dyDescent="0.25">
      <c r="A1550" t="s">
        <v>28</v>
      </c>
      <c r="B1550" t="s">
        <v>29</v>
      </c>
      <c r="C1550" t="s">
        <v>22</v>
      </c>
      <c r="D1550" t="s">
        <v>23</v>
      </c>
      <c r="E1550" t="s">
        <v>5</v>
      </c>
      <c r="F1550" t="s">
        <v>24</v>
      </c>
      <c r="G1550">
        <v>1777367</v>
      </c>
      <c r="H1550">
        <v>1778704</v>
      </c>
      <c r="I1550" t="s">
        <v>80</v>
      </c>
      <c r="J1550" t="s">
        <v>5448</v>
      </c>
      <c r="K1550" t="s">
        <v>59</v>
      </c>
      <c r="L1550" t="s">
        <v>5446</v>
      </c>
      <c r="M1550">
        <v>1338</v>
      </c>
      <c r="N1550">
        <v>445</v>
      </c>
    </row>
    <row r="1551" spans="1:14" ht="15" hidden="1" customHeight="1" x14ac:dyDescent="0.25">
      <c r="A1551" t="s">
        <v>28</v>
      </c>
      <c r="B1551" t="s">
        <v>29</v>
      </c>
      <c r="C1551" t="s">
        <v>22</v>
      </c>
      <c r="D1551" t="s">
        <v>23</v>
      </c>
      <c r="E1551" t="s">
        <v>5</v>
      </c>
      <c r="F1551" t="s">
        <v>24</v>
      </c>
      <c r="G1551">
        <v>1779426</v>
      </c>
      <c r="H1551">
        <v>1780289</v>
      </c>
      <c r="I1551" t="s">
        <v>25</v>
      </c>
      <c r="J1551" t="s">
        <v>5451</v>
      </c>
      <c r="K1551" t="s">
        <v>5452</v>
      </c>
      <c r="L1551" t="s">
        <v>5449</v>
      </c>
      <c r="M1551">
        <v>864</v>
      </c>
      <c r="N1551">
        <v>287</v>
      </c>
    </row>
    <row r="1552" spans="1:14" ht="15" hidden="1" customHeight="1" x14ac:dyDescent="0.25">
      <c r="A1552" t="s">
        <v>28</v>
      </c>
      <c r="B1552" t="s">
        <v>29</v>
      </c>
      <c r="C1552" t="s">
        <v>22</v>
      </c>
      <c r="D1552" t="s">
        <v>23</v>
      </c>
      <c r="E1552" t="s">
        <v>5</v>
      </c>
      <c r="F1552" t="s">
        <v>24</v>
      </c>
      <c r="G1552">
        <v>1780470</v>
      </c>
      <c r="H1552">
        <v>1781141</v>
      </c>
      <c r="I1552" t="s">
        <v>25</v>
      </c>
      <c r="J1552" t="s">
        <v>5455</v>
      </c>
      <c r="K1552" t="s">
        <v>275</v>
      </c>
      <c r="L1552" t="s">
        <v>5453</v>
      </c>
      <c r="M1552">
        <v>672</v>
      </c>
      <c r="N1552">
        <v>223</v>
      </c>
    </row>
    <row r="1553" spans="1:15" x14ac:dyDescent="0.25">
      <c r="A1553" t="s">
        <v>28</v>
      </c>
      <c r="B1553" t="s">
        <v>29</v>
      </c>
      <c r="C1553" t="s">
        <v>22</v>
      </c>
      <c r="D1553" t="s">
        <v>23</v>
      </c>
      <c r="E1553" t="s">
        <v>5</v>
      </c>
      <c r="F1553" t="s">
        <v>24</v>
      </c>
      <c r="G1553">
        <v>1781265</v>
      </c>
      <c r="H1553">
        <v>1782239</v>
      </c>
      <c r="I1553" t="s">
        <v>80</v>
      </c>
      <c r="J1553" t="s">
        <v>5458</v>
      </c>
      <c r="K1553" t="s">
        <v>59</v>
      </c>
      <c r="L1553" t="s">
        <v>5456</v>
      </c>
      <c r="M1553">
        <v>975</v>
      </c>
      <c r="N1553">
        <v>324</v>
      </c>
    </row>
    <row r="1554" spans="1:15" ht="15" hidden="1" customHeight="1" x14ac:dyDescent="0.25">
      <c r="A1554" t="s">
        <v>28</v>
      </c>
      <c r="B1554" t="s">
        <v>29</v>
      </c>
      <c r="C1554" t="s">
        <v>22</v>
      </c>
      <c r="D1554" t="s">
        <v>23</v>
      </c>
      <c r="E1554" t="s">
        <v>5</v>
      </c>
      <c r="F1554" t="s">
        <v>24</v>
      </c>
      <c r="G1554">
        <v>1782417</v>
      </c>
      <c r="H1554">
        <v>1783949</v>
      </c>
      <c r="I1554" t="s">
        <v>25</v>
      </c>
      <c r="J1554" t="s">
        <v>5461</v>
      </c>
      <c r="K1554" t="s">
        <v>2765</v>
      </c>
      <c r="L1554" t="s">
        <v>5459</v>
      </c>
      <c r="M1554">
        <v>1533</v>
      </c>
      <c r="N1554">
        <v>510</v>
      </c>
    </row>
    <row r="1555" spans="1:15" ht="15" hidden="1" customHeight="1" x14ac:dyDescent="0.25">
      <c r="A1555" t="s">
        <v>28</v>
      </c>
      <c r="B1555" t="s">
        <v>29</v>
      </c>
      <c r="C1555" t="s">
        <v>22</v>
      </c>
      <c r="D1555" t="s">
        <v>23</v>
      </c>
      <c r="E1555" t="s">
        <v>5</v>
      </c>
      <c r="F1555" t="s">
        <v>24</v>
      </c>
      <c r="G1555">
        <v>1783960</v>
      </c>
      <c r="H1555">
        <v>1784244</v>
      </c>
      <c r="I1555" t="s">
        <v>80</v>
      </c>
      <c r="J1555" t="s">
        <v>5464</v>
      </c>
      <c r="K1555" t="s">
        <v>5465</v>
      </c>
      <c r="L1555" t="s">
        <v>5462</v>
      </c>
      <c r="M1555">
        <v>285</v>
      </c>
      <c r="N1555">
        <v>94</v>
      </c>
    </row>
    <row r="1556" spans="1:15" x14ac:dyDescent="0.25">
      <c r="A1556" t="s">
        <v>28</v>
      </c>
      <c r="B1556" t="s">
        <v>29</v>
      </c>
      <c r="C1556" t="s">
        <v>22</v>
      </c>
      <c r="D1556" t="s">
        <v>23</v>
      </c>
      <c r="E1556" t="s">
        <v>5</v>
      </c>
      <c r="F1556" t="s">
        <v>24</v>
      </c>
      <c r="G1556">
        <v>1785219</v>
      </c>
      <c r="H1556">
        <v>1785662</v>
      </c>
      <c r="I1556" t="s">
        <v>25</v>
      </c>
      <c r="J1556" t="s">
        <v>5468</v>
      </c>
      <c r="K1556" t="s">
        <v>59</v>
      </c>
      <c r="L1556" t="s">
        <v>5466</v>
      </c>
      <c r="M1556">
        <v>444</v>
      </c>
      <c r="N1556">
        <v>147</v>
      </c>
    </row>
    <row r="1557" spans="1:15" x14ac:dyDescent="0.25">
      <c r="A1557" t="s">
        <v>28</v>
      </c>
      <c r="B1557" t="s">
        <v>29</v>
      </c>
      <c r="C1557" t="s">
        <v>22</v>
      </c>
      <c r="D1557" t="s">
        <v>23</v>
      </c>
      <c r="E1557" t="s">
        <v>5</v>
      </c>
      <c r="F1557" t="s">
        <v>24</v>
      </c>
      <c r="G1557">
        <v>1785940</v>
      </c>
      <c r="H1557">
        <v>1786320</v>
      </c>
      <c r="I1557" t="s">
        <v>80</v>
      </c>
      <c r="J1557" t="s">
        <v>5470</v>
      </c>
      <c r="K1557" t="s">
        <v>59</v>
      </c>
      <c r="L1557" t="s">
        <v>5469</v>
      </c>
      <c r="M1557">
        <v>381</v>
      </c>
      <c r="N1557">
        <v>126</v>
      </c>
    </row>
    <row r="1558" spans="1:15" x14ac:dyDescent="0.25">
      <c r="A1558" t="s">
        <v>28</v>
      </c>
      <c r="B1558" t="s">
        <v>29</v>
      </c>
      <c r="C1558" t="s">
        <v>22</v>
      </c>
      <c r="D1558" t="s">
        <v>23</v>
      </c>
      <c r="E1558" t="s">
        <v>5</v>
      </c>
      <c r="F1558" t="s">
        <v>24</v>
      </c>
      <c r="G1558">
        <v>1787958</v>
      </c>
      <c r="H1558">
        <v>1788272</v>
      </c>
      <c r="I1558" t="s">
        <v>25</v>
      </c>
      <c r="J1558" t="s">
        <v>5473</v>
      </c>
      <c r="K1558" t="s">
        <v>4516</v>
      </c>
      <c r="L1558" t="s">
        <v>5471</v>
      </c>
      <c r="M1558">
        <v>315</v>
      </c>
      <c r="N1558">
        <v>104</v>
      </c>
    </row>
    <row r="1559" spans="1:15" x14ac:dyDescent="0.25">
      <c r="A1559" t="s">
        <v>28</v>
      </c>
      <c r="B1559" t="s">
        <v>29</v>
      </c>
      <c r="C1559" t="s">
        <v>22</v>
      </c>
      <c r="D1559" t="s">
        <v>23</v>
      </c>
      <c r="E1559" t="s">
        <v>5</v>
      </c>
      <c r="F1559" t="s">
        <v>24</v>
      </c>
      <c r="G1559">
        <v>1788670</v>
      </c>
      <c r="H1559">
        <v>1790526</v>
      </c>
      <c r="I1559" t="s">
        <v>80</v>
      </c>
      <c r="J1559" t="s">
        <v>5476</v>
      </c>
      <c r="K1559" t="s">
        <v>5477</v>
      </c>
      <c r="L1559" t="s">
        <v>5474</v>
      </c>
      <c r="M1559">
        <v>1857</v>
      </c>
      <c r="N1559">
        <v>618</v>
      </c>
    </row>
    <row r="1560" spans="1:15" ht="15" hidden="1" customHeight="1" x14ac:dyDescent="0.25">
      <c r="A1560" t="s">
        <v>28</v>
      </c>
      <c r="B1560" t="s">
        <v>29</v>
      </c>
      <c r="C1560" t="s">
        <v>22</v>
      </c>
      <c r="D1560" t="s">
        <v>23</v>
      </c>
      <c r="E1560" t="s">
        <v>5</v>
      </c>
      <c r="F1560" t="s">
        <v>24</v>
      </c>
      <c r="G1560">
        <v>1790694</v>
      </c>
      <c r="H1560">
        <v>1791725</v>
      </c>
      <c r="I1560" t="s">
        <v>80</v>
      </c>
      <c r="J1560" t="s">
        <v>5480</v>
      </c>
      <c r="K1560" t="s">
        <v>5481</v>
      </c>
      <c r="L1560" t="s">
        <v>5478</v>
      </c>
      <c r="M1560">
        <v>1032</v>
      </c>
      <c r="N1560">
        <v>343</v>
      </c>
    </row>
    <row r="1561" spans="1:15" ht="15" hidden="1" customHeight="1" x14ac:dyDescent="0.25">
      <c r="A1561" t="s">
        <v>28</v>
      </c>
      <c r="B1561" t="s">
        <v>29</v>
      </c>
      <c r="C1561" t="s">
        <v>22</v>
      </c>
      <c r="D1561" t="s">
        <v>23</v>
      </c>
      <c r="E1561" t="s">
        <v>5</v>
      </c>
      <c r="F1561" t="s">
        <v>24</v>
      </c>
      <c r="G1561">
        <v>1792244</v>
      </c>
      <c r="H1561">
        <v>1792660</v>
      </c>
      <c r="I1561" t="s">
        <v>80</v>
      </c>
      <c r="J1561" t="s">
        <v>5484</v>
      </c>
      <c r="K1561" t="s">
        <v>5485</v>
      </c>
      <c r="L1561" t="s">
        <v>5482</v>
      </c>
      <c r="M1561">
        <v>417</v>
      </c>
      <c r="N1561">
        <v>138</v>
      </c>
    </row>
    <row r="1562" spans="1:15" x14ac:dyDescent="0.25">
      <c r="A1562" t="s">
        <v>28</v>
      </c>
      <c r="B1562" t="s">
        <v>29</v>
      </c>
      <c r="C1562" t="s">
        <v>22</v>
      </c>
      <c r="D1562" t="s">
        <v>23</v>
      </c>
      <c r="E1562" t="s">
        <v>5</v>
      </c>
      <c r="F1562" t="s">
        <v>24</v>
      </c>
      <c r="G1562">
        <v>1792647</v>
      </c>
      <c r="H1562">
        <v>1793735</v>
      </c>
      <c r="I1562" t="s">
        <v>80</v>
      </c>
      <c r="J1562" t="s">
        <v>5488</v>
      </c>
      <c r="K1562" t="s">
        <v>5489</v>
      </c>
      <c r="L1562" t="s">
        <v>5486</v>
      </c>
      <c r="M1562">
        <v>1089</v>
      </c>
      <c r="N1562">
        <v>362</v>
      </c>
    </row>
    <row r="1563" spans="1:15" ht="15" hidden="1" customHeight="1" x14ac:dyDescent="0.25">
      <c r="A1563" t="s">
        <v>28</v>
      </c>
      <c r="B1563" t="s">
        <v>29</v>
      </c>
      <c r="C1563" t="s">
        <v>22</v>
      </c>
      <c r="D1563" t="s">
        <v>23</v>
      </c>
      <c r="E1563" t="s">
        <v>5</v>
      </c>
      <c r="F1563" t="s">
        <v>24</v>
      </c>
      <c r="G1563">
        <v>1793732</v>
      </c>
      <c r="H1563">
        <v>1794109</v>
      </c>
      <c r="I1563" t="s">
        <v>80</v>
      </c>
      <c r="J1563" t="s">
        <v>5492</v>
      </c>
      <c r="K1563" t="s">
        <v>1562</v>
      </c>
      <c r="L1563" t="s">
        <v>5490</v>
      </c>
      <c r="M1563">
        <v>378</v>
      </c>
      <c r="N1563">
        <v>125</v>
      </c>
    </row>
    <row r="1564" spans="1:15" x14ac:dyDescent="0.25">
      <c r="A1564" t="s">
        <v>28</v>
      </c>
      <c r="B1564" t="s">
        <v>29</v>
      </c>
      <c r="C1564" t="s">
        <v>22</v>
      </c>
      <c r="D1564" t="s">
        <v>23</v>
      </c>
      <c r="E1564" t="s">
        <v>5</v>
      </c>
      <c r="F1564" t="s">
        <v>24</v>
      </c>
      <c r="G1564">
        <v>1794187</v>
      </c>
      <c r="H1564">
        <v>1794618</v>
      </c>
      <c r="I1564" t="s">
        <v>25</v>
      </c>
      <c r="J1564" t="s">
        <v>5495</v>
      </c>
      <c r="K1564" t="s">
        <v>4516</v>
      </c>
      <c r="L1564" t="s">
        <v>5493</v>
      </c>
      <c r="M1564">
        <v>432</v>
      </c>
      <c r="N1564">
        <v>143</v>
      </c>
    </row>
    <row r="1565" spans="1:15" ht="15" hidden="1" customHeight="1" x14ac:dyDescent="0.25">
      <c r="A1565" t="s">
        <v>28</v>
      </c>
      <c r="B1565" t="s">
        <v>29</v>
      </c>
      <c r="C1565" t="s">
        <v>22</v>
      </c>
      <c r="D1565" t="s">
        <v>23</v>
      </c>
      <c r="E1565" t="s">
        <v>5</v>
      </c>
      <c r="F1565" t="s">
        <v>24</v>
      </c>
      <c r="G1565">
        <v>1795269</v>
      </c>
      <c r="H1565">
        <v>1796465</v>
      </c>
      <c r="I1565" t="s">
        <v>25</v>
      </c>
      <c r="J1565" t="s">
        <v>5498</v>
      </c>
      <c r="K1565" t="s">
        <v>321</v>
      </c>
      <c r="L1565" t="s">
        <v>5496</v>
      </c>
      <c r="M1565">
        <v>1197</v>
      </c>
      <c r="N1565">
        <v>398</v>
      </c>
    </row>
    <row r="1566" spans="1:15" ht="15" hidden="1" customHeight="1" x14ac:dyDescent="0.25">
      <c r="A1566" t="s">
        <v>28</v>
      </c>
      <c r="B1566" t="s">
        <v>115</v>
      </c>
      <c r="C1566" t="s">
        <v>22</v>
      </c>
      <c r="D1566" t="s">
        <v>23</v>
      </c>
      <c r="E1566" t="s">
        <v>5</v>
      </c>
      <c r="F1566" t="s">
        <v>24</v>
      </c>
      <c r="G1566">
        <v>1796553</v>
      </c>
      <c r="H1566">
        <v>1798945</v>
      </c>
      <c r="I1566" t="s">
        <v>80</v>
      </c>
      <c r="K1566" t="s">
        <v>1710</v>
      </c>
      <c r="L1566" t="s">
        <v>5499</v>
      </c>
      <c r="M1566">
        <v>2393</v>
      </c>
      <c r="O1566" t="s">
        <v>114</v>
      </c>
    </row>
    <row r="1567" spans="1:15" x14ac:dyDescent="0.25">
      <c r="A1567" t="s">
        <v>28</v>
      </c>
      <c r="B1567" t="s">
        <v>29</v>
      </c>
      <c r="C1567" t="s">
        <v>22</v>
      </c>
      <c r="D1567" t="s">
        <v>23</v>
      </c>
      <c r="E1567" t="s">
        <v>5</v>
      </c>
      <c r="F1567" t="s">
        <v>24</v>
      </c>
      <c r="G1567">
        <v>1799277</v>
      </c>
      <c r="H1567">
        <v>1799669</v>
      </c>
      <c r="I1567" t="s">
        <v>80</v>
      </c>
      <c r="J1567" t="s">
        <v>5502</v>
      </c>
      <c r="K1567" t="s">
        <v>5503</v>
      </c>
      <c r="L1567" t="s">
        <v>5500</v>
      </c>
      <c r="M1567">
        <v>393</v>
      </c>
      <c r="N1567">
        <v>130</v>
      </c>
    </row>
    <row r="1568" spans="1:15" x14ac:dyDescent="0.25">
      <c r="A1568" t="s">
        <v>28</v>
      </c>
      <c r="B1568" t="s">
        <v>29</v>
      </c>
      <c r="C1568" t="s">
        <v>22</v>
      </c>
      <c r="D1568" t="s">
        <v>23</v>
      </c>
      <c r="E1568" t="s">
        <v>5</v>
      </c>
      <c r="F1568" t="s">
        <v>24</v>
      </c>
      <c r="G1568">
        <v>1800128</v>
      </c>
      <c r="H1568">
        <v>1800823</v>
      </c>
      <c r="I1568" t="s">
        <v>25</v>
      </c>
      <c r="J1568" t="s">
        <v>5506</v>
      </c>
      <c r="K1568" t="s">
        <v>59</v>
      </c>
      <c r="L1568" t="s">
        <v>5504</v>
      </c>
      <c r="M1568">
        <v>696</v>
      </c>
      <c r="N1568">
        <v>231</v>
      </c>
    </row>
    <row r="1569" spans="1:14" x14ac:dyDescent="0.25">
      <c r="A1569" t="s">
        <v>28</v>
      </c>
      <c r="B1569" t="s">
        <v>29</v>
      </c>
      <c r="C1569" t="s">
        <v>22</v>
      </c>
      <c r="D1569" t="s">
        <v>23</v>
      </c>
      <c r="E1569" t="s">
        <v>5</v>
      </c>
      <c r="F1569" t="s">
        <v>24</v>
      </c>
      <c r="G1569">
        <v>1800887</v>
      </c>
      <c r="H1569">
        <v>1802452</v>
      </c>
      <c r="I1569" t="s">
        <v>80</v>
      </c>
      <c r="J1569" t="s">
        <v>5509</v>
      </c>
      <c r="K1569" t="s">
        <v>5510</v>
      </c>
      <c r="L1569" t="s">
        <v>5507</v>
      </c>
      <c r="M1569">
        <v>1566</v>
      </c>
      <c r="N1569">
        <v>521</v>
      </c>
    </row>
    <row r="1570" spans="1:14" ht="15" hidden="1" customHeight="1" x14ac:dyDescent="0.25">
      <c r="A1570" t="s">
        <v>28</v>
      </c>
      <c r="B1570" t="s">
        <v>29</v>
      </c>
      <c r="C1570" t="s">
        <v>22</v>
      </c>
      <c r="D1570" t="s">
        <v>23</v>
      </c>
      <c r="E1570" t="s">
        <v>5</v>
      </c>
      <c r="F1570" t="s">
        <v>24</v>
      </c>
      <c r="G1570">
        <v>1802695</v>
      </c>
      <c r="H1570">
        <v>1803966</v>
      </c>
      <c r="I1570" t="s">
        <v>80</v>
      </c>
      <c r="J1570" t="s">
        <v>5513</v>
      </c>
      <c r="K1570" t="s">
        <v>1061</v>
      </c>
      <c r="L1570" t="s">
        <v>5511</v>
      </c>
      <c r="M1570">
        <v>1272</v>
      </c>
      <c r="N1570">
        <v>423</v>
      </c>
    </row>
    <row r="1571" spans="1:14" ht="15" hidden="1" customHeight="1" x14ac:dyDescent="0.25">
      <c r="A1571" t="s">
        <v>28</v>
      </c>
      <c r="B1571" t="s">
        <v>29</v>
      </c>
      <c r="C1571" t="s">
        <v>22</v>
      </c>
      <c r="D1571" t="s">
        <v>23</v>
      </c>
      <c r="E1571" t="s">
        <v>5</v>
      </c>
      <c r="F1571" t="s">
        <v>24</v>
      </c>
      <c r="G1571">
        <v>1804109</v>
      </c>
      <c r="H1571">
        <v>1805200</v>
      </c>
      <c r="I1571" t="s">
        <v>25</v>
      </c>
      <c r="J1571" t="s">
        <v>5516</v>
      </c>
      <c r="K1571" t="s">
        <v>1600</v>
      </c>
      <c r="L1571" t="s">
        <v>5514</v>
      </c>
      <c r="M1571">
        <v>1092</v>
      </c>
      <c r="N1571">
        <v>363</v>
      </c>
    </row>
    <row r="1572" spans="1:14" x14ac:dyDescent="0.25">
      <c r="A1572" t="s">
        <v>28</v>
      </c>
      <c r="B1572" t="s">
        <v>29</v>
      </c>
      <c r="C1572" t="s">
        <v>22</v>
      </c>
      <c r="D1572" t="s">
        <v>23</v>
      </c>
      <c r="E1572" t="s">
        <v>5</v>
      </c>
      <c r="F1572" t="s">
        <v>24</v>
      </c>
      <c r="G1572">
        <v>1805679</v>
      </c>
      <c r="H1572">
        <v>1806143</v>
      </c>
      <c r="I1572" t="s">
        <v>25</v>
      </c>
      <c r="J1572" t="s">
        <v>5519</v>
      </c>
      <c r="K1572" t="s">
        <v>59</v>
      </c>
      <c r="L1572" t="s">
        <v>5517</v>
      </c>
      <c r="M1572">
        <v>465</v>
      </c>
      <c r="N1572">
        <v>154</v>
      </c>
    </row>
    <row r="1573" spans="1:14" ht="15" hidden="1" customHeight="1" x14ac:dyDescent="0.25">
      <c r="A1573" t="s">
        <v>28</v>
      </c>
      <c r="B1573" t="s">
        <v>29</v>
      </c>
      <c r="C1573" t="s">
        <v>22</v>
      </c>
      <c r="D1573" t="s">
        <v>23</v>
      </c>
      <c r="E1573" t="s">
        <v>5</v>
      </c>
      <c r="F1573" t="s">
        <v>24</v>
      </c>
      <c r="G1573">
        <v>1806101</v>
      </c>
      <c r="H1573">
        <v>1806484</v>
      </c>
      <c r="I1573" t="s">
        <v>80</v>
      </c>
      <c r="J1573" t="s">
        <v>5522</v>
      </c>
      <c r="K1573" t="s">
        <v>3191</v>
      </c>
      <c r="L1573" t="s">
        <v>5520</v>
      </c>
      <c r="M1573">
        <v>384</v>
      </c>
      <c r="N1573">
        <v>127</v>
      </c>
    </row>
    <row r="1574" spans="1:14" x14ac:dyDescent="0.25">
      <c r="A1574" t="s">
        <v>28</v>
      </c>
      <c r="B1574" t="s">
        <v>29</v>
      </c>
      <c r="C1574" t="s">
        <v>22</v>
      </c>
      <c r="D1574" t="s">
        <v>23</v>
      </c>
      <c r="E1574" t="s">
        <v>5</v>
      </c>
      <c r="F1574" t="s">
        <v>24</v>
      </c>
      <c r="G1574">
        <v>1806617</v>
      </c>
      <c r="H1574">
        <v>1807588</v>
      </c>
      <c r="I1574" t="s">
        <v>25</v>
      </c>
      <c r="J1574" t="s">
        <v>5525</v>
      </c>
      <c r="K1574" t="s">
        <v>5526</v>
      </c>
      <c r="L1574" t="s">
        <v>5523</v>
      </c>
      <c r="M1574">
        <v>972</v>
      </c>
      <c r="N1574">
        <v>323</v>
      </c>
    </row>
    <row r="1575" spans="1:14" x14ac:dyDescent="0.25">
      <c r="A1575" t="s">
        <v>28</v>
      </c>
      <c r="B1575" t="s">
        <v>29</v>
      </c>
      <c r="C1575" t="s">
        <v>22</v>
      </c>
      <c r="D1575" t="s">
        <v>23</v>
      </c>
      <c r="E1575" t="s">
        <v>5</v>
      </c>
      <c r="F1575" t="s">
        <v>24</v>
      </c>
      <c r="G1575">
        <v>1808070</v>
      </c>
      <c r="H1575">
        <v>1808657</v>
      </c>
      <c r="I1575" t="s">
        <v>25</v>
      </c>
      <c r="J1575" t="s">
        <v>5529</v>
      </c>
      <c r="K1575" t="s">
        <v>59</v>
      </c>
      <c r="L1575" t="s">
        <v>5527</v>
      </c>
      <c r="M1575">
        <v>588</v>
      </c>
      <c r="N1575">
        <v>195</v>
      </c>
    </row>
    <row r="1576" spans="1:14" x14ac:dyDescent="0.25">
      <c r="A1576" t="s">
        <v>28</v>
      </c>
      <c r="B1576" t="s">
        <v>29</v>
      </c>
      <c r="C1576" t="s">
        <v>22</v>
      </c>
      <c r="D1576" t="s">
        <v>23</v>
      </c>
      <c r="E1576" t="s">
        <v>5</v>
      </c>
      <c r="F1576" t="s">
        <v>24</v>
      </c>
      <c r="G1576">
        <v>1808872</v>
      </c>
      <c r="H1576">
        <v>1809480</v>
      </c>
      <c r="I1576" t="s">
        <v>25</v>
      </c>
      <c r="J1576" t="s">
        <v>5532</v>
      </c>
      <c r="K1576" t="s">
        <v>5533</v>
      </c>
      <c r="L1576" t="s">
        <v>5530</v>
      </c>
      <c r="M1576">
        <v>609</v>
      </c>
      <c r="N1576">
        <v>202</v>
      </c>
    </row>
    <row r="1577" spans="1:14" ht="15" hidden="1" customHeight="1" x14ac:dyDescent="0.25">
      <c r="A1577" t="s">
        <v>28</v>
      </c>
      <c r="B1577" t="s">
        <v>29</v>
      </c>
      <c r="C1577" t="s">
        <v>22</v>
      </c>
      <c r="D1577" t="s">
        <v>23</v>
      </c>
      <c r="E1577" t="s">
        <v>5</v>
      </c>
      <c r="F1577" t="s">
        <v>24</v>
      </c>
      <c r="G1577">
        <v>1810236</v>
      </c>
      <c r="H1577">
        <v>1811462</v>
      </c>
      <c r="I1577" t="s">
        <v>25</v>
      </c>
      <c r="J1577" t="s">
        <v>5536</v>
      </c>
      <c r="K1577" t="s">
        <v>5537</v>
      </c>
      <c r="L1577" t="s">
        <v>5534</v>
      </c>
      <c r="M1577">
        <v>1227</v>
      </c>
      <c r="N1577">
        <v>408</v>
      </c>
    </row>
    <row r="1578" spans="1:14" x14ac:dyDescent="0.25">
      <c r="A1578" t="s">
        <v>28</v>
      </c>
      <c r="B1578" t="s">
        <v>29</v>
      </c>
      <c r="C1578" t="s">
        <v>22</v>
      </c>
      <c r="D1578" t="s">
        <v>23</v>
      </c>
      <c r="E1578" t="s">
        <v>5</v>
      </c>
      <c r="F1578" t="s">
        <v>24</v>
      </c>
      <c r="G1578">
        <v>1811615</v>
      </c>
      <c r="H1578">
        <v>1811989</v>
      </c>
      <c r="I1578" t="s">
        <v>80</v>
      </c>
      <c r="J1578" t="s">
        <v>5540</v>
      </c>
      <c r="K1578" t="s">
        <v>5541</v>
      </c>
      <c r="L1578" t="s">
        <v>5538</v>
      </c>
      <c r="M1578">
        <v>375</v>
      </c>
      <c r="N1578">
        <v>124</v>
      </c>
    </row>
    <row r="1579" spans="1:14" x14ac:dyDescent="0.25">
      <c r="A1579" t="s">
        <v>28</v>
      </c>
      <c r="B1579" t="s">
        <v>29</v>
      </c>
      <c r="C1579" t="s">
        <v>22</v>
      </c>
      <c r="D1579" t="s">
        <v>23</v>
      </c>
      <c r="E1579" t="s">
        <v>5</v>
      </c>
      <c r="F1579" t="s">
        <v>24</v>
      </c>
      <c r="G1579">
        <v>1812196</v>
      </c>
      <c r="H1579">
        <v>1812939</v>
      </c>
      <c r="I1579" t="s">
        <v>80</v>
      </c>
      <c r="J1579" t="s">
        <v>5544</v>
      </c>
      <c r="K1579" t="s">
        <v>59</v>
      </c>
      <c r="L1579" t="s">
        <v>5542</v>
      </c>
      <c r="M1579">
        <v>744</v>
      </c>
      <c r="N1579">
        <v>247</v>
      </c>
    </row>
    <row r="1580" spans="1:14" ht="15" hidden="1" customHeight="1" x14ac:dyDescent="0.25">
      <c r="A1580" t="s">
        <v>28</v>
      </c>
      <c r="B1580" t="s">
        <v>29</v>
      </c>
      <c r="C1580" t="s">
        <v>22</v>
      </c>
      <c r="D1580" t="s">
        <v>23</v>
      </c>
      <c r="E1580" t="s">
        <v>5</v>
      </c>
      <c r="F1580" t="s">
        <v>24</v>
      </c>
      <c r="G1580">
        <v>1813030</v>
      </c>
      <c r="H1580">
        <v>1814466</v>
      </c>
      <c r="I1580" t="s">
        <v>80</v>
      </c>
      <c r="J1580" t="s">
        <v>5547</v>
      </c>
      <c r="K1580" t="s">
        <v>729</v>
      </c>
      <c r="L1580" t="s">
        <v>5545</v>
      </c>
      <c r="M1580">
        <v>1437</v>
      </c>
      <c r="N1580">
        <v>478</v>
      </c>
    </row>
    <row r="1581" spans="1:14" x14ac:dyDescent="0.25">
      <c r="A1581" t="s">
        <v>28</v>
      </c>
      <c r="B1581" t="s">
        <v>29</v>
      </c>
      <c r="C1581" t="s">
        <v>22</v>
      </c>
      <c r="D1581" t="s">
        <v>23</v>
      </c>
      <c r="E1581" t="s">
        <v>5</v>
      </c>
      <c r="F1581" t="s">
        <v>24</v>
      </c>
      <c r="G1581">
        <v>1814498</v>
      </c>
      <c r="H1581">
        <v>1816834</v>
      </c>
      <c r="I1581" t="s">
        <v>80</v>
      </c>
      <c r="J1581" t="s">
        <v>5550</v>
      </c>
      <c r="K1581" t="s">
        <v>5551</v>
      </c>
      <c r="L1581" t="s">
        <v>5548</v>
      </c>
      <c r="M1581">
        <v>2337</v>
      </c>
      <c r="N1581">
        <v>778</v>
      </c>
    </row>
    <row r="1582" spans="1:14" x14ac:dyDescent="0.25">
      <c r="A1582" t="s">
        <v>28</v>
      </c>
      <c r="B1582" t="s">
        <v>29</v>
      </c>
      <c r="C1582" t="s">
        <v>22</v>
      </c>
      <c r="D1582" t="s">
        <v>23</v>
      </c>
      <c r="E1582" t="s">
        <v>5</v>
      </c>
      <c r="F1582" t="s">
        <v>24</v>
      </c>
      <c r="G1582">
        <v>1817081</v>
      </c>
      <c r="H1582">
        <v>1818388</v>
      </c>
      <c r="I1582" t="s">
        <v>25</v>
      </c>
      <c r="J1582" t="s">
        <v>5554</v>
      </c>
      <c r="K1582" t="s">
        <v>59</v>
      </c>
      <c r="L1582" t="s">
        <v>5552</v>
      </c>
      <c r="M1582">
        <v>1308</v>
      </c>
      <c r="N1582">
        <v>435</v>
      </c>
    </row>
    <row r="1583" spans="1:14" x14ac:dyDescent="0.25">
      <c r="A1583" t="s">
        <v>28</v>
      </c>
      <c r="B1583" t="s">
        <v>29</v>
      </c>
      <c r="C1583" t="s">
        <v>22</v>
      </c>
      <c r="D1583" t="s">
        <v>23</v>
      </c>
      <c r="E1583" t="s">
        <v>5</v>
      </c>
      <c r="F1583" t="s">
        <v>24</v>
      </c>
      <c r="G1583">
        <v>1819375</v>
      </c>
      <c r="H1583">
        <v>1821351</v>
      </c>
      <c r="I1583" t="s">
        <v>25</v>
      </c>
      <c r="J1583" t="s">
        <v>5556</v>
      </c>
      <c r="K1583" t="s">
        <v>5557</v>
      </c>
      <c r="L1583" t="s">
        <v>5555</v>
      </c>
      <c r="M1583">
        <v>1977</v>
      </c>
      <c r="N1583">
        <v>658</v>
      </c>
    </row>
    <row r="1584" spans="1:14" x14ac:dyDescent="0.25">
      <c r="A1584" t="s">
        <v>28</v>
      </c>
      <c r="B1584" t="s">
        <v>29</v>
      </c>
      <c r="C1584" t="s">
        <v>22</v>
      </c>
      <c r="D1584" t="s">
        <v>23</v>
      </c>
      <c r="E1584" t="s">
        <v>5</v>
      </c>
      <c r="F1584" t="s">
        <v>24</v>
      </c>
      <c r="G1584">
        <v>1821348</v>
      </c>
      <c r="H1584">
        <v>1822496</v>
      </c>
      <c r="I1584" t="s">
        <v>25</v>
      </c>
      <c r="J1584" t="s">
        <v>5560</v>
      </c>
      <c r="K1584" t="s">
        <v>59</v>
      </c>
      <c r="L1584" t="s">
        <v>5558</v>
      </c>
      <c r="M1584">
        <v>1149</v>
      </c>
      <c r="N1584">
        <v>382</v>
      </c>
    </row>
    <row r="1585" spans="1:14" x14ac:dyDescent="0.25">
      <c r="A1585" t="s">
        <v>28</v>
      </c>
      <c r="B1585" t="s">
        <v>29</v>
      </c>
      <c r="C1585" t="s">
        <v>22</v>
      </c>
      <c r="D1585" t="s">
        <v>23</v>
      </c>
      <c r="E1585" t="s">
        <v>5</v>
      </c>
      <c r="F1585" t="s">
        <v>24</v>
      </c>
      <c r="G1585">
        <v>1822493</v>
      </c>
      <c r="H1585">
        <v>1823395</v>
      </c>
      <c r="I1585" t="s">
        <v>25</v>
      </c>
      <c r="J1585" t="s">
        <v>5563</v>
      </c>
      <c r="K1585" t="s">
        <v>5564</v>
      </c>
      <c r="L1585" t="s">
        <v>5561</v>
      </c>
      <c r="M1585">
        <v>903</v>
      </c>
      <c r="N1585">
        <v>300</v>
      </c>
    </row>
    <row r="1586" spans="1:14" x14ac:dyDescent="0.25">
      <c r="A1586" t="s">
        <v>28</v>
      </c>
      <c r="B1586" t="s">
        <v>29</v>
      </c>
      <c r="C1586" t="s">
        <v>22</v>
      </c>
      <c r="D1586" t="s">
        <v>23</v>
      </c>
      <c r="E1586" t="s">
        <v>5</v>
      </c>
      <c r="F1586" t="s">
        <v>24</v>
      </c>
      <c r="G1586">
        <v>1823388</v>
      </c>
      <c r="H1586">
        <v>1823867</v>
      </c>
      <c r="I1586" t="s">
        <v>25</v>
      </c>
      <c r="J1586" t="s">
        <v>5567</v>
      </c>
      <c r="K1586" t="s">
        <v>59</v>
      </c>
      <c r="L1586" t="s">
        <v>5565</v>
      </c>
      <c r="M1586">
        <v>480</v>
      </c>
      <c r="N1586">
        <v>159</v>
      </c>
    </row>
    <row r="1587" spans="1:14" x14ac:dyDescent="0.25">
      <c r="A1587" t="s">
        <v>28</v>
      </c>
      <c r="B1587" t="s">
        <v>29</v>
      </c>
      <c r="C1587" t="s">
        <v>22</v>
      </c>
      <c r="D1587" t="s">
        <v>23</v>
      </c>
      <c r="E1587" t="s">
        <v>5</v>
      </c>
      <c r="F1587" t="s">
        <v>24</v>
      </c>
      <c r="G1587">
        <v>1823864</v>
      </c>
      <c r="H1587">
        <v>1824865</v>
      </c>
      <c r="I1587" t="s">
        <v>25</v>
      </c>
      <c r="J1587" t="s">
        <v>5570</v>
      </c>
      <c r="K1587" t="s">
        <v>5571</v>
      </c>
      <c r="L1587" t="s">
        <v>5568</v>
      </c>
      <c r="M1587">
        <v>1002</v>
      </c>
      <c r="N1587">
        <v>333</v>
      </c>
    </row>
    <row r="1588" spans="1:14" x14ac:dyDescent="0.25">
      <c r="A1588" t="s">
        <v>28</v>
      </c>
      <c r="B1588" t="s">
        <v>29</v>
      </c>
      <c r="C1588" t="s">
        <v>22</v>
      </c>
      <c r="D1588" t="s">
        <v>23</v>
      </c>
      <c r="E1588" t="s">
        <v>5</v>
      </c>
      <c r="F1588" t="s">
        <v>24</v>
      </c>
      <c r="G1588">
        <v>1825225</v>
      </c>
      <c r="H1588">
        <v>1826460</v>
      </c>
      <c r="I1588" t="s">
        <v>25</v>
      </c>
      <c r="J1588" t="s">
        <v>5574</v>
      </c>
      <c r="K1588" t="s">
        <v>5575</v>
      </c>
      <c r="L1588" t="s">
        <v>5572</v>
      </c>
      <c r="M1588">
        <v>1236</v>
      </c>
      <c r="N1588">
        <v>411</v>
      </c>
    </row>
    <row r="1589" spans="1:14" ht="15" hidden="1" customHeight="1" x14ac:dyDescent="0.25">
      <c r="A1589" t="s">
        <v>28</v>
      </c>
      <c r="B1589" t="s">
        <v>29</v>
      </c>
      <c r="C1589" t="s">
        <v>22</v>
      </c>
      <c r="D1589" t="s">
        <v>23</v>
      </c>
      <c r="E1589" t="s">
        <v>5</v>
      </c>
      <c r="F1589" t="s">
        <v>24</v>
      </c>
      <c r="G1589">
        <v>1829047</v>
      </c>
      <c r="H1589">
        <v>1829376</v>
      </c>
      <c r="I1589" t="s">
        <v>80</v>
      </c>
      <c r="J1589" t="s">
        <v>5577</v>
      </c>
      <c r="K1589" t="s">
        <v>5578</v>
      </c>
      <c r="L1589" t="s">
        <v>5576</v>
      </c>
      <c r="M1589">
        <v>330</v>
      </c>
      <c r="N1589">
        <v>109</v>
      </c>
    </row>
    <row r="1590" spans="1:14" ht="15" hidden="1" customHeight="1" x14ac:dyDescent="0.25">
      <c r="A1590" t="s">
        <v>28</v>
      </c>
      <c r="B1590" t="s">
        <v>29</v>
      </c>
      <c r="C1590" t="s">
        <v>22</v>
      </c>
      <c r="D1590" t="s">
        <v>23</v>
      </c>
      <c r="E1590" t="s">
        <v>5</v>
      </c>
      <c r="F1590" t="s">
        <v>24</v>
      </c>
      <c r="G1590">
        <v>1829376</v>
      </c>
      <c r="H1590">
        <v>1830374</v>
      </c>
      <c r="I1590" t="s">
        <v>80</v>
      </c>
      <c r="J1590" t="s">
        <v>5581</v>
      </c>
      <c r="K1590" t="s">
        <v>5582</v>
      </c>
      <c r="L1590" t="s">
        <v>5579</v>
      </c>
      <c r="M1590">
        <v>999</v>
      </c>
      <c r="N1590">
        <v>332</v>
      </c>
    </row>
    <row r="1591" spans="1:14" x14ac:dyDescent="0.25">
      <c r="A1591" t="s">
        <v>28</v>
      </c>
      <c r="B1591" t="s">
        <v>29</v>
      </c>
      <c r="C1591" t="s">
        <v>22</v>
      </c>
      <c r="D1591" t="s">
        <v>23</v>
      </c>
      <c r="E1591" t="s">
        <v>5</v>
      </c>
      <c r="F1591" t="s">
        <v>24</v>
      </c>
      <c r="G1591">
        <v>1830367</v>
      </c>
      <c r="H1591">
        <v>1831065</v>
      </c>
      <c r="I1591" t="s">
        <v>80</v>
      </c>
      <c r="J1591" t="s">
        <v>5585</v>
      </c>
      <c r="K1591" t="s">
        <v>5586</v>
      </c>
      <c r="L1591" t="s">
        <v>5583</v>
      </c>
      <c r="M1591">
        <v>699</v>
      </c>
      <c r="N1591">
        <v>232</v>
      </c>
    </row>
    <row r="1592" spans="1:14" x14ac:dyDescent="0.25">
      <c r="A1592" t="s">
        <v>28</v>
      </c>
      <c r="B1592" t="s">
        <v>29</v>
      </c>
      <c r="C1592" t="s">
        <v>22</v>
      </c>
      <c r="D1592" t="s">
        <v>23</v>
      </c>
      <c r="E1592" t="s">
        <v>5</v>
      </c>
      <c r="F1592" t="s">
        <v>24</v>
      </c>
      <c r="G1592">
        <v>1831062</v>
      </c>
      <c r="H1592">
        <v>1831826</v>
      </c>
      <c r="I1592" t="s">
        <v>80</v>
      </c>
      <c r="J1592" t="s">
        <v>5589</v>
      </c>
      <c r="K1592" t="s">
        <v>5590</v>
      </c>
      <c r="L1592" t="s">
        <v>5587</v>
      </c>
      <c r="M1592">
        <v>765</v>
      </c>
      <c r="N1592">
        <v>254</v>
      </c>
    </row>
    <row r="1593" spans="1:14" x14ac:dyDescent="0.25">
      <c r="A1593" t="s">
        <v>28</v>
      </c>
      <c r="B1593" t="s">
        <v>29</v>
      </c>
      <c r="C1593" t="s">
        <v>22</v>
      </c>
      <c r="D1593" t="s">
        <v>23</v>
      </c>
      <c r="E1593" t="s">
        <v>5</v>
      </c>
      <c r="F1593" t="s">
        <v>24</v>
      </c>
      <c r="G1593">
        <v>1831823</v>
      </c>
      <c r="H1593">
        <v>1832944</v>
      </c>
      <c r="I1593" t="s">
        <v>80</v>
      </c>
      <c r="J1593" t="s">
        <v>5593</v>
      </c>
      <c r="K1593" t="s">
        <v>5594</v>
      </c>
      <c r="L1593" t="s">
        <v>5591</v>
      </c>
      <c r="M1593">
        <v>1122</v>
      </c>
      <c r="N1593">
        <v>373</v>
      </c>
    </row>
    <row r="1594" spans="1:14" x14ac:dyDescent="0.25">
      <c r="A1594" t="s">
        <v>28</v>
      </c>
      <c r="B1594" t="s">
        <v>29</v>
      </c>
      <c r="C1594" t="s">
        <v>22</v>
      </c>
      <c r="D1594" t="s">
        <v>23</v>
      </c>
      <c r="E1594" t="s">
        <v>5</v>
      </c>
      <c r="F1594" t="s">
        <v>24</v>
      </c>
      <c r="G1594">
        <v>1832941</v>
      </c>
      <c r="H1594">
        <v>1833675</v>
      </c>
      <c r="I1594" t="s">
        <v>80</v>
      </c>
      <c r="J1594" t="s">
        <v>5597</v>
      </c>
      <c r="K1594" t="s">
        <v>5598</v>
      </c>
      <c r="L1594" t="s">
        <v>5595</v>
      </c>
      <c r="M1594">
        <v>735</v>
      </c>
      <c r="N1594">
        <v>244</v>
      </c>
    </row>
    <row r="1595" spans="1:14" x14ac:dyDescent="0.25">
      <c r="A1595" t="s">
        <v>28</v>
      </c>
      <c r="B1595" t="s">
        <v>29</v>
      </c>
      <c r="C1595" t="s">
        <v>22</v>
      </c>
      <c r="D1595" t="s">
        <v>23</v>
      </c>
      <c r="E1595" t="s">
        <v>5</v>
      </c>
      <c r="F1595" t="s">
        <v>24</v>
      </c>
      <c r="G1595">
        <v>1833672</v>
      </c>
      <c r="H1595">
        <v>1835321</v>
      </c>
      <c r="I1595" t="s">
        <v>80</v>
      </c>
      <c r="J1595" t="s">
        <v>5601</v>
      </c>
      <c r="K1595" t="s">
        <v>5602</v>
      </c>
      <c r="L1595" t="s">
        <v>5599</v>
      </c>
      <c r="M1595">
        <v>1650</v>
      </c>
      <c r="N1595">
        <v>549</v>
      </c>
    </row>
    <row r="1596" spans="1:14" ht="15" hidden="1" customHeight="1" x14ac:dyDescent="0.25">
      <c r="A1596" t="s">
        <v>28</v>
      </c>
      <c r="B1596" t="s">
        <v>29</v>
      </c>
      <c r="C1596" t="s">
        <v>22</v>
      </c>
      <c r="D1596" t="s">
        <v>23</v>
      </c>
      <c r="E1596" t="s">
        <v>5</v>
      </c>
      <c r="F1596" t="s">
        <v>24</v>
      </c>
      <c r="G1596">
        <v>1835906</v>
      </c>
      <c r="H1596">
        <v>1838779</v>
      </c>
      <c r="I1596" t="s">
        <v>80</v>
      </c>
      <c r="J1596" t="s">
        <v>5605</v>
      </c>
      <c r="K1596" t="s">
        <v>5606</v>
      </c>
      <c r="L1596" t="s">
        <v>5603</v>
      </c>
      <c r="M1596">
        <v>2874</v>
      </c>
      <c r="N1596">
        <v>957</v>
      </c>
    </row>
    <row r="1597" spans="1:14" x14ac:dyDescent="0.25">
      <c r="A1597" t="s">
        <v>28</v>
      </c>
      <c r="B1597" t="s">
        <v>29</v>
      </c>
      <c r="C1597" t="s">
        <v>22</v>
      </c>
      <c r="D1597" t="s">
        <v>23</v>
      </c>
      <c r="E1597" t="s">
        <v>5</v>
      </c>
      <c r="F1597" t="s">
        <v>24</v>
      </c>
      <c r="G1597">
        <v>1839830</v>
      </c>
      <c r="H1597">
        <v>1840525</v>
      </c>
      <c r="I1597" t="s">
        <v>80</v>
      </c>
      <c r="J1597" t="s">
        <v>5609</v>
      </c>
      <c r="K1597" t="s">
        <v>5586</v>
      </c>
      <c r="L1597" t="s">
        <v>5607</v>
      </c>
      <c r="M1597">
        <v>696</v>
      </c>
      <c r="N1597">
        <v>231</v>
      </c>
    </row>
    <row r="1598" spans="1:14" x14ac:dyDescent="0.25">
      <c r="A1598" t="s">
        <v>28</v>
      </c>
      <c r="B1598" t="s">
        <v>29</v>
      </c>
      <c r="C1598" t="s">
        <v>22</v>
      </c>
      <c r="D1598" t="s">
        <v>23</v>
      </c>
      <c r="E1598" t="s">
        <v>5</v>
      </c>
      <c r="F1598" t="s">
        <v>24</v>
      </c>
      <c r="G1598">
        <v>1840500</v>
      </c>
      <c r="H1598">
        <v>1841237</v>
      </c>
      <c r="I1598" t="s">
        <v>80</v>
      </c>
      <c r="J1598" t="s">
        <v>5612</v>
      </c>
      <c r="K1598" t="s">
        <v>5590</v>
      </c>
      <c r="L1598" t="s">
        <v>5610</v>
      </c>
      <c r="M1598">
        <v>738</v>
      </c>
      <c r="N1598">
        <v>245</v>
      </c>
    </row>
    <row r="1599" spans="1:14" x14ac:dyDescent="0.25">
      <c r="A1599" t="s">
        <v>28</v>
      </c>
      <c r="B1599" t="s">
        <v>29</v>
      </c>
      <c r="C1599" t="s">
        <v>22</v>
      </c>
      <c r="D1599" t="s">
        <v>23</v>
      </c>
      <c r="E1599" t="s">
        <v>5</v>
      </c>
      <c r="F1599" t="s">
        <v>24</v>
      </c>
      <c r="G1599">
        <v>1841234</v>
      </c>
      <c r="H1599">
        <v>1842427</v>
      </c>
      <c r="I1599" t="s">
        <v>80</v>
      </c>
      <c r="J1599" t="s">
        <v>5615</v>
      </c>
      <c r="K1599" t="s">
        <v>5594</v>
      </c>
      <c r="L1599" t="s">
        <v>5613</v>
      </c>
      <c r="M1599">
        <v>1194</v>
      </c>
      <c r="N1599">
        <v>397</v>
      </c>
    </row>
    <row r="1600" spans="1:14" x14ac:dyDescent="0.25">
      <c r="A1600" t="s">
        <v>28</v>
      </c>
      <c r="B1600" t="s">
        <v>29</v>
      </c>
      <c r="C1600" t="s">
        <v>22</v>
      </c>
      <c r="D1600" t="s">
        <v>23</v>
      </c>
      <c r="E1600" t="s">
        <v>5</v>
      </c>
      <c r="F1600" t="s">
        <v>24</v>
      </c>
      <c r="G1600">
        <v>1842424</v>
      </c>
      <c r="H1600">
        <v>1843068</v>
      </c>
      <c r="I1600" t="s">
        <v>80</v>
      </c>
      <c r="J1600" t="s">
        <v>5618</v>
      </c>
      <c r="K1600" t="s">
        <v>5598</v>
      </c>
      <c r="L1600" t="s">
        <v>5616</v>
      </c>
      <c r="M1600">
        <v>645</v>
      </c>
      <c r="N1600">
        <v>214</v>
      </c>
    </row>
    <row r="1601" spans="1:14" x14ac:dyDescent="0.25">
      <c r="A1601" t="s">
        <v>28</v>
      </c>
      <c r="B1601" t="s">
        <v>29</v>
      </c>
      <c r="C1601" t="s">
        <v>22</v>
      </c>
      <c r="D1601" t="s">
        <v>23</v>
      </c>
      <c r="E1601" t="s">
        <v>5</v>
      </c>
      <c r="F1601" t="s">
        <v>24</v>
      </c>
      <c r="G1601">
        <v>1843065</v>
      </c>
      <c r="H1601">
        <v>1844732</v>
      </c>
      <c r="I1601" t="s">
        <v>80</v>
      </c>
      <c r="J1601" t="s">
        <v>5621</v>
      </c>
      <c r="K1601" t="s">
        <v>5602</v>
      </c>
      <c r="L1601" t="s">
        <v>5619</v>
      </c>
      <c r="M1601">
        <v>1668</v>
      </c>
      <c r="N1601">
        <v>555</v>
      </c>
    </row>
    <row r="1602" spans="1:14" ht="15" hidden="1" customHeight="1" x14ac:dyDescent="0.25">
      <c r="A1602" t="s">
        <v>28</v>
      </c>
      <c r="B1602" t="s">
        <v>29</v>
      </c>
      <c r="C1602" t="s">
        <v>22</v>
      </c>
      <c r="D1602" t="s">
        <v>23</v>
      </c>
      <c r="E1602" t="s">
        <v>5</v>
      </c>
      <c r="F1602" t="s">
        <v>24</v>
      </c>
      <c r="G1602">
        <v>1844722</v>
      </c>
      <c r="H1602">
        <v>1847634</v>
      </c>
      <c r="I1602" t="s">
        <v>80</v>
      </c>
      <c r="J1602" t="s">
        <v>5624</v>
      </c>
      <c r="K1602" t="s">
        <v>5625</v>
      </c>
      <c r="L1602" t="s">
        <v>5622</v>
      </c>
      <c r="M1602">
        <v>2913</v>
      </c>
      <c r="N1602">
        <v>970</v>
      </c>
    </row>
    <row r="1603" spans="1:14" x14ac:dyDescent="0.25">
      <c r="A1603" t="s">
        <v>28</v>
      </c>
      <c r="B1603" t="s">
        <v>29</v>
      </c>
      <c r="C1603" t="s">
        <v>22</v>
      </c>
      <c r="D1603" t="s">
        <v>23</v>
      </c>
      <c r="E1603" t="s">
        <v>5</v>
      </c>
      <c r="F1603" t="s">
        <v>24</v>
      </c>
      <c r="G1603">
        <v>1849197</v>
      </c>
      <c r="H1603">
        <v>1849811</v>
      </c>
      <c r="I1603" t="s">
        <v>80</v>
      </c>
      <c r="J1603" t="s">
        <v>5628</v>
      </c>
      <c r="K1603" t="s">
        <v>981</v>
      </c>
      <c r="L1603" t="s">
        <v>5626</v>
      </c>
      <c r="M1603">
        <v>615</v>
      </c>
      <c r="N1603">
        <v>204</v>
      </c>
    </row>
    <row r="1604" spans="1:14" ht="15" hidden="1" customHeight="1" x14ac:dyDescent="0.25">
      <c r="A1604" t="s">
        <v>28</v>
      </c>
      <c r="B1604" t="s">
        <v>29</v>
      </c>
      <c r="C1604" t="s">
        <v>22</v>
      </c>
      <c r="D1604" t="s">
        <v>23</v>
      </c>
      <c r="E1604" t="s">
        <v>5</v>
      </c>
      <c r="F1604" t="s">
        <v>24</v>
      </c>
      <c r="G1604">
        <v>1850605</v>
      </c>
      <c r="H1604">
        <v>1851762</v>
      </c>
      <c r="I1604" t="s">
        <v>80</v>
      </c>
      <c r="J1604" t="s">
        <v>5631</v>
      </c>
      <c r="K1604" t="s">
        <v>5632</v>
      </c>
      <c r="L1604" t="s">
        <v>5629</v>
      </c>
      <c r="M1604">
        <v>1158</v>
      </c>
      <c r="N1604">
        <v>385</v>
      </c>
    </row>
    <row r="1605" spans="1:14" ht="15" hidden="1" customHeight="1" x14ac:dyDescent="0.25">
      <c r="A1605" t="s">
        <v>28</v>
      </c>
      <c r="B1605" t="s">
        <v>29</v>
      </c>
      <c r="C1605" t="s">
        <v>22</v>
      </c>
      <c r="D1605" t="s">
        <v>23</v>
      </c>
      <c r="E1605" t="s">
        <v>5</v>
      </c>
      <c r="F1605" t="s">
        <v>24</v>
      </c>
      <c r="G1605">
        <v>1851791</v>
      </c>
      <c r="H1605">
        <v>1853185</v>
      </c>
      <c r="I1605" t="s">
        <v>80</v>
      </c>
      <c r="J1605" t="s">
        <v>5635</v>
      </c>
      <c r="K1605" t="s">
        <v>5636</v>
      </c>
      <c r="L1605" t="s">
        <v>5633</v>
      </c>
      <c r="M1605">
        <v>1395</v>
      </c>
      <c r="N1605">
        <v>464</v>
      </c>
    </row>
    <row r="1606" spans="1:14" ht="15" hidden="1" customHeight="1" x14ac:dyDescent="0.25">
      <c r="A1606" t="s">
        <v>28</v>
      </c>
      <c r="B1606" t="s">
        <v>29</v>
      </c>
      <c r="C1606" t="s">
        <v>22</v>
      </c>
      <c r="D1606" t="s">
        <v>23</v>
      </c>
      <c r="E1606" t="s">
        <v>5</v>
      </c>
      <c r="F1606" t="s">
        <v>24</v>
      </c>
      <c r="G1606">
        <v>1853339</v>
      </c>
      <c r="H1606">
        <v>1854592</v>
      </c>
      <c r="I1606" t="s">
        <v>25</v>
      </c>
      <c r="J1606" t="s">
        <v>5639</v>
      </c>
      <c r="K1606" t="s">
        <v>5640</v>
      </c>
      <c r="L1606" t="s">
        <v>5637</v>
      </c>
      <c r="M1606">
        <v>1254</v>
      </c>
      <c r="N1606">
        <v>417</v>
      </c>
    </row>
    <row r="1607" spans="1:14" x14ac:dyDescent="0.25">
      <c r="A1607" t="s">
        <v>28</v>
      </c>
      <c r="B1607" t="s">
        <v>29</v>
      </c>
      <c r="C1607" t="s">
        <v>22</v>
      </c>
      <c r="D1607" t="s">
        <v>23</v>
      </c>
      <c r="E1607" t="s">
        <v>5</v>
      </c>
      <c r="F1607" t="s">
        <v>24</v>
      </c>
      <c r="G1607">
        <v>1854844</v>
      </c>
      <c r="H1607">
        <v>1855428</v>
      </c>
      <c r="I1607" t="s">
        <v>25</v>
      </c>
      <c r="J1607" t="s">
        <v>5643</v>
      </c>
      <c r="K1607" t="s">
        <v>59</v>
      </c>
      <c r="L1607" t="s">
        <v>5641</v>
      </c>
      <c r="M1607">
        <v>585</v>
      </c>
      <c r="N1607">
        <v>194</v>
      </c>
    </row>
    <row r="1608" spans="1:14" ht="15" hidden="1" customHeight="1" x14ac:dyDescent="0.25">
      <c r="A1608" t="s">
        <v>28</v>
      </c>
      <c r="B1608" t="s">
        <v>29</v>
      </c>
      <c r="C1608" t="s">
        <v>22</v>
      </c>
      <c r="D1608" t="s">
        <v>23</v>
      </c>
      <c r="E1608" t="s">
        <v>5</v>
      </c>
      <c r="F1608" t="s">
        <v>24</v>
      </c>
      <c r="G1608">
        <v>1855478</v>
      </c>
      <c r="H1608">
        <v>1858264</v>
      </c>
      <c r="I1608" t="s">
        <v>80</v>
      </c>
      <c r="J1608" t="s">
        <v>5646</v>
      </c>
      <c r="K1608" t="s">
        <v>5647</v>
      </c>
      <c r="L1608" t="s">
        <v>5644</v>
      </c>
      <c r="M1608">
        <v>2787</v>
      </c>
      <c r="N1608">
        <v>928</v>
      </c>
    </row>
    <row r="1609" spans="1:14" x14ac:dyDescent="0.25">
      <c r="A1609" t="s">
        <v>28</v>
      </c>
      <c r="B1609" t="s">
        <v>29</v>
      </c>
      <c r="C1609" t="s">
        <v>22</v>
      </c>
      <c r="D1609" t="s">
        <v>23</v>
      </c>
      <c r="E1609" t="s">
        <v>5</v>
      </c>
      <c r="F1609" t="s">
        <v>24</v>
      </c>
      <c r="G1609">
        <v>1858297</v>
      </c>
      <c r="H1609">
        <v>1859547</v>
      </c>
      <c r="I1609" t="s">
        <v>80</v>
      </c>
      <c r="J1609" t="s">
        <v>5650</v>
      </c>
      <c r="K1609" t="s">
        <v>5651</v>
      </c>
      <c r="L1609" t="s">
        <v>5648</v>
      </c>
      <c r="M1609">
        <v>1251</v>
      </c>
      <c r="N1609">
        <v>416</v>
      </c>
    </row>
    <row r="1610" spans="1:14" x14ac:dyDescent="0.25">
      <c r="A1610" t="s">
        <v>28</v>
      </c>
      <c r="B1610" t="s">
        <v>29</v>
      </c>
      <c r="C1610" t="s">
        <v>22</v>
      </c>
      <c r="D1610" t="s">
        <v>23</v>
      </c>
      <c r="E1610" t="s">
        <v>5</v>
      </c>
      <c r="F1610" t="s">
        <v>24</v>
      </c>
      <c r="G1610">
        <v>1859713</v>
      </c>
      <c r="H1610">
        <v>1861386</v>
      </c>
      <c r="I1610" t="s">
        <v>25</v>
      </c>
      <c r="J1610" t="s">
        <v>5654</v>
      </c>
      <c r="K1610" t="s">
        <v>5655</v>
      </c>
      <c r="L1610" t="s">
        <v>5652</v>
      </c>
      <c r="M1610">
        <v>1674</v>
      </c>
      <c r="N1610">
        <v>557</v>
      </c>
    </row>
    <row r="1611" spans="1:14" ht="15" hidden="1" customHeight="1" x14ac:dyDescent="0.25">
      <c r="A1611" t="s">
        <v>28</v>
      </c>
      <c r="B1611" t="s">
        <v>29</v>
      </c>
      <c r="C1611" t="s">
        <v>22</v>
      </c>
      <c r="D1611" t="s">
        <v>23</v>
      </c>
      <c r="E1611" t="s">
        <v>5</v>
      </c>
      <c r="F1611" t="s">
        <v>24</v>
      </c>
      <c r="G1611">
        <v>1861391</v>
      </c>
      <c r="H1611">
        <v>1862416</v>
      </c>
      <c r="I1611" t="s">
        <v>25</v>
      </c>
      <c r="J1611" t="s">
        <v>5658</v>
      </c>
      <c r="K1611" t="s">
        <v>3035</v>
      </c>
      <c r="L1611" t="s">
        <v>5656</v>
      </c>
      <c r="M1611">
        <v>1026</v>
      </c>
      <c r="N1611">
        <v>341</v>
      </c>
    </row>
    <row r="1612" spans="1:14" ht="15" hidden="1" customHeight="1" x14ac:dyDescent="0.25">
      <c r="A1612" t="s">
        <v>28</v>
      </c>
      <c r="B1612" t="s">
        <v>29</v>
      </c>
      <c r="C1612" t="s">
        <v>22</v>
      </c>
      <c r="D1612" t="s">
        <v>23</v>
      </c>
      <c r="E1612" t="s">
        <v>5</v>
      </c>
      <c r="F1612" t="s">
        <v>24</v>
      </c>
      <c r="G1612">
        <v>1862413</v>
      </c>
      <c r="H1612">
        <v>1863324</v>
      </c>
      <c r="I1612" t="s">
        <v>25</v>
      </c>
      <c r="J1612" t="s">
        <v>5661</v>
      </c>
      <c r="K1612" t="s">
        <v>3412</v>
      </c>
      <c r="L1612" t="s">
        <v>5659</v>
      </c>
      <c r="M1612">
        <v>912</v>
      </c>
      <c r="N1612">
        <v>303</v>
      </c>
    </row>
    <row r="1613" spans="1:14" ht="15" hidden="1" customHeight="1" x14ac:dyDescent="0.25">
      <c r="A1613" t="s">
        <v>28</v>
      </c>
      <c r="B1613" t="s">
        <v>29</v>
      </c>
      <c r="C1613" t="s">
        <v>22</v>
      </c>
      <c r="D1613" t="s">
        <v>23</v>
      </c>
      <c r="E1613" t="s">
        <v>5</v>
      </c>
      <c r="F1613" t="s">
        <v>24</v>
      </c>
      <c r="G1613">
        <v>1863968</v>
      </c>
      <c r="H1613">
        <v>1866745</v>
      </c>
      <c r="I1613" t="s">
        <v>80</v>
      </c>
      <c r="J1613" t="s">
        <v>5664</v>
      </c>
      <c r="K1613" t="s">
        <v>5665</v>
      </c>
      <c r="L1613" t="s">
        <v>5662</v>
      </c>
      <c r="M1613">
        <v>2778</v>
      </c>
      <c r="N1613">
        <v>925</v>
      </c>
    </row>
    <row r="1614" spans="1:14" ht="15" hidden="1" customHeight="1" x14ac:dyDescent="0.25">
      <c r="A1614" t="s">
        <v>28</v>
      </c>
      <c r="B1614" t="s">
        <v>29</v>
      </c>
      <c r="C1614" t="s">
        <v>22</v>
      </c>
      <c r="D1614" t="s">
        <v>23</v>
      </c>
      <c r="E1614" t="s">
        <v>5</v>
      </c>
      <c r="F1614" t="s">
        <v>24</v>
      </c>
      <c r="G1614">
        <v>1866812</v>
      </c>
      <c r="H1614">
        <v>1869109</v>
      </c>
      <c r="I1614" t="s">
        <v>80</v>
      </c>
      <c r="J1614" t="s">
        <v>5668</v>
      </c>
      <c r="K1614" t="s">
        <v>5669</v>
      </c>
      <c r="L1614" t="s">
        <v>5666</v>
      </c>
      <c r="M1614">
        <v>2298</v>
      </c>
      <c r="N1614">
        <v>765</v>
      </c>
    </row>
    <row r="1615" spans="1:14" x14ac:dyDescent="0.25">
      <c r="A1615" t="s">
        <v>28</v>
      </c>
      <c r="B1615" t="s">
        <v>29</v>
      </c>
      <c r="C1615" t="s">
        <v>22</v>
      </c>
      <c r="D1615" t="s">
        <v>23</v>
      </c>
      <c r="E1615" t="s">
        <v>5</v>
      </c>
      <c r="F1615" t="s">
        <v>24</v>
      </c>
      <c r="G1615">
        <v>1869321</v>
      </c>
      <c r="H1615">
        <v>1871582</v>
      </c>
      <c r="I1615" t="s">
        <v>80</v>
      </c>
      <c r="J1615" t="s">
        <v>5672</v>
      </c>
      <c r="K1615" t="s">
        <v>59</v>
      </c>
      <c r="L1615" t="s">
        <v>5670</v>
      </c>
      <c r="M1615">
        <v>2262</v>
      </c>
      <c r="N1615">
        <v>753</v>
      </c>
    </row>
    <row r="1616" spans="1:14" ht="15" hidden="1" customHeight="1" x14ac:dyDescent="0.25">
      <c r="A1616" t="s">
        <v>28</v>
      </c>
      <c r="B1616" t="s">
        <v>29</v>
      </c>
      <c r="C1616" t="s">
        <v>22</v>
      </c>
      <c r="D1616" t="s">
        <v>23</v>
      </c>
      <c r="E1616" t="s">
        <v>5</v>
      </c>
      <c r="F1616" t="s">
        <v>24</v>
      </c>
      <c r="G1616">
        <v>1871657</v>
      </c>
      <c r="H1616">
        <v>1873648</v>
      </c>
      <c r="I1616" t="s">
        <v>25</v>
      </c>
      <c r="J1616" t="s">
        <v>5675</v>
      </c>
      <c r="K1616" t="s">
        <v>5676</v>
      </c>
      <c r="L1616" t="s">
        <v>5673</v>
      </c>
      <c r="M1616">
        <v>1992</v>
      </c>
      <c r="N1616">
        <v>663</v>
      </c>
    </row>
    <row r="1617" spans="1:14" x14ac:dyDescent="0.25">
      <c r="A1617" t="s">
        <v>28</v>
      </c>
      <c r="B1617" t="s">
        <v>29</v>
      </c>
      <c r="C1617" t="s">
        <v>22</v>
      </c>
      <c r="D1617" t="s">
        <v>23</v>
      </c>
      <c r="E1617" t="s">
        <v>5</v>
      </c>
      <c r="F1617" t="s">
        <v>24</v>
      </c>
      <c r="G1617">
        <v>1873997</v>
      </c>
      <c r="H1617">
        <v>1875649</v>
      </c>
      <c r="I1617" t="s">
        <v>80</v>
      </c>
      <c r="J1617" t="s">
        <v>5679</v>
      </c>
      <c r="K1617" t="s">
        <v>5680</v>
      </c>
      <c r="L1617" t="s">
        <v>5677</v>
      </c>
      <c r="M1617">
        <v>1653</v>
      </c>
      <c r="N1617">
        <v>550</v>
      </c>
    </row>
    <row r="1618" spans="1:14" ht="15" hidden="1" customHeight="1" x14ac:dyDescent="0.25">
      <c r="A1618" t="s">
        <v>28</v>
      </c>
      <c r="B1618" t="s">
        <v>29</v>
      </c>
      <c r="C1618" t="s">
        <v>22</v>
      </c>
      <c r="D1618" t="s">
        <v>23</v>
      </c>
      <c r="E1618" t="s">
        <v>5</v>
      </c>
      <c r="F1618" t="s">
        <v>24</v>
      </c>
      <c r="G1618">
        <v>1875706</v>
      </c>
      <c r="H1618">
        <v>1876620</v>
      </c>
      <c r="I1618" t="s">
        <v>80</v>
      </c>
      <c r="J1618" t="s">
        <v>5683</v>
      </c>
      <c r="K1618" t="s">
        <v>3412</v>
      </c>
      <c r="L1618" t="s">
        <v>5681</v>
      </c>
      <c r="M1618">
        <v>915</v>
      </c>
      <c r="N1618">
        <v>304</v>
      </c>
    </row>
    <row r="1619" spans="1:14" ht="15" hidden="1" customHeight="1" x14ac:dyDescent="0.25">
      <c r="A1619" t="s">
        <v>28</v>
      </c>
      <c r="B1619" t="s">
        <v>29</v>
      </c>
      <c r="C1619" t="s">
        <v>22</v>
      </c>
      <c r="D1619" t="s">
        <v>23</v>
      </c>
      <c r="E1619" t="s">
        <v>5</v>
      </c>
      <c r="F1619" t="s">
        <v>24</v>
      </c>
      <c r="G1619">
        <v>1876623</v>
      </c>
      <c r="H1619">
        <v>1877513</v>
      </c>
      <c r="I1619" t="s">
        <v>80</v>
      </c>
      <c r="J1619" t="s">
        <v>5686</v>
      </c>
      <c r="K1619" t="s">
        <v>3035</v>
      </c>
      <c r="L1619" t="s">
        <v>5684</v>
      </c>
      <c r="M1619">
        <v>891</v>
      </c>
      <c r="N1619">
        <v>296</v>
      </c>
    </row>
    <row r="1620" spans="1:14" x14ac:dyDescent="0.25">
      <c r="A1620" t="s">
        <v>28</v>
      </c>
      <c r="B1620" t="s">
        <v>29</v>
      </c>
      <c r="C1620" t="s">
        <v>22</v>
      </c>
      <c r="D1620" t="s">
        <v>23</v>
      </c>
      <c r="E1620" t="s">
        <v>5</v>
      </c>
      <c r="F1620" t="s">
        <v>24</v>
      </c>
      <c r="G1620">
        <v>1877510</v>
      </c>
      <c r="H1620">
        <v>1878814</v>
      </c>
      <c r="I1620" t="s">
        <v>80</v>
      </c>
      <c r="J1620" t="s">
        <v>5689</v>
      </c>
      <c r="K1620" t="s">
        <v>5690</v>
      </c>
      <c r="L1620" t="s">
        <v>5687</v>
      </c>
      <c r="M1620">
        <v>1305</v>
      </c>
      <c r="N1620">
        <v>434</v>
      </c>
    </row>
    <row r="1621" spans="1:14" ht="15" hidden="1" customHeight="1" x14ac:dyDescent="0.25">
      <c r="A1621" t="s">
        <v>28</v>
      </c>
      <c r="B1621" t="s">
        <v>29</v>
      </c>
      <c r="C1621" t="s">
        <v>22</v>
      </c>
      <c r="D1621" t="s">
        <v>23</v>
      </c>
      <c r="E1621" t="s">
        <v>5</v>
      </c>
      <c r="F1621" t="s">
        <v>24</v>
      </c>
      <c r="G1621">
        <v>1879110</v>
      </c>
      <c r="H1621">
        <v>1880123</v>
      </c>
      <c r="I1621" t="s">
        <v>25</v>
      </c>
      <c r="J1621" t="s">
        <v>5693</v>
      </c>
      <c r="K1621" t="s">
        <v>3051</v>
      </c>
      <c r="L1621" t="s">
        <v>5691</v>
      </c>
      <c r="M1621">
        <v>1014</v>
      </c>
      <c r="N1621">
        <v>337</v>
      </c>
    </row>
    <row r="1622" spans="1:14" ht="15" hidden="1" customHeight="1" x14ac:dyDescent="0.25">
      <c r="A1622" t="s">
        <v>28</v>
      </c>
      <c r="B1622" t="s">
        <v>29</v>
      </c>
      <c r="C1622" t="s">
        <v>22</v>
      </c>
      <c r="D1622" t="s">
        <v>23</v>
      </c>
      <c r="E1622" t="s">
        <v>5</v>
      </c>
      <c r="F1622" t="s">
        <v>24</v>
      </c>
      <c r="G1622">
        <v>1880409</v>
      </c>
      <c r="H1622">
        <v>1881875</v>
      </c>
      <c r="I1622" t="s">
        <v>80</v>
      </c>
      <c r="J1622" t="s">
        <v>5696</v>
      </c>
      <c r="K1622" t="s">
        <v>5697</v>
      </c>
      <c r="L1622" t="s">
        <v>5694</v>
      </c>
      <c r="M1622">
        <v>1467</v>
      </c>
      <c r="N1622">
        <v>488</v>
      </c>
    </row>
    <row r="1623" spans="1:14" ht="15" hidden="1" customHeight="1" x14ac:dyDescent="0.25">
      <c r="A1623" t="s">
        <v>28</v>
      </c>
      <c r="B1623" t="s">
        <v>29</v>
      </c>
      <c r="C1623" t="s">
        <v>22</v>
      </c>
      <c r="D1623" t="s">
        <v>23</v>
      </c>
      <c r="E1623" t="s">
        <v>5</v>
      </c>
      <c r="F1623" t="s">
        <v>24</v>
      </c>
      <c r="G1623">
        <v>1882218</v>
      </c>
      <c r="H1623">
        <v>1883219</v>
      </c>
      <c r="I1623" t="s">
        <v>25</v>
      </c>
      <c r="J1623" t="s">
        <v>5700</v>
      </c>
      <c r="K1623" t="s">
        <v>5701</v>
      </c>
      <c r="L1623" t="s">
        <v>5698</v>
      </c>
      <c r="M1623">
        <v>1002</v>
      </c>
      <c r="N1623">
        <v>333</v>
      </c>
    </row>
    <row r="1624" spans="1:14" x14ac:dyDescent="0.25">
      <c r="A1624" t="s">
        <v>28</v>
      </c>
      <c r="B1624" t="s">
        <v>29</v>
      </c>
      <c r="C1624" t="s">
        <v>22</v>
      </c>
      <c r="D1624" t="s">
        <v>23</v>
      </c>
      <c r="E1624" t="s">
        <v>5</v>
      </c>
      <c r="F1624" t="s">
        <v>24</v>
      </c>
      <c r="G1624">
        <v>1883398</v>
      </c>
      <c r="H1624">
        <v>1884498</v>
      </c>
      <c r="I1624" t="s">
        <v>80</v>
      </c>
      <c r="J1624" t="s">
        <v>5704</v>
      </c>
      <c r="K1624" t="s">
        <v>59</v>
      </c>
      <c r="L1624" t="s">
        <v>5702</v>
      </c>
      <c r="M1624">
        <v>1101</v>
      </c>
      <c r="N1624">
        <v>366</v>
      </c>
    </row>
    <row r="1625" spans="1:14" ht="15" hidden="1" customHeight="1" x14ac:dyDescent="0.25">
      <c r="A1625" t="s">
        <v>28</v>
      </c>
      <c r="B1625" t="s">
        <v>29</v>
      </c>
      <c r="C1625" t="s">
        <v>22</v>
      </c>
      <c r="D1625" t="s">
        <v>23</v>
      </c>
      <c r="E1625" t="s">
        <v>5</v>
      </c>
      <c r="F1625" t="s">
        <v>24</v>
      </c>
      <c r="G1625">
        <v>1884648</v>
      </c>
      <c r="H1625">
        <v>1885475</v>
      </c>
      <c r="I1625" t="s">
        <v>25</v>
      </c>
      <c r="J1625" t="s">
        <v>5707</v>
      </c>
      <c r="K1625" t="s">
        <v>5708</v>
      </c>
      <c r="L1625" t="s">
        <v>5705</v>
      </c>
      <c r="M1625">
        <v>828</v>
      </c>
      <c r="N1625">
        <v>275</v>
      </c>
    </row>
    <row r="1626" spans="1:14" ht="15" hidden="1" customHeight="1" x14ac:dyDescent="0.25">
      <c r="A1626" t="s">
        <v>28</v>
      </c>
      <c r="B1626" t="s">
        <v>29</v>
      </c>
      <c r="C1626" t="s">
        <v>22</v>
      </c>
      <c r="D1626" t="s">
        <v>23</v>
      </c>
      <c r="E1626" t="s">
        <v>5</v>
      </c>
      <c r="F1626" t="s">
        <v>24</v>
      </c>
      <c r="G1626">
        <v>1885553</v>
      </c>
      <c r="H1626">
        <v>1886527</v>
      </c>
      <c r="I1626" t="s">
        <v>80</v>
      </c>
      <c r="J1626" t="s">
        <v>5711</v>
      </c>
      <c r="K1626" t="s">
        <v>2809</v>
      </c>
      <c r="L1626" t="s">
        <v>5709</v>
      </c>
      <c r="M1626">
        <v>975</v>
      </c>
      <c r="N1626">
        <v>324</v>
      </c>
    </row>
    <row r="1627" spans="1:14" ht="15" hidden="1" customHeight="1" x14ac:dyDescent="0.25">
      <c r="A1627" t="s">
        <v>28</v>
      </c>
      <c r="B1627" t="s">
        <v>29</v>
      </c>
      <c r="C1627" t="s">
        <v>22</v>
      </c>
      <c r="D1627" t="s">
        <v>23</v>
      </c>
      <c r="E1627" t="s">
        <v>5</v>
      </c>
      <c r="F1627" t="s">
        <v>24</v>
      </c>
      <c r="G1627">
        <v>1886655</v>
      </c>
      <c r="H1627">
        <v>1887380</v>
      </c>
      <c r="I1627" t="s">
        <v>80</v>
      </c>
      <c r="J1627" t="s">
        <v>5714</v>
      </c>
      <c r="K1627" t="s">
        <v>4614</v>
      </c>
      <c r="L1627" t="s">
        <v>5712</v>
      </c>
      <c r="M1627">
        <v>726</v>
      </c>
      <c r="N1627">
        <v>241</v>
      </c>
    </row>
    <row r="1628" spans="1:14" ht="15" hidden="1" customHeight="1" x14ac:dyDescent="0.25">
      <c r="A1628" t="s">
        <v>28</v>
      </c>
      <c r="B1628" t="s">
        <v>29</v>
      </c>
      <c r="C1628" t="s">
        <v>22</v>
      </c>
      <c r="D1628" t="s">
        <v>23</v>
      </c>
      <c r="E1628" t="s">
        <v>5</v>
      </c>
      <c r="F1628" t="s">
        <v>24</v>
      </c>
      <c r="G1628">
        <v>1887518</v>
      </c>
      <c r="H1628">
        <v>1890514</v>
      </c>
      <c r="I1628" t="s">
        <v>80</v>
      </c>
      <c r="J1628" t="s">
        <v>5717</v>
      </c>
      <c r="K1628" t="s">
        <v>5718</v>
      </c>
      <c r="L1628" t="s">
        <v>5715</v>
      </c>
      <c r="M1628">
        <v>2997</v>
      </c>
      <c r="N1628">
        <v>998</v>
      </c>
    </row>
    <row r="1629" spans="1:14" ht="15" hidden="1" customHeight="1" x14ac:dyDescent="0.25">
      <c r="A1629" t="s">
        <v>28</v>
      </c>
      <c r="B1629" t="s">
        <v>29</v>
      </c>
      <c r="C1629" t="s">
        <v>22</v>
      </c>
      <c r="D1629" t="s">
        <v>23</v>
      </c>
      <c r="E1629" t="s">
        <v>5</v>
      </c>
      <c r="F1629" t="s">
        <v>24</v>
      </c>
      <c r="G1629">
        <v>1890693</v>
      </c>
      <c r="H1629">
        <v>1891832</v>
      </c>
      <c r="I1629" t="s">
        <v>80</v>
      </c>
      <c r="J1629" t="s">
        <v>5721</v>
      </c>
      <c r="K1629" t="s">
        <v>5722</v>
      </c>
      <c r="L1629" t="s">
        <v>5719</v>
      </c>
      <c r="M1629">
        <v>1140</v>
      </c>
      <c r="N1629">
        <v>379</v>
      </c>
    </row>
    <row r="1630" spans="1:14" ht="15" hidden="1" customHeight="1" x14ac:dyDescent="0.25">
      <c r="A1630" t="s">
        <v>28</v>
      </c>
      <c r="B1630" t="s">
        <v>29</v>
      </c>
      <c r="C1630" t="s">
        <v>22</v>
      </c>
      <c r="D1630" t="s">
        <v>23</v>
      </c>
      <c r="E1630" t="s">
        <v>5</v>
      </c>
      <c r="F1630" t="s">
        <v>24</v>
      </c>
      <c r="G1630">
        <v>1892165</v>
      </c>
      <c r="H1630">
        <v>1893556</v>
      </c>
      <c r="I1630" t="s">
        <v>25</v>
      </c>
      <c r="J1630" t="s">
        <v>5725</v>
      </c>
      <c r="K1630" t="s">
        <v>3416</v>
      </c>
      <c r="L1630" t="s">
        <v>5723</v>
      </c>
      <c r="M1630">
        <v>1392</v>
      </c>
      <c r="N1630">
        <v>463</v>
      </c>
    </row>
    <row r="1631" spans="1:14" x14ac:dyDescent="0.25">
      <c r="A1631" t="s">
        <v>28</v>
      </c>
      <c r="B1631" t="s">
        <v>29</v>
      </c>
      <c r="C1631" t="s">
        <v>22</v>
      </c>
      <c r="D1631" t="s">
        <v>23</v>
      </c>
      <c r="E1631" t="s">
        <v>5</v>
      </c>
      <c r="F1631" t="s">
        <v>24</v>
      </c>
      <c r="G1631">
        <v>1894204</v>
      </c>
      <c r="H1631">
        <v>1896342</v>
      </c>
      <c r="I1631" t="s">
        <v>80</v>
      </c>
      <c r="J1631" t="s">
        <v>5728</v>
      </c>
      <c r="K1631" t="s">
        <v>5729</v>
      </c>
      <c r="L1631" t="s">
        <v>5726</v>
      </c>
      <c r="M1631">
        <v>2139</v>
      </c>
      <c r="N1631">
        <v>712</v>
      </c>
    </row>
    <row r="1632" spans="1:14" ht="15" hidden="1" customHeight="1" x14ac:dyDescent="0.25">
      <c r="A1632" t="s">
        <v>28</v>
      </c>
      <c r="B1632" t="s">
        <v>29</v>
      </c>
      <c r="C1632" t="s">
        <v>22</v>
      </c>
      <c r="D1632" t="s">
        <v>23</v>
      </c>
      <c r="E1632" t="s">
        <v>5</v>
      </c>
      <c r="F1632" t="s">
        <v>24</v>
      </c>
      <c r="G1632">
        <v>1896339</v>
      </c>
      <c r="H1632">
        <v>1897277</v>
      </c>
      <c r="I1632" t="s">
        <v>80</v>
      </c>
      <c r="J1632" t="s">
        <v>5732</v>
      </c>
      <c r="K1632" t="s">
        <v>1054</v>
      </c>
      <c r="L1632" t="s">
        <v>5730</v>
      </c>
      <c r="M1632">
        <v>939</v>
      </c>
      <c r="N1632">
        <v>312</v>
      </c>
    </row>
    <row r="1633" spans="1:14" ht="15" hidden="1" customHeight="1" x14ac:dyDescent="0.25">
      <c r="A1633" t="s">
        <v>28</v>
      </c>
      <c r="B1633" t="s">
        <v>29</v>
      </c>
      <c r="C1633" t="s">
        <v>22</v>
      </c>
      <c r="D1633" t="s">
        <v>23</v>
      </c>
      <c r="E1633" t="s">
        <v>5</v>
      </c>
      <c r="F1633" t="s">
        <v>24</v>
      </c>
      <c r="G1633">
        <v>1897270</v>
      </c>
      <c r="H1633">
        <v>1898280</v>
      </c>
      <c r="I1633" t="s">
        <v>80</v>
      </c>
      <c r="J1633" t="s">
        <v>5735</v>
      </c>
      <c r="K1633" t="s">
        <v>1054</v>
      </c>
      <c r="L1633" t="s">
        <v>5733</v>
      </c>
      <c r="M1633">
        <v>1011</v>
      </c>
      <c r="N1633">
        <v>336</v>
      </c>
    </row>
    <row r="1634" spans="1:14" x14ac:dyDescent="0.25">
      <c r="A1634" t="s">
        <v>28</v>
      </c>
      <c r="B1634" t="s">
        <v>29</v>
      </c>
      <c r="C1634" t="s">
        <v>22</v>
      </c>
      <c r="D1634" t="s">
        <v>23</v>
      </c>
      <c r="E1634" t="s">
        <v>5</v>
      </c>
      <c r="F1634" t="s">
        <v>24</v>
      </c>
      <c r="G1634">
        <v>1898349</v>
      </c>
      <c r="H1634">
        <v>1900106</v>
      </c>
      <c r="I1634" t="s">
        <v>80</v>
      </c>
      <c r="J1634" t="s">
        <v>5738</v>
      </c>
      <c r="K1634" t="s">
        <v>5739</v>
      </c>
      <c r="L1634" t="s">
        <v>5736</v>
      </c>
      <c r="M1634">
        <v>1758</v>
      </c>
      <c r="N1634">
        <v>585</v>
      </c>
    </row>
    <row r="1635" spans="1:14" ht="15" hidden="1" customHeight="1" x14ac:dyDescent="0.25">
      <c r="A1635" t="s">
        <v>28</v>
      </c>
      <c r="B1635" t="s">
        <v>29</v>
      </c>
      <c r="C1635" t="s">
        <v>22</v>
      </c>
      <c r="D1635" t="s">
        <v>23</v>
      </c>
      <c r="E1635" t="s">
        <v>5</v>
      </c>
      <c r="F1635" t="s">
        <v>24</v>
      </c>
      <c r="G1635">
        <v>1900500</v>
      </c>
      <c r="H1635">
        <v>1901279</v>
      </c>
      <c r="I1635" t="s">
        <v>80</v>
      </c>
      <c r="J1635" t="s">
        <v>5742</v>
      </c>
      <c r="K1635" t="s">
        <v>5743</v>
      </c>
      <c r="L1635" t="s">
        <v>5740</v>
      </c>
      <c r="M1635">
        <v>780</v>
      </c>
      <c r="N1635">
        <v>259</v>
      </c>
    </row>
    <row r="1636" spans="1:14" ht="15" hidden="1" customHeight="1" x14ac:dyDescent="0.25">
      <c r="A1636" t="s">
        <v>28</v>
      </c>
      <c r="B1636" t="s">
        <v>29</v>
      </c>
      <c r="C1636" t="s">
        <v>22</v>
      </c>
      <c r="D1636" t="s">
        <v>23</v>
      </c>
      <c r="E1636" t="s">
        <v>5</v>
      </c>
      <c r="F1636" t="s">
        <v>24</v>
      </c>
      <c r="G1636">
        <v>1901554</v>
      </c>
      <c r="H1636">
        <v>1902003</v>
      </c>
      <c r="I1636" t="s">
        <v>25</v>
      </c>
      <c r="J1636" t="s">
        <v>5746</v>
      </c>
      <c r="K1636" t="s">
        <v>5747</v>
      </c>
      <c r="L1636" t="s">
        <v>5744</v>
      </c>
      <c r="M1636">
        <v>450</v>
      </c>
      <c r="N1636">
        <v>149</v>
      </c>
    </row>
    <row r="1637" spans="1:14" x14ac:dyDescent="0.25">
      <c r="A1637" t="s">
        <v>28</v>
      </c>
      <c r="B1637" t="s">
        <v>29</v>
      </c>
      <c r="C1637" t="s">
        <v>22</v>
      </c>
      <c r="D1637" t="s">
        <v>23</v>
      </c>
      <c r="E1637" t="s">
        <v>5</v>
      </c>
      <c r="F1637" t="s">
        <v>24</v>
      </c>
      <c r="G1637">
        <v>1902106</v>
      </c>
      <c r="H1637">
        <v>1903212</v>
      </c>
      <c r="I1637" t="s">
        <v>25</v>
      </c>
      <c r="J1637" t="s">
        <v>5750</v>
      </c>
      <c r="K1637" t="s">
        <v>5751</v>
      </c>
      <c r="L1637" t="s">
        <v>5748</v>
      </c>
      <c r="M1637">
        <v>1107</v>
      </c>
      <c r="N1637">
        <v>368</v>
      </c>
    </row>
    <row r="1638" spans="1:14" x14ac:dyDescent="0.25">
      <c r="A1638" t="s">
        <v>28</v>
      </c>
      <c r="B1638" t="s">
        <v>29</v>
      </c>
      <c r="C1638" t="s">
        <v>22</v>
      </c>
      <c r="D1638" t="s">
        <v>23</v>
      </c>
      <c r="E1638" t="s">
        <v>5</v>
      </c>
      <c r="F1638" t="s">
        <v>24</v>
      </c>
      <c r="G1638">
        <v>1903245</v>
      </c>
      <c r="H1638">
        <v>1904090</v>
      </c>
      <c r="I1638" t="s">
        <v>25</v>
      </c>
      <c r="J1638" t="s">
        <v>5754</v>
      </c>
      <c r="K1638" t="s">
        <v>5755</v>
      </c>
      <c r="L1638" t="s">
        <v>5752</v>
      </c>
      <c r="M1638">
        <v>846</v>
      </c>
      <c r="N1638">
        <v>281</v>
      </c>
    </row>
    <row r="1639" spans="1:14" ht="15" hidden="1" customHeight="1" x14ac:dyDescent="0.25">
      <c r="A1639" t="s">
        <v>28</v>
      </c>
      <c r="B1639" t="s">
        <v>29</v>
      </c>
      <c r="C1639" t="s">
        <v>22</v>
      </c>
      <c r="D1639" t="s">
        <v>23</v>
      </c>
      <c r="E1639" t="s">
        <v>5</v>
      </c>
      <c r="F1639" t="s">
        <v>24</v>
      </c>
      <c r="G1639">
        <v>1904099</v>
      </c>
      <c r="H1639">
        <v>1904911</v>
      </c>
      <c r="I1639" t="s">
        <v>80</v>
      </c>
      <c r="J1639" t="s">
        <v>5758</v>
      </c>
      <c r="K1639" t="s">
        <v>1876</v>
      </c>
      <c r="L1639" t="s">
        <v>5756</v>
      </c>
      <c r="M1639">
        <v>813</v>
      </c>
      <c r="N1639">
        <v>270</v>
      </c>
    </row>
    <row r="1640" spans="1:14" x14ac:dyDescent="0.25">
      <c r="A1640" t="s">
        <v>28</v>
      </c>
      <c r="B1640" t="s">
        <v>29</v>
      </c>
      <c r="C1640" t="s">
        <v>22</v>
      </c>
      <c r="D1640" t="s">
        <v>23</v>
      </c>
      <c r="E1640" t="s">
        <v>5</v>
      </c>
      <c r="F1640" t="s">
        <v>24</v>
      </c>
      <c r="G1640">
        <v>1905046</v>
      </c>
      <c r="H1640">
        <v>1906584</v>
      </c>
      <c r="I1640" t="s">
        <v>80</v>
      </c>
      <c r="J1640" t="s">
        <v>5761</v>
      </c>
      <c r="K1640" t="s">
        <v>76</v>
      </c>
      <c r="L1640" t="s">
        <v>5759</v>
      </c>
      <c r="M1640">
        <v>1539</v>
      </c>
      <c r="N1640">
        <v>512</v>
      </c>
    </row>
    <row r="1641" spans="1:14" ht="15" hidden="1" customHeight="1" x14ac:dyDescent="0.25">
      <c r="A1641" t="s">
        <v>28</v>
      </c>
      <c r="B1641" t="s">
        <v>29</v>
      </c>
      <c r="C1641" t="s">
        <v>22</v>
      </c>
      <c r="D1641" t="s">
        <v>23</v>
      </c>
      <c r="E1641" t="s">
        <v>5</v>
      </c>
      <c r="F1641" t="s">
        <v>24</v>
      </c>
      <c r="G1641">
        <v>1906928</v>
      </c>
      <c r="H1641">
        <v>1907878</v>
      </c>
      <c r="I1641" t="s">
        <v>80</v>
      </c>
      <c r="J1641" t="s">
        <v>5764</v>
      </c>
      <c r="K1641" t="s">
        <v>5765</v>
      </c>
      <c r="L1641" t="s">
        <v>5762</v>
      </c>
      <c r="M1641">
        <v>951</v>
      </c>
      <c r="N1641">
        <v>316</v>
      </c>
    </row>
    <row r="1642" spans="1:14" x14ac:dyDescent="0.25">
      <c r="A1642" t="s">
        <v>28</v>
      </c>
      <c r="B1642" t="s">
        <v>29</v>
      </c>
      <c r="C1642" t="s">
        <v>22</v>
      </c>
      <c r="D1642" t="s">
        <v>23</v>
      </c>
      <c r="E1642" t="s">
        <v>5</v>
      </c>
      <c r="F1642" t="s">
        <v>24</v>
      </c>
      <c r="G1642">
        <v>1907932</v>
      </c>
      <c r="H1642">
        <v>1909254</v>
      </c>
      <c r="I1642" t="s">
        <v>80</v>
      </c>
      <c r="J1642" t="s">
        <v>5768</v>
      </c>
      <c r="K1642" t="s">
        <v>5769</v>
      </c>
      <c r="L1642" t="s">
        <v>5766</v>
      </c>
      <c r="M1642">
        <v>1323</v>
      </c>
      <c r="N1642">
        <v>440</v>
      </c>
    </row>
    <row r="1643" spans="1:14" x14ac:dyDescent="0.25">
      <c r="A1643" t="s">
        <v>28</v>
      </c>
      <c r="B1643" t="s">
        <v>29</v>
      </c>
      <c r="C1643" t="s">
        <v>22</v>
      </c>
      <c r="D1643" t="s">
        <v>23</v>
      </c>
      <c r="E1643" t="s">
        <v>5</v>
      </c>
      <c r="F1643" t="s">
        <v>24</v>
      </c>
      <c r="G1643">
        <v>1909636</v>
      </c>
      <c r="H1643">
        <v>1910079</v>
      </c>
      <c r="I1643" t="s">
        <v>80</v>
      </c>
      <c r="J1643" t="s">
        <v>5772</v>
      </c>
      <c r="K1643" t="s">
        <v>5773</v>
      </c>
      <c r="L1643" t="s">
        <v>5770</v>
      </c>
      <c r="M1643">
        <v>444</v>
      </c>
      <c r="N1643">
        <v>147</v>
      </c>
    </row>
    <row r="1644" spans="1:14" ht="15" hidden="1" customHeight="1" x14ac:dyDescent="0.25">
      <c r="A1644" t="s">
        <v>28</v>
      </c>
      <c r="B1644" t="s">
        <v>29</v>
      </c>
      <c r="C1644" t="s">
        <v>22</v>
      </c>
      <c r="D1644" t="s">
        <v>23</v>
      </c>
      <c r="E1644" t="s">
        <v>5</v>
      </c>
      <c r="F1644" t="s">
        <v>24</v>
      </c>
      <c r="G1644">
        <v>1910168</v>
      </c>
      <c r="H1644">
        <v>1911859</v>
      </c>
      <c r="I1644" t="s">
        <v>80</v>
      </c>
      <c r="J1644" t="s">
        <v>5776</v>
      </c>
      <c r="K1644" t="s">
        <v>5777</v>
      </c>
      <c r="L1644" t="s">
        <v>5774</v>
      </c>
      <c r="M1644">
        <v>1692</v>
      </c>
      <c r="N1644">
        <v>563</v>
      </c>
    </row>
    <row r="1645" spans="1:14" x14ac:dyDescent="0.25">
      <c r="A1645" t="s">
        <v>28</v>
      </c>
      <c r="B1645" t="s">
        <v>29</v>
      </c>
      <c r="C1645" t="s">
        <v>22</v>
      </c>
      <c r="D1645" t="s">
        <v>23</v>
      </c>
      <c r="E1645" t="s">
        <v>5</v>
      </c>
      <c r="F1645" t="s">
        <v>24</v>
      </c>
      <c r="G1645">
        <v>1912060</v>
      </c>
      <c r="H1645">
        <v>1914624</v>
      </c>
      <c r="I1645" t="s">
        <v>25</v>
      </c>
      <c r="J1645" t="s">
        <v>5780</v>
      </c>
      <c r="K1645" t="s">
        <v>5781</v>
      </c>
      <c r="L1645" t="s">
        <v>5778</v>
      </c>
      <c r="M1645">
        <v>2565</v>
      </c>
      <c r="N1645">
        <v>854</v>
      </c>
    </row>
    <row r="1646" spans="1:14" ht="15" hidden="1" customHeight="1" x14ac:dyDescent="0.25">
      <c r="A1646" t="s">
        <v>28</v>
      </c>
      <c r="B1646" t="s">
        <v>29</v>
      </c>
      <c r="C1646" t="s">
        <v>22</v>
      </c>
      <c r="D1646" t="s">
        <v>23</v>
      </c>
      <c r="E1646" t="s">
        <v>5</v>
      </c>
      <c r="F1646" t="s">
        <v>24</v>
      </c>
      <c r="G1646">
        <v>1914735</v>
      </c>
      <c r="H1646">
        <v>1915568</v>
      </c>
      <c r="I1646" t="s">
        <v>80</v>
      </c>
      <c r="J1646" t="s">
        <v>5784</v>
      </c>
      <c r="K1646" t="s">
        <v>985</v>
      </c>
      <c r="L1646" t="s">
        <v>5782</v>
      </c>
      <c r="M1646">
        <v>834</v>
      </c>
      <c r="N1646">
        <v>277</v>
      </c>
    </row>
    <row r="1647" spans="1:14" ht="15" hidden="1" customHeight="1" x14ac:dyDescent="0.25">
      <c r="A1647" t="s">
        <v>28</v>
      </c>
      <c r="B1647" t="s">
        <v>29</v>
      </c>
      <c r="C1647" t="s">
        <v>22</v>
      </c>
      <c r="D1647" t="s">
        <v>23</v>
      </c>
      <c r="E1647" t="s">
        <v>5</v>
      </c>
      <c r="F1647" t="s">
        <v>24</v>
      </c>
      <c r="G1647">
        <v>1915725</v>
      </c>
      <c r="H1647">
        <v>1916426</v>
      </c>
      <c r="I1647" t="s">
        <v>80</v>
      </c>
      <c r="J1647" t="s">
        <v>5787</v>
      </c>
      <c r="K1647" t="s">
        <v>5206</v>
      </c>
      <c r="L1647" t="s">
        <v>5785</v>
      </c>
      <c r="M1647">
        <v>702</v>
      </c>
      <c r="N1647">
        <v>233</v>
      </c>
    </row>
    <row r="1648" spans="1:14" ht="15" hidden="1" customHeight="1" x14ac:dyDescent="0.25">
      <c r="A1648" t="s">
        <v>28</v>
      </c>
      <c r="B1648" t="s">
        <v>29</v>
      </c>
      <c r="C1648" t="s">
        <v>22</v>
      </c>
      <c r="D1648" t="s">
        <v>23</v>
      </c>
      <c r="E1648" t="s">
        <v>5</v>
      </c>
      <c r="F1648" t="s">
        <v>24</v>
      </c>
      <c r="G1648">
        <v>1916569</v>
      </c>
      <c r="H1648">
        <v>1917726</v>
      </c>
      <c r="I1648" t="s">
        <v>25</v>
      </c>
      <c r="J1648" t="s">
        <v>5790</v>
      </c>
      <c r="K1648" t="s">
        <v>279</v>
      </c>
      <c r="L1648" t="s">
        <v>5788</v>
      </c>
      <c r="M1648">
        <v>1158</v>
      </c>
      <c r="N1648">
        <v>385</v>
      </c>
    </row>
    <row r="1649" spans="1:14" ht="15" hidden="1" customHeight="1" x14ac:dyDescent="0.25">
      <c r="A1649" t="s">
        <v>28</v>
      </c>
      <c r="B1649" t="s">
        <v>29</v>
      </c>
      <c r="C1649" t="s">
        <v>22</v>
      </c>
      <c r="D1649" t="s">
        <v>23</v>
      </c>
      <c r="E1649" t="s">
        <v>5</v>
      </c>
      <c r="F1649" t="s">
        <v>24</v>
      </c>
      <c r="G1649">
        <v>1919259</v>
      </c>
      <c r="H1649">
        <v>1920758</v>
      </c>
      <c r="I1649" t="s">
        <v>25</v>
      </c>
      <c r="J1649" t="s">
        <v>5793</v>
      </c>
      <c r="K1649" t="s">
        <v>3244</v>
      </c>
      <c r="L1649" t="s">
        <v>5791</v>
      </c>
      <c r="M1649">
        <v>1500</v>
      </c>
      <c r="N1649">
        <v>499</v>
      </c>
    </row>
    <row r="1650" spans="1:14" x14ac:dyDescent="0.25">
      <c r="A1650" t="s">
        <v>28</v>
      </c>
      <c r="B1650" t="s">
        <v>29</v>
      </c>
      <c r="C1650" t="s">
        <v>22</v>
      </c>
      <c r="D1650" t="s">
        <v>23</v>
      </c>
      <c r="E1650" t="s">
        <v>5</v>
      </c>
      <c r="F1650" t="s">
        <v>24</v>
      </c>
      <c r="G1650">
        <v>1920902</v>
      </c>
      <c r="H1650">
        <v>1921372</v>
      </c>
      <c r="I1650" t="s">
        <v>80</v>
      </c>
      <c r="J1650" t="s">
        <v>5796</v>
      </c>
      <c r="K1650" t="s">
        <v>5797</v>
      </c>
      <c r="L1650" t="s">
        <v>5794</v>
      </c>
      <c r="M1650">
        <v>471</v>
      </c>
      <c r="N1650">
        <v>156</v>
      </c>
    </row>
    <row r="1651" spans="1:14" x14ac:dyDescent="0.25">
      <c r="A1651" t="s">
        <v>28</v>
      </c>
      <c r="B1651" t="s">
        <v>29</v>
      </c>
      <c r="C1651" t="s">
        <v>22</v>
      </c>
      <c r="D1651" t="s">
        <v>23</v>
      </c>
      <c r="E1651" t="s">
        <v>5</v>
      </c>
      <c r="F1651" t="s">
        <v>24</v>
      </c>
      <c r="G1651">
        <v>1921386</v>
      </c>
      <c r="H1651">
        <v>1921889</v>
      </c>
      <c r="I1651" t="s">
        <v>80</v>
      </c>
      <c r="J1651" t="s">
        <v>5800</v>
      </c>
      <c r="K1651" t="s">
        <v>59</v>
      </c>
      <c r="L1651" t="s">
        <v>5798</v>
      </c>
      <c r="M1651">
        <v>504</v>
      </c>
      <c r="N1651">
        <v>167</v>
      </c>
    </row>
    <row r="1652" spans="1:14" ht="15" hidden="1" customHeight="1" x14ac:dyDescent="0.25">
      <c r="A1652" t="s">
        <v>28</v>
      </c>
      <c r="B1652" t="s">
        <v>29</v>
      </c>
      <c r="C1652" t="s">
        <v>22</v>
      </c>
      <c r="D1652" t="s">
        <v>23</v>
      </c>
      <c r="E1652" t="s">
        <v>5</v>
      </c>
      <c r="F1652" t="s">
        <v>24</v>
      </c>
      <c r="G1652">
        <v>1922008</v>
      </c>
      <c r="H1652">
        <v>1922775</v>
      </c>
      <c r="I1652" t="s">
        <v>80</v>
      </c>
      <c r="J1652" t="s">
        <v>5803</v>
      </c>
      <c r="K1652" t="s">
        <v>5804</v>
      </c>
      <c r="L1652" t="s">
        <v>5801</v>
      </c>
      <c r="M1652">
        <v>768</v>
      </c>
      <c r="N1652">
        <v>255</v>
      </c>
    </row>
    <row r="1653" spans="1:14" ht="15" hidden="1" customHeight="1" x14ac:dyDescent="0.25">
      <c r="A1653" t="s">
        <v>28</v>
      </c>
      <c r="B1653" t="s">
        <v>29</v>
      </c>
      <c r="C1653" t="s">
        <v>22</v>
      </c>
      <c r="D1653" t="s">
        <v>23</v>
      </c>
      <c r="E1653" t="s">
        <v>5</v>
      </c>
      <c r="F1653" t="s">
        <v>24</v>
      </c>
      <c r="G1653">
        <v>1923023</v>
      </c>
      <c r="H1653">
        <v>1923856</v>
      </c>
      <c r="I1653" t="s">
        <v>80</v>
      </c>
      <c r="J1653" t="s">
        <v>5807</v>
      </c>
      <c r="K1653" t="s">
        <v>321</v>
      </c>
      <c r="L1653" t="s">
        <v>5805</v>
      </c>
      <c r="M1653">
        <v>834</v>
      </c>
      <c r="N1653">
        <v>277</v>
      </c>
    </row>
    <row r="1654" spans="1:14" x14ac:dyDescent="0.25">
      <c r="A1654" t="s">
        <v>28</v>
      </c>
      <c r="B1654" t="s">
        <v>29</v>
      </c>
      <c r="C1654" t="s">
        <v>22</v>
      </c>
      <c r="D1654" t="s">
        <v>23</v>
      </c>
      <c r="E1654" t="s">
        <v>5</v>
      </c>
      <c r="F1654" t="s">
        <v>24</v>
      </c>
      <c r="G1654">
        <v>1924433</v>
      </c>
      <c r="H1654">
        <v>1925143</v>
      </c>
      <c r="I1654" t="s">
        <v>80</v>
      </c>
      <c r="J1654" t="s">
        <v>5810</v>
      </c>
      <c r="K1654" t="s">
        <v>59</v>
      </c>
      <c r="L1654" t="s">
        <v>5808</v>
      </c>
      <c r="M1654">
        <v>711</v>
      </c>
      <c r="N1654">
        <v>236</v>
      </c>
    </row>
    <row r="1655" spans="1:14" x14ac:dyDescent="0.25">
      <c r="A1655" t="s">
        <v>28</v>
      </c>
      <c r="B1655" t="s">
        <v>29</v>
      </c>
      <c r="C1655" t="s">
        <v>22</v>
      </c>
      <c r="D1655" t="s">
        <v>23</v>
      </c>
      <c r="E1655" t="s">
        <v>5</v>
      </c>
      <c r="F1655" t="s">
        <v>24</v>
      </c>
      <c r="G1655">
        <v>1925597</v>
      </c>
      <c r="H1655">
        <v>1926085</v>
      </c>
      <c r="I1655" t="s">
        <v>80</v>
      </c>
      <c r="J1655" t="s">
        <v>5813</v>
      </c>
      <c r="K1655" t="s">
        <v>204</v>
      </c>
      <c r="L1655" t="s">
        <v>5811</v>
      </c>
      <c r="M1655">
        <v>489</v>
      </c>
      <c r="N1655">
        <v>162</v>
      </c>
    </row>
    <row r="1656" spans="1:14" ht="15" hidden="1" customHeight="1" x14ac:dyDescent="0.25">
      <c r="A1656" t="s">
        <v>28</v>
      </c>
      <c r="B1656" t="s">
        <v>29</v>
      </c>
      <c r="C1656" t="s">
        <v>22</v>
      </c>
      <c r="D1656" t="s">
        <v>23</v>
      </c>
      <c r="E1656" t="s">
        <v>5</v>
      </c>
      <c r="F1656" t="s">
        <v>24</v>
      </c>
      <c r="G1656">
        <v>1926315</v>
      </c>
      <c r="H1656">
        <v>1927157</v>
      </c>
      <c r="I1656" t="s">
        <v>25</v>
      </c>
      <c r="J1656" t="s">
        <v>5816</v>
      </c>
      <c r="K1656" t="s">
        <v>360</v>
      </c>
      <c r="L1656" t="s">
        <v>5814</v>
      </c>
      <c r="M1656">
        <v>843</v>
      </c>
      <c r="N1656">
        <v>280</v>
      </c>
    </row>
    <row r="1657" spans="1:14" x14ac:dyDescent="0.25">
      <c r="A1657" t="s">
        <v>28</v>
      </c>
      <c r="B1657" t="s">
        <v>29</v>
      </c>
      <c r="C1657" t="s">
        <v>22</v>
      </c>
      <c r="D1657" t="s">
        <v>23</v>
      </c>
      <c r="E1657" t="s">
        <v>5</v>
      </c>
      <c r="F1657" t="s">
        <v>24</v>
      </c>
      <c r="G1657">
        <v>1927154</v>
      </c>
      <c r="H1657">
        <v>1927360</v>
      </c>
      <c r="I1657" t="s">
        <v>25</v>
      </c>
      <c r="J1657" t="s">
        <v>5819</v>
      </c>
      <c r="K1657" t="s">
        <v>363</v>
      </c>
      <c r="L1657" t="s">
        <v>5817</v>
      </c>
      <c r="M1657">
        <v>207</v>
      </c>
      <c r="N1657">
        <v>68</v>
      </c>
    </row>
    <row r="1658" spans="1:14" x14ac:dyDescent="0.25">
      <c r="A1658" t="s">
        <v>28</v>
      </c>
      <c r="B1658" t="s">
        <v>29</v>
      </c>
      <c r="C1658" t="s">
        <v>22</v>
      </c>
      <c r="D1658" t="s">
        <v>23</v>
      </c>
      <c r="E1658" t="s">
        <v>5</v>
      </c>
      <c r="F1658" t="s">
        <v>24</v>
      </c>
      <c r="G1658">
        <v>1927572</v>
      </c>
      <c r="H1658">
        <v>1929371</v>
      </c>
      <c r="I1658" t="s">
        <v>80</v>
      </c>
      <c r="J1658" t="s">
        <v>5822</v>
      </c>
      <c r="K1658" t="s">
        <v>5823</v>
      </c>
      <c r="L1658" t="s">
        <v>5820</v>
      </c>
      <c r="M1658">
        <v>1800</v>
      </c>
      <c r="N1658">
        <v>599</v>
      </c>
    </row>
    <row r="1659" spans="1:14" x14ac:dyDescent="0.25">
      <c r="A1659" t="s">
        <v>28</v>
      </c>
      <c r="B1659" t="s">
        <v>29</v>
      </c>
      <c r="C1659" t="s">
        <v>22</v>
      </c>
      <c r="D1659" t="s">
        <v>23</v>
      </c>
      <c r="E1659" t="s">
        <v>5</v>
      </c>
      <c r="F1659" t="s">
        <v>24</v>
      </c>
      <c r="G1659">
        <v>1929877</v>
      </c>
      <c r="H1659">
        <v>1930278</v>
      </c>
      <c r="I1659" t="s">
        <v>25</v>
      </c>
      <c r="J1659" t="s">
        <v>5825</v>
      </c>
      <c r="K1659" t="s">
        <v>4675</v>
      </c>
      <c r="L1659" t="s">
        <v>5824</v>
      </c>
      <c r="M1659">
        <v>402</v>
      </c>
      <c r="N1659">
        <v>133</v>
      </c>
    </row>
    <row r="1660" spans="1:14" ht="15" hidden="1" customHeight="1" x14ac:dyDescent="0.25">
      <c r="A1660" t="s">
        <v>28</v>
      </c>
      <c r="B1660" t="s">
        <v>29</v>
      </c>
      <c r="C1660" t="s">
        <v>22</v>
      </c>
      <c r="D1660" t="s">
        <v>23</v>
      </c>
      <c r="E1660" t="s">
        <v>5</v>
      </c>
      <c r="F1660" t="s">
        <v>24</v>
      </c>
      <c r="G1660">
        <v>1930668</v>
      </c>
      <c r="H1660">
        <v>1931873</v>
      </c>
      <c r="I1660" t="s">
        <v>80</v>
      </c>
      <c r="J1660" t="s">
        <v>5827</v>
      </c>
      <c r="K1660" t="s">
        <v>5828</v>
      </c>
      <c r="L1660" t="s">
        <v>5826</v>
      </c>
      <c r="M1660">
        <v>1206</v>
      </c>
      <c r="N1660">
        <v>401</v>
      </c>
    </row>
    <row r="1661" spans="1:14" ht="15" hidden="1" customHeight="1" x14ac:dyDescent="0.25">
      <c r="A1661" t="s">
        <v>28</v>
      </c>
      <c r="B1661" t="s">
        <v>29</v>
      </c>
      <c r="C1661" t="s">
        <v>22</v>
      </c>
      <c r="D1661" t="s">
        <v>23</v>
      </c>
      <c r="E1661" t="s">
        <v>5</v>
      </c>
      <c r="F1661" t="s">
        <v>24</v>
      </c>
      <c r="G1661">
        <v>1932578</v>
      </c>
      <c r="H1661">
        <v>1933489</v>
      </c>
      <c r="I1661" t="s">
        <v>80</v>
      </c>
      <c r="J1661" t="s">
        <v>5831</v>
      </c>
      <c r="K1661" t="s">
        <v>3133</v>
      </c>
      <c r="L1661" t="s">
        <v>5829</v>
      </c>
      <c r="M1661">
        <v>912</v>
      </c>
      <c r="N1661">
        <v>303</v>
      </c>
    </row>
    <row r="1662" spans="1:14" x14ac:dyDescent="0.25">
      <c r="A1662" t="s">
        <v>28</v>
      </c>
      <c r="B1662" t="s">
        <v>29</v>
      </c>
      <c r="C1662" t="s">
        <v>22</v>
      </c>
      <c r="D1662" t="s">
        <v>23</v>
      </c>
      <c r="E1662" t="s">
        <v>5</v>
      </c>
      <c r="F1662" t="s">
        <v>24</v>
      </c>
      <c r="G1662">
        <v>1933486</v>
      </c>
      <c r="H1662">
        <v>1934217</v>
      </c>
      <c r="I1662" t="s">
        <v>80</v>
      </c>
      <c r="J1662" t="s">
        <v>5834</v>
      </c>
      <c r="K1662" t="s">
        <v>3137</v>
      </c>
      <c r="L1662" t="s">
        <v>5832</v>
      </c>
      <c r="M1662">
        <v>732</v>
      </c>
      <c r="N1662">
        <v>243</v>
      </c>
    </row>
    <row r="1663" spans="1:14" x14ac:dyDescent="0.25">
      <c r="A1663" t="s">
        <v>28</v>
      </c>
      <c r="B1663" t="s">
        <v>29</v>
      </c>
      <c r="C1663" t="s">
        <v>22</v>
      </c>
      <c r="D1663" t="s">
        <v>23</v>
      </c>
      <c r="E1663" t="s">
        <v>5</v>
      </c>
      <c r="F1663" t="s">
        <v>24</v>
      </c>
      <c r="G1663">
        <v>1934214</v>
      </c>
      <c r="H1663">
        <v>1935149</v>
      </c>
      <c r="I1663" t="s">
        <v>80</v>
      </c>
      <c r="J1663" t="s">
        <v>5837</v>
      </c>
      <c r="K1663" t="s">
        <v>5838</v>
      </c>
      <c r="L1663" t="s">
        <v>5835</v>
      </c>
      <c r="M1663">
        <v>936</v>
      </c>
      <c r="N1663">
        <v>311</v>
      </c>
    </row>
    <row r="1664" spans="1:14" ht="15" hidden="1" customHeight="1" x14ac:dyDescent="0.25">
      <c r="A1664" t="s">
        <v>28</v>
      </c>
      <c r="B1664" t="s">
        <v>29</v>
      </c>
      <c r="C1664" t="s">
        <v>22</v>
      </c>
      <c r="D1664" t="s">
        <v>23</v>
      </c>
      <c r="E1664" t="s">
        <v>5</v>
      </c>
      <c r="F1664" t="s">
        <v>24</v>
      </c>
      <c r="G1664">
        <v>1935226</v>
      </c>
      <c r="H1664">
        <v>1935915</v>
      </c>
      <c r="I1664" t="s">
        <v>80</v>
      </c>
      <c r="J1664" t="s">
        <v>5841</v>
      </c>
      <c r="K1664" t="s">
        <v>5842</v>
      </c>
      <c r="L1664" t="s">
        <v>5839</v>
      </c>
      <c r="M1664">
        <v>690</v>
      </c>
      <c r="N1664">
        <v>229</v>
      </c>
    </row>
    <row r="1665" spans="1:14" x14ac:dyDescent="0.25">
      <c r="A1665" t="s">
        <v>28</v>
      </c>
      <c r="B1665" t="s">
        <v>29</v>
      </c>
      <c r="C1665" t="s">
        <v>22</v>
      </c>
      <c r="D1665" t="s">
        <v>23</v>
      </c>
      <c r="E1665" t="s">
        <v>5</v>
      </c>
      <c r="F1665" t="s">
        <v>24</v>
      </c>
      <c r="G1665">
        <v>1936336</v>
      </c>
      <c r="H1665">
        <v>1937646</v>
      </c>
      <c r="I1665" t="s">
        <v>25</v>
      </c>
      <c r="J1665" t="s">
        <v>5845</v>
      </c>
      <c r="K1665" t="s">
        <v>5846</v>
      </c>
      <c r="L1665" t="s">
        <v>5843</v>
      </c>
      <c r="M1665">
        <v>1311</v>
      </c>
      <c r="N1665">
        <v>436</v>
      </c>
    </row>
    <row r="1666" spans="1:14" ht="15" hidden="1" customHeight="1" x14ac:dyDescent="0.25">
      <c r="A1666" t="s">
        <v>28</v>
      </c>
      <c r="B1666" t="s">
        <v>29</v>
      </c>
      <c r="C1666" t="s">
        <v>22</v>
      </c>
      <c r="D1666" t="s">
        <v>23</v>
      </c>
      <c r="E1666" t="s">
        <v>5</v>
      </c>
      <c r="F1666" t="s">
        <v>24</v>
      </c>
      <c r="G1666">
        <v>1937735</v>
      </c>
      <c r="H1666">
        <v>1939837</v>
      </c>
      <c r="I1666" t="s">
        <v>80</v>
      </c>
      <c r="J1666" t="s">
        <v>5849</v>
      </c>
      <c r="K1666" t="s">
        <v>5850</v>
      </c>
      <c r="L1666" t="s">
        <v>5847</v>
      </c>
      <c r="M1666">
        <v>2103</v>
      </c>
      <c r="N1666">
        <v>700</v>
      </c>
    </row>
    <row r="1667" spans="1:14" ht="15" hidden="1" customHeight="1" x14ac:dyDescent="0.25">
      <c r="A1667" t="s">
        <v>28</v>
      </c>
      <c r="B1667" t="s">
        <v>29</v>
      </c>
      <c r="C1667" t="s">
        <v>22</v>
      </c>
      <c r="D1667" t="s">
        <v>23</v>
      </c>
      <c r="E1667" t="s">
        <v>5</v>
      </c>
      <c r="F1667" t="s">
        <v>24</v>
      </c>
      <c r="G1667">
        <v>1940120</v>
      </c>
      <c r="H1667">
        <v>1940515</v>
      </c>
      <c r="I1667" t="s">
        <v>25</v>
      </c>
      <c r="J1667" t="s">
        <v>5853</v>
      </c>
      <c r="K1667" t="s">
        <v>410</v>
      </c>
      <c r="L1667" t="s">
        <v>5851</v>
      </c>
      <c r="M1667">
        <v>396</v>
      </c>
      <c r="N1667">
        <v>131</v>
      </c>
    </row>
    <row r="1668" spans="1:14" ht="15" hidden="1" customHeight="1" x14ac:dyDescent="0.25">
      <c r="A1668" t="s">
        <v>28</v>
      </c>
      <c r="B1668" t="s">
        <v>29</v>
      </c>
      <c r="C1668" t="s">
        <v>22</v>
      </c>
      <c r="D1668" t="s">
        <v>23</v>
      </c>
      <c r="E1668" t="s">
        <v>5</v>
      </c>
      <c r="F1668" t="s">
        <v>24</v>
      </c>
      <c r="G1668">
        <v>1940729</v>
      </c>
      <c r="H1668">
        <v>1942147</v>
      </c>
      <c r="I1668" t="s">
        <v>80</v>
      </c>
      <c r="J1668" t="s">
        <v>5856</v>
      </c>
      <c r="K1668" t="s">
        <v>916</v>
      </c>
      <c r="L1668" t="s">
        <v>5854</v>
      </c>
      <c r="M1668">
        <v>1419</v>
      </c>
      <c r="N1668">
        <v>472</v>
      </c>
    </row>
    <row r="1669" spans="1:14" ht="15" hidden="1" customHeight="1" x14ac:dyDescent="0.25">
      <c r="A1669" t="s">
        <v>28</v>
      </c>
      <c r="B1669" t="s">
        <v>29</v>
      </c>
      <c r="C1669" t="s">
        <v>22</v>
      </c>
      <c r="D1669" t="s">
        <v>23</v>
      </c>
      <c r="E1669" t="s">
        <v>5</v>
      </c>
      <c r="F1669" t="s">
        <v>24</v>
      </c>
      <c r="G1669">
        <v>1942411</v>
      </c>
      <c r="H1669">
        <v>1943376</v>
      </c>
      <c r="I1669" t="s">
        <v>25</v>
      </c>
      <c r="J1669" t="s">
        <v>5859</v>
      </c>
      <c r="K1669" t="s">
        <v>5860</v>
      </c>
      <c r="L1669" t="s">
        <v>5857</v>
      </c>
      <c r="M1669">
        <v>966</v>
      </c>
      <c r="N1669">
        <v>321</v>
      </c>
    </row>
    <row r="1670" spans="1:14" ht="15" hidden="1" customHeight="1" x14ac:dyDescent="0.25">
      <c r="A1670" t="s">
        <v>28</v>
      </c>
      <c r="B1670" t="s">
        <v>29</v>
      </c>
      <c r="C1670" t="s">
        <v>22</v>
      </c>
      <c r="D1670" t="s">
        <v>23</v>
      </c>
      <c r="E1670" t="s">
        <v>5</v>
      </c>
      <c r="F1670" t="s">
        <v>24</v>
      </c>
      <c r="G1670">
        <v>1943532</v>
      </c>
      <c r="H1670">
        <v>1944002</v>
      </c>
      <c r="I1670" t="s">
        <v>25</v>
      </c>
      <c r="J1670" t="s">
        <v>5863</v>
      </c>
      <c r="K1670" t="s">
        <v>736</v>
      </c>
      <c r="L1670" t="s">
        <v>5861</v>
      </c>
      <c r="M1670">
        <v>471</v>
      </c>
      <c r="N1670">
        <v>156</v>
      </c>
    </row>
    <row r="1671" spans="1:14" ht="15" hidden="1" customHeight="1" x14ac:dyDescent="0.25">
      <c r="A1671" t="s">
        <v>28</v>
      </c>
      <c r="B1671" t="s">
        <v>29</v>
      </c>
      <c r="C1671" t="s">
        <v>22</v>
      </c>
      <c r="D1671" t="s">
        <v>23</v>
      </c>
      <c r="E1671" t="s">
        <v>5</v>
      </c>
      <c r="F1671" t="s">
        <v>24</v>
      </c>
      <c r="G1671">
        <v>1944479</v>
      </c>
      <c r="H1671">
        <v>1945234</v>
      </c>
      <c r="I1671" t="s">
        <v>25</v>
      </c>
      <c r="J1671" t="s">
        <v>5866</v>
      </c>
      <c r="K1671" t="s">
        <v>229</v>
      </c>
      <c r="L1671" t="s">
        <v>5864</v>
      </c>
      <c r="M1671">
        <v>756</v>
      </c>
      <c r="N1671">
        <v>251</v>
      </c>
    </row>
    <row r="1672" spans="1:14" ht="15" hidden="1" customHeight="1" x14ac:dyDescent="0.25">
      <c r="A1672" t="s">
        <v>28</v>
      </c>
      <c r="B1672" t="s">
        <v>29</v>
      </c>
      <c r="C1672" t="s">
        <v>22</v>
      </c>
      <c r="D1672" t="s">
        <v>23</v>
      </c>
      <c r="E1672" t="s">
        <v>5</v>
      </c>
      <c r="F1672" t="s">
        <v>24</v>
      </c>
      <c r="G1672">
        <v>1945257</v>
      </c>
      <c r="H1672">
        <v>1946258</v>
      </c>
      <c r="I1672" t="s">
        <v>80</v>
      </c>
      <c r="J1672" t="s">
        <v>5869</v>
      </c>
      <c r="K1672" t="s">
        <v>5870</v>
      </c>
      <c r="L1672" t="s">
        <v>5867</v>
      </c>
      <c r="M1672">
        <v>1002</v>
      </c>
      <c r="N1672">
        <v>333</v>
      </c>
    </row>
    <row r="1673" spans="1:14" ht="15" hidden="1" customHeight="1" x14ac:dyDescent="0.25">
      <c r="A1673" t="s">
        <v>28</v>
      </c>
      <c r="B1673" t="s">
        <v>29</v>
      </c>
      <c r="C1673" t="s">
        <v>22</v>
      </c>
      <c r="D1673" t="s">
        <v>23</v>
      </c>
      <c r="E1673" t="s">
        <v>5</v>
      </c>
      <c r="F1673" t="s">
        <v>24</v>
      </c>
      <c r="G1673">
        <v>1946306</v>
      </c>
      <c r="H1673">
        <v>1947880</v>
      </c>
      <c r="I1673" t="s">
        <v>80</v>
      </c>
      <c r="J1673" t="s">
        <v>5873</v>
      </c>
      <c r="K1673" t="s">
        <v>5874</v>
      </c>
      <c r="L1673" t="s">
        <v>5871</v>
      </c>
      <c r="M1673">
        <v>1575</v>
      </c>
      <c r="N1673">
        <v>524</v>
      </c>
    </row>
    <row r="1674" spans="1:14" ht="15" hidden="1" customHeight="1" x14ac:dyDescent="0.25">
      <c r="A1674" t="s">
        <v>28</v>
      </c>
      <c r="B1674" t="s">
        <v>29</v>
      </c>
      <c r="C1674" t="s">
        <v>22</v>
      </c>
      <c r="D1674" t="s">
        <v>23</v>
      </c>
      <c r="E1674" t="s">
        <v>5</v>
      </c>
      <c r="F1674" t="s">
        <v>24</v>
      </c>
      <c r="G1674">
        <v>1948068</v>
      </c>
      <c r="H1674">
        <v>1949045</v>
      </c>
      <c r="I1674" t="s">
        <v>25</v>
      </c>
      <c r="J1674" t="s">
        <v>5877</v>
      </c>
      <c r="K1674" t="s">
        <v>3657</v>
      </c>
      <c r="L1674" t="s">
        <v>5875</v>
      </c>
      <c r="M1674">
        <v>978</v>
      </c>
      <c r="N1674">
        <v>325</v>
      </c>
    </row>
    <row r="1675" spans="1:14" x14ac:dyDescent="0.25">
      <c r="A1675" t="s">
        <v>28</v>
      </c>
      <c r="B1675" t="s">
        <v>29</v>
      </c>
      <c r="C1675" t="s">
        <v>22</v>
      </c>
      <c r="D1675" t="s">
        <v>23</v>
      </c>
      <c r="E1675" t="s">
        <v>5</v>
      </c>
      <c r="F1675" t="s">
        <v>24</v>
      </c>
      <c r="G1675">
        <v>1949075</v>
      </c>
      <c r="H1675">
        <v>1949884</v>
      </c>
      <c r="I1675" t="s">
        <v>80</v>
      </c>
      <c r="J1675" t="s">
        <v>5880</v>
      </c>
      <c r="K1675" t="s">
        <v>59</v>
      </c>
      <c r="L1675" t="s">
        <v>5878</v>
      </c>
      <c r="M1675">
        <v>810</v>
      </c>
      <c r="N1675">
        <v>269</v>
      </c>
    </row>
    <row r="1676" spans="1:14" ht="15" hidden="1" customHeight="1" x14ac:dyDescent="0.25">
      <c r="A1676" t="s">
        <v>28</v>
      </c>
      <c r="B1676" t="s">
        <v>29</v>
      </c>
      <c r="C1676" t="s">
        <v>22</v>
      </c>
      <c r="D1676" t="s">
        <v>23</v>
      </c>
      <c r="E1676" t="s">
        <v>5</v>
      </c>
      <c r="F1676" t="s">
        <v>24</v>
      </c>
      <c r="G1676">
        <v>1949989</v>
      </c>
      <c r="H1676">
        <v>1951008</v>
      </c>
      <c r="I1676" t="s">
        <v>25</v>
      </c>
      <c r="J1676" t="s">
        <v>5883</v>
      </c>
      <c r="K1676" t="s">
        <v>4012</v>
      </c>
      <c r="L1676" t="s">
        <v>5881</v>
      </c>
      <c r="M1676">
        <v>1020</v>
      </c>
      <c r="N1676">
        <v>339</v>
      </c>
    </row>
    <row r="1677" spans="1:14" x14ac:dyDescent="0.25">
      <c r="A1677" t="s">
        <v>28</v>
      </c>
      <c r="B1677" t="s">
        <v>29</v>
      </c>
      <c r="C1677" t="s">
        <v>22</v>
      </c>
      <c r="D1677" t="s">
        <v>23</v>
      </c>
      <c r="E1677" t="s">
        <v>5</v>
      </c>
      <c r="F1677" t="s">
        <v>24</v>
      </c>
      <c r="G1677">
        <v>1951005</v>
      </c>
      <c r="H1677">
        <v>1951976</v>
      </c>
      <c r="I1677" t="s">
        <v>25</v>
      </c>
      <c r="J1677" t="s">
        <v>5886</v>
      </c>
      <c r="K1677" t="s">
        <v>4008</v>
      </c>
      <c r="L1677" t="s">
        <v>5884</v>
      </c>
      <c r="M1677">
        <v>972</v>
      </c>
      <c r="N1677">
        <v>323</v>
      </c>
    </row>
    <row r="1678" spans="1:14" x14ac:dyDescent="0.25">
      <c r="A1678" t="s">
        <v>28</v>
      </c>
      <c r="B1678" t="s">
        <v>29</v>
      </c>
      <c r="C1678" t="s">
        <v>22</v>
      </c>
      <c r="D1678" t="s">
        <v>23</v>
      </c>
      <c r="E1678" t="s">
        <v>5</v>
      </c>
      <c r="F1678" t="s">
        <v>24</v>
      </c>
      <c r="G1678">
        <v>1951973</v>
      </c>
      <c r="H1678">
        <v>1952920</v>
      </c>
      <c r="I1678" t="s">
        <v>25</v>
      </c>
      <c r="J1678" t="s">
        <v>5889</v>
      </c>
      <c r="K1678" t="s">
        <v>1163</v>
      </c>
      <c r="L1678" t="s">
        <v>5887</v>
      </c>
      <c r="M1678">
        <v>948</v>
      </c>
      <c r="N1678">
        <v>315</v>
      </c>
    </row>
    <row r="1679" spans="1:14" ht="15" hidden="1" customHeight="1" x14ac:dyDescent="0.25">
      <c r="A1679" t="s">
        <v>28</v>
      </c>
      <c r="B1679" t="s">
        <v>29</v>
      </c>
      <c r="C1679" t="s">
        <v>22</v>
      </c>
      <c r="D1679" t="s">
        <v>23</v>
      </c>
      <c r="E1679" t="s">
        <v>5</v>
      </c>
      <c r="F1679" t="s">
        <v>24</v>
      </c>
      <c r="G1679">
        <v>1953015</v>
      </c>
      <c r="H1679">
        <v>1953752</v>
      </c>
      <c r="I1679" t="s">
        <v>25</v>
      </c>
      <c r="J1679" t="s">
        <v>5892</v>
      </c>
      <c r="K1679" t="s">
        <v>2113</v>
      </c>
      <c r="L1679" t="s">
        <v>5890</v>
      </c>
      <c r="M1679">
        <v>738</v>
      </c>
      <c r="N1679">
        <v>245</v>
      </c>
    </row>
    <row r="1680" spans="1:14" x14ac:dyDescent="0.25">
      <c r="A1680" t="s">
        <v>28</v>
      </c>
      <c r="B1680" t="s">
        <v>29</v>
      </c>
      <c r="C1680" t="s">
        <v>22</v>
      </c>
      <c r="D1680" t="s">
        <v>23</v>
      </c>
      <c r="E1680" t="s">
        <v>5</v>
      </c>
      <c r="F1680" t="s">
        <v>24</v>
      </c>
      <c r="G1680">
        <v>1953749</v>
      </c>
      <c r="H1680">
        <v>1954558</v>
      </c>
      <c r="I1680" t="s">
        <v>25</v>
      </c>
      <c r="J1680" t="s">
        <v>5895</v>
      </c>
      <c r="K1680" t="s">
        <v>392</v>
      </c>
      <c r="L1680" t="s">
        <v>5893</v>
      </c>
      <c r="M1680">
        <v>810</v>
      </c>
      <c r="N1680">
        <v>269</v>
      </c>
    </row>
    <row r="1681" spans="1:14" ht="15" hidden="1" customHeight="1" x14ac:dyDescent="0.25">
      <c r="A1681" t="s">
        <v>28</v>
      </c>
      <c r="B1681" t="s">
        <v>29</v>
      </c>
      <c r="C1681" t="s">
        <v>22</v>
      </c>
      <c r="D1681" t="s">
        <v>23</v>
      </c>
      <c r="E1681" t="s">
        <v>5</v>
      </c>
      <c r="F1681" t="s">
        <v>24</v>
      </c>
      <c r="G1681">
        <v>1954620</v>
      </c>
      <c r="H1681">
        <v>1955903</v>
      </c>
      <c r="I1681" t="s">
        <v>80</v>
      </c>
      <c r="J1681" t="s">
        <v>5898</v>
      </c>
      <c r="K1681" t="s">
        <v>5899</v>
      </c>
      <c r="L1681" t="s">
        <v>5896</v>
      </c>
      <c r="M1681">
        <v>1284</v>
      </c>
      <c r="N1681">
        <v>427</v>
      </c>
    </row>
    <row r="1682" spans="1:14" ht="15" hidden="1" customHeight="1" x14ac:dyDescent="0.25">
      <c r="A1682" t="s">
        <v>28</v>
      </c>
      <c r="B1682" t="s">
        <v>29</v>
      </c>
      <c r="C1682" t="s">
        <v>22</v>
      </c>
      <c r="D1682" t="s">
        <v>23</v>
      </c>
      <c r="E1682" t="s">
        <v>5</v>
      </c>
      <c r="F1682" t="s">
        <v>24</v>
      </c>
      <c r="G1682">
        <v>1956029</v>
      </c>
      <c r="H1682">
        <v>1956787</v>
      </c>
      <c r="I1682" t="s">
        <v>80</v>
      </c>
      <c r="J1682" t="s">
        <v>5902</v>
      </c>
      <c r="K1682" t="s">
        <v>1333</v>
      </c>
      <c r="L1682" t="s">
        <v>5900</v>
      </c>
      <c r="M1682">
        <v>759</v>
      </c>
      <c r="N1682">
        <v>252</v>
      </c>
    </row>
    <row r="1683" spans="1:14" x14ac:dyDescent="0.25">
      <c r="A1683" t="s">
        <v>28</v>
      </c>
      <c r="B1683" t="s">
        <v>29</v>
      </c>
      <c r="C1683" t="s">
        <v>22</v>
      </c>
      <c r="D1683" t="s">
        <v>23</v>
      </c>
      <c r="E1683" t="s">
        <v>5</v>
      </c>
      <c r="F1683" t="s">
        <v>24</v>
      </c>
      <c r="G1683">
        <v>1956902</v>
      </c>
      <c r="H1683">
        <v>1957519</v>
      </c>
      <c r="I1683" t="s">
        <v>25</v>
      </c>
      <c r="J1683" t="s">
        <v>5905</v>
      </c>
      <c r="K1683" t="s">
        <v>602</v>
      </c>
      <c r="L1683" t="s">
        <v>5903</v>
      </c>
      <c r="M1683">
        <v>618</v>
      </c>
      <c r="N1683">
        <v>205</v>
      </c>
    </row>
    <row r="1684" spans="1:14" ht="15" hidden="1" customHeight="1" x14ac:dyDescent="0.25">
      <c r="A1684" t="s">
        <v>28</v>
      </c>
      <c r="B1684" t="s">
        <v>29</v>
      </c>
      <c r="C1684" t="s">
        <v>22</v>
      </c>
      <c r="D1684" t="s">
        <v>23</v>
      </c>
      <c r="E1684" t="s">
        <v>5</v>
      </c>
      <c r="F1684" t="s">
        <v>24</v>
      </c>
      <c r="G1684">
        <v>1957573</v>
      </c>
      <c r="H1684">
        <v>1958127</v>
      </c>
      <c r="I1684" t="s">
        <v>25</v>
      </c>
      <c r="J1684" t="s">
        <v>5908</v>
      </c>
      <c r="K1684" t="s">
        <v>5909</v>
      </c>
      <c r="L1684" t="s">
        <v>5906</v>
      </c>
      <c r="M1684">
        <v>555</v>
      </c>
      <c r="N1684">
        <v>184</v>
      </c>
    </row>
    <row r="1685" spans="1:14" ht="15" hidden="1" customHeight="1" x14ac:dyDescent="0.25">
      <c r="A1685" t="s">
        <v>28</v>
      </c>
      <c r="B1685" t="s">
        <v>29</v>
      </c>
      <c r="C1685" t="s">
        <v>22</v>
      </c>
      <c r="D1685" t="s">
        <v>23</v>
      </c>
      <c r="E1685" t="s">
        <v>5</v>
      </c>
      <c r="F1685" t="s">
        <v>24</v>
      </c>
      <c r="G1685">
        <v>1958369</v>
      </c>
      <c r="H1685">
        <v>1959748</v>
      </c>
      <c r="I1685" t="s">
        <v>25</v>
      </c>
      <c r="J1685" t="s">
        <v>5912</v>
      </c>
      <c r="K1685" t="s">
        <v>3094</v>
      </c>
      <c r="L1685" t="s">
        <v>5910</v>
      </c>
      <c r="M1685">
        <v>1380</v>
      </c>
      <c r="N1685">
        <v>459</v>
      </c>
    </row>
    <row r="1686" spans="1:14" ht="15" hidden="1" customHeight="1" x14ac:dyDescent="0.25">
      <c r="A1686" t="s">
        <v>28</v>
      </c>
      <c r="B1686" t="s">
        <v>29</v>
      </c>
      <c r="C1686" t="s">
        <v>22</v>
      </c>
      <c r="D1686" t="s">
        <v>23</v>
      </c>
      <c r="E1686" t="s">
        <v>5</v>
      </c>
      <c r="F1686" t="s">
        <v>24</v>
      </c>
      <c r="G1686">
        <v>1959745</v>
      </c>
      <c r="H1686">
        <v>1960767</v>
      </c>
      <c r="I1686" t="s">
        <v>25</v>
      </c>
      <c r="J1686" t="s">
        <v>5915</v>
      </c>
      <c r="K1686" t="s">
        <v>3094</v>
      </c>
      <c r="L1686" t="s">
        <v>5913</v>
      </c>
      <c r="M1686">
        <v>1023</v>
      </c>
      <c r="N1686">
        <v>340</v>
      </c>
    </row>
    <row r="1687" spans="1:14" ht="15" hidden="1" customHeight="1" x14ac:dyDescent="0.25">
      <c r="A1687" t="s">
        <v>28</v>
      </c>
      <c r="B1687" t="s">
        <v>29</v>
      </c>
      <c r="C1687" t="s">
        <v>22</v>
      </c>
      <c r="D1687" t="s">
        <v>23</v>
      </c>
      <c r="E1687" t="s">
        <v>5</v>
      </c>
      <c r="F1687" t="s">
        <v>24</v>
      </c>
      <c r="G1687">
        <v>1960893</v>
      </c>
      <c r="H1687">
        <v>1961669</v>
      </c>
      <c r="I1687" t="s">
        <v>25</v>
      </c>
      <c r="J1687" t="s">
        <v>5918</v>
      </c>
      <c r="K1687" t="s">
        <v>3657</v>
      </c>
      <c r="L1687" t="s">
        <v>5916</v>
      </c>
      <c r="M1687">
        <v>777</v>
      </c>
      <c r="N1687">
        <v>258</v>
      </c>
    </row>
    <row r="1688" spans="1:14" ht="15" hidden="1" customHeight="1" x14ac:dyDescent="0.25">
      <c r="A1688" t="s">
        <v>28</v>
      </c>
      <c r="B1688" t="s">
        <v>29</v>
      </c>
      <c r="C1688" t="s">
        <v>22</v>
      </c>
      <c r="D1688" t="s">
        <v>23</v>
      </c>
      <c r="E1688" t="s">
        <v>5</v>
      </c>
      <c r="F1688" t="s">
        <v>24</v>
      </c>
      <c r="G1688">
        <v>1961777</v>
      </c>
      <c r="H1688">
        <v>1963297</v>
      </c>
      <c r="I1688" t="s">
        <v>80</v>
      </c>
      <c r="J1688" t="s">
        <v>5921</v>
      </c>
      <c r="K1688" t="s">
        <v>2724</v>
      </c>
      <c r="L1688" t="s">
        <v>5919</v>
      </c>
      <c r="M1688">
        <v>1521</v>
      </c>
      <c r="N1688">
        <v>506</v>
      </c>
    </row>
    <row r="1689" spans="1:14" x14ac:dyDescent="0.25">
      <c r="A1689" t="s">
        <v>28</v>
      </c>
      <c r="B1689" t="s">
        <v>29</v>
      </c>
      <c r="C1689" t="s">
        <v>22</v>
      </c>
      <c r="D1689" t="s">
        <v>23</v>
      </c>
      <c r="E1689" t="s">
        <v>5</v>
      </c>
      <c r="F1689" t="s">
        <v>24</v>
      </c>
      <c r="G1689">
        <v>1963400</v>
      </c>
      <c r="H1689">
        <v>1964482</v>
      </c>
      <c r="I1689" t="s">
        <v>80</v>
      </c>
      <c r="J1689" t="s">
        <v>5924</v>
      </c>
      <c r="K1689" t="s">
        <v>59</v>
      </c>
      <c r="L1689" t="s">
        <v>5922</v>
      </c>
      <c r="M1689">
        <v>1083</v>
      </c>
      <c r="N1689">
        <v>360</v>
      </c>
    </row>
    <row r="1690" spans="1:14" x14ac:dyDescent="0.25">
      <c r="A1690" t="s">
        <v>28</v>
      </c>
      <c r="B1690" t="s">
        <v>29</v>
      </c>
      <c r="C1690" t="s">
        <v>22</v>
      </c>
      <c r="D1690" t="s">
        <v>23</v>
      </c>
      <c r="E1690" t="s">
        <v>5</v>
      </c>
      <c r="F1690" t="s">
        <v>24</v>
      </c>
      <c r="G1690">
        <v>1964676</v>
      </c>
      <c r="H1690">
        <v>1965767</v>
      </c>
      <c r="I1690" t="s">
        <v>25</v>
      </c>
      <c r="J1690" t="s">
        <v>5927</v>
      </c>
      <c r="K1690" t="s">
        <v>2315</v>
      </c>
      <c r="L1690" t="s">
        <v>5925</v>
      </c>
      <c r="M1690">
        <v>1092</v>
      </c>
      <c r="N1690">
        <v>363</v>
      </c>
    </row>
    <row r="1691" spans="1:14" x14ac:dyDescent="0.25">
      <c r="A1691" t="s">
        <v>28</v>
      </c>
      <c r="B1691" t="s">
        <v>29</v>
      </c>
      <c r="C1691" t="s">
        <v>22</v>
      </c>
      <c r="D1691" t="s">
        <v>23</v>
      </c>
      <c r="E1691" t="s">
        <v>5</v>
      </c>
      <c r="F1691" t="s">
        <v>24</v>
      </c>
      <c r="G1691">
        <v>1965764</v>
      </c>
      <c r="H1691">
        <v>1966606</v>
      </c>
      <c r="I1691" t="s">
        <v>25</v>
      </c>
      <c r="J1691" t="s">
        <v>5930</v>
      </c>
      <c r="K1691" t="s">
        <v>310</v>
      </c>
      <c r="L1691" t="s">
        <v>5928</v>
      </c>
      <c r="M1691">
        <v>843</v>
      </c>
      <c r="N1691">
        <v>280</v>
      </c>
    </row>
    <row r="1692" spans="1:14" ht="15" hidden="1" customHeight="1" x14ac:dyDescent="0.25">
      <c r="A1692" t="s">
        <v>28</v>
      </c>
      <c r="B1692" t="s">
        <v>29</v>
      </c>
      <c r="C1692" t="s">
        <v>22</v>
      </c>
      <c r="D1692" t="s">
        <v>23</v>
      </c>
      <c r="E1692" t="s">
        <v>5</v>
      </c>
      <c r="F1692" t="s">
        <v>24</v>
      </c>
      <c r="G1692">
        <v>1966599</v>
      </c>
      <c r="H1692">
        <v>1967444</v>
      </c>
      <c r="I1692" t="s">
        <v>25</v>
      </c>
      <c r="J1692" t="s">
        <v>5933</v>
      </c>
      <c r="K1692" t="s">
        <v>1054</v>
      </c>
      <c r="L1692" t="s">
        <v>5931</v>
      </c>
      <c r="M1692">
        <v>846</v>
      </c>
      <c r="N1692">
        <v>281</v>
      </c>
    </row>
    <row r="1693" spans="1:14" ht="15" hidden="1" customHeight="1" x14ac:dyDescent="0.25">
      <c r="A1693" t="s">
        <v>28</v>
      </c>
      <c r="B1693" t="s">
        <v>29</v>
      </c>
      <c r="C1693" t="s">
        <v>22</v>
      </c>
      <c r="D1693" t="s">
        <v>23</v>
      </c>
      <c r="E1693" t="s">
        <v>5</v>
      </c>
      <c r="F1693" t="s">
        <v>24</v>
      </c>
      <c r="G1693">
        <v>1967470</v>
      </c>
      <c r="H1693">
        <v>1968819</v>
      </c>
      <c r="I1693" t="s">
        <v>25</v>
      </c>
      <c r="J1693" t="s">
        <v>5936</v>
      </c>
      <c r="K1693" t="s">
        <v>779</v>
      </c>
      <c r="L1693" t="s">
        <v>5934</v>
      </c>
      <c r="M1693">
        <v>1350</v>
      </c>
      <c r="N1693">
        <v>449</v>
      </c>
    </row>
    <row r="1694" spans="1:14" x14ac:dyDescent="0.25">
      <c r="A1694" t="s">
        <v>28</v>
      </c>
      <c r="B1694" t="s">
        <v>29</v>
      </c>
      <c r="C1694" t="s">
        <v>22</v>
      </c>
      <c r="D1694" t="s">
        <v>23</v>
      </c>
      <c r="E1694" t="s">
        <v>5</v>
      </c>
      <c r="F1694" t="s">
        <v>24</v>
      </c>
      <c r="G1694">
        <v>1968987</v>
      </c>
      <c r="H1694">
        <v>1969910</v>
      </c>
      <c r="I1694" t="s">
        <v>25</v>
      </c>
      <c r="J1694" t="s">
        <v>5939</v>
      </c>
      <c r="K1694" t="s">
        <v>552</v>
      </c>
      <c r="L1694" t="s">
        <v>5937</v>
      </c>
      <c r="M1694">
        <v>924</v>
      </c>
      <c r="N1694">
        <v>307</v>
      </c>
    </row>
    <row r="1695" spans="1:14" ht="15" hidden="1" customHeight="1" x14ac:dyDescent="0.25">
      <c r="A1695" t="s">
        <v>28</v>
      </c>
      <c r="B1695" t="s">
        <v>29</v>
      </c>
      <c r="C1695" t="s">
        <v>22</v>
      </c>
      <c r="D1695" t="s">
        <v>23</v>
      </c>
      <c r="E1695" t="s">
        <v>5</v>
      </c>
      <c r="F1695" t="s">
        <v>24</v>
      </c>
      <c r="G1695">
        <v>1969971</v>
      </c>
      <c r="H1695">
        <v>1971683</v>
      </c>
      <c r="I1695" t="s">
        <v>80</v>
      </c>
      <c r="J1695" t="s">
        <v>5942</v>
      </c>
      <c r="K1695" t="s">
        <v>3225</v>
      </c>
      <c r="L1695" t="s">
        <v>5940</v>
      </c>
      <c r="M1695">
        <v>1713</v>
      </c>
      <c r="N1695">
        <v>570</v>
      </c>
    </row>
    <row r="1696" spans="1:14" x14ac:dyDescent="0.25">
      <c r="A1696" t="s">
        <v>28</v>
      </c>
      <c r="B1696" t="s">
        <v>29</v>
      </c>
      <c r="C1696" t="s">
        <v>22</v>
      </c>
      <c r="D1696" t="s">
        <v>23</v>
      </c>
      <c r="E1696" t="s">
        <v>5</v>
      </c>
      <c r="F1696" t="s">
        <v>24</v>
      </c>
      <c r="G1696">
        <v>1972509</v>
      </c>
      <c r="H1696">
        <v>1974404</v>
      </c>
      <c r="I1696" t="s">
        <v>25</v>
      </c>
      <c r="J1696" t="s">
        <v>5945</v>
      </c>
      <c r="K1696" t="s">
        <v>310</v>
      </c>
      <c r="L1696" t="s">
        <v>5943</v>
      </c>
      <c r="M1696">
        <v>1896</v>
      </c>
      <c r="N1696">
        <v>631</v>
      </c>
    </row>
    <row r="1697" spans="1:14" ht="15" hidden="1" customHeight="1" x14ac:dyDescent="0.25">
      <c r="A1697" t="s">
        <v>28</v>
      </c>
      <c r="B1697" t="s">
        <v>29</v>
      </c>
      <c r="C1697" t="s">
        <v>22</v>
      </c>
      <c r="D1697" t="s">
        <v>23</v>
      </c>
      <c r="E1697" t="s">
        <v>5</v>
      </c>
      <c r="F1697" t="s">
        <v>24</v>
      </c>
      <c r="G1697">
        <v>1974684</v>
      </c>
      <c r="H1697">
        <v>1976210</v>
      </c>
      <c r="I1697" t="s">
        <v>25</v>
      </c>
      <c r="J1697" t="s">
        <v>5948</v>
      </c>
      <c r="K1697" t="s">
        <v>1600</v>
      </c>
      <c r="L1697" t="s">
        <v>5946</v>
      </c>
      <c r="M1697">
        <v>1527</v>
      </c>
      <c r="N1697">
        <v>508</v>
      </c>
    </row>
    <row r="1698" spans="1:14" ht="15" hidden="1" customHeight="1" x14ac:dyDescent="0.25">
      <c r="A1698" t="s">
        <v>28</v>
      </c>
      <c r="B1698" t="s">
        <v>29</v>
      </c>
      <c r="C1698" t="s">
        <v>22</v>
      </c>
      <c r="D1698" t="s">
        <v>23</v>
      </c>
      <c r="E1698" t="s">
        <v>5</v>
      </c>
      <c r="F1698" t="s">
        <v>24</v>
      </c>
      <c r="G1698">
        <v>1976207</v>
      </c>
      <c r="H1698">
        <v>1977145</v>
      </c>
      <c r="I1698" t="s">
        <v>25</v>
      </c>
      <c r="J1698" t="s">
        <v>5951</v>
      </c>
      <c r="K1698" t="s">
        <v>321</v>
      </c>
      <c r="L1698" t="s">
        <v>5949</v>
      </c>
      <c r="M1698">
        <v>939</v>
      </c>
      <c r="N1698">
        <v>312</v>
      </c>
    </row>
    <row r="1699" spans="1:14" ht="15" hidden="1" customHeight="1" x14ac:dyDescent="0.25">
      <c r="A1699" t="s">
        <v>28</v>
      </c>
      <c r="B1699" t="s">
        <v>29</v>
      </c>
      <c r="C1699" t="s">
        <v>22</v>
      </c>
      <c r="D1699" t="s">
        <v>23</v>
      </c>
      <c r="E1699" t="s">
        <v>5</v>
      </c>
      <c r="F1699" t="s">
        <v>24</v>
      </c>
      <c r="G1699">
        <v>1977142</v>
      </c>
      <c r="H1699">
        <v>1978047</v>
      </c>
      <c r="I1699" t="s">
        <v>25</v>
      </c>
      <c r="J1699" t="s">
        <v>5954</v>
      </c>
      <c r="K1699" t="s">
        <v>1333</v>
      </c>
      <c r="L1699" t="s">
        <v>5952</v>
      </c>
      <c r="M1699">
        <v>906</v>
      </c>
      <c r="N1699">
        <v>301</v>
      </c>
    </row>
    <row r="1700" spans="1:14" ht="15" hidden="1" customHeight="1" x14ac:dyDescent="0.25">
      <c r="A1700" t="s">
        <v>28</v>
      </c>
      <c r="B1700" t="s">
        <v>29</v>
      </c>
      <c r="C1700" t="s">
        <v>22</v>
      </c>
      <c r="D1700" t="s">
        <v>23</v>
      </c>
      <c r="E1700" t="s">
        <v>5</v>
      </c>
      <c r="F1700" t="s">
        <v>24</v>
      </c>
      <c r="G1700">
        <v>1978323</v>
      </c>
      <c r="H1700">
        <v>1980344</v>
      </c>
      <c r="I1700" t="s">
        <v>25</v>
      </c>
      <c r="J1700" t="s">
        <v>5957</v>
      </c>
      <c r="K1700" t="s">
        <v>5958</v>
      </c>
      <c r="L1700" t="s">
        <v>5955</v>
      </c>
      <c r="M1700">
        <v>2022</v>
      </c>
      <c r="N1700">
        <v>673</v>
      </c>
    </row>
    <row r="1701" spans="1:14" x14ac:dyDescent="0.25">
      <c r="A1701" t="s">
        <v>28</v>
      </c>
      <c r="B1701" t="s">
        <v>29</v>
      </c>
      <c r="C1701" t="s">
        <v>22</v>
      </c>
      <c r="D1701" t="s">
        <v>23</v>
      </c>
      <c r="E1701" t="s">
        <v>5</v>
      </c>
      <c r="F1701" t="s">
        <v>24</v>
      </c>
      <c r="G1701">
        <v>1980456</v>
      </c>
      <c r="H1701">
        <v>1981784</v>
      </c>
      <c r="I1701" t="s">
        <v>80</v>
      </c>
      <c r="J1701" t="s">
        <v>5961</v>
      </c>
      <c r="K1701" t="s">
        <v>5962</v>
      </c>
      <c r="L1701" t="s">
        <v>5959</v>
      </c>
      <c r="M1701">
        <v>1329</v>
      </c>
      <c r="N1701">
        <v>442</v>
      </c>
    </row>
    <row r="1702" spans="1:14" ht="15" hidden="1" customHeight="1" x14ac:dyDescent="0.25">
      <c r="A1702" t="s">
        <v>28</v>
      </c>
      <c r="B1702" t="s">
        <v>29</v>
      </c>
      <c r="C1702" t="s">
        <v>22</v>
      </c>
      <c r="D1702" t="s">
        <v>23</v>
      </c>
      <c r="E1702" t="s">
        <v>5</v>
      </c>
      <c r="F1702" t="s">
        <v>24</v>
      </c>
      <c r="G1702">
        <v>1981803</v>
      </c>
      <c r="H1702">
        <v>1982681</v>
      </c>
      <c r="I1702" t="s">
        <v>80</v>
      </c>
      <c r="J1702" t="s">
        <v>5965</v>
      </c>
      <c r="K1702" t="s">
        <v>3412</v>
      </c>
      <c r="L1702" t="s">
        <v>5963</v>
      </c>
      <c r="M1702">
        <v>879</v>
      </c>
      <c r="N1702">
        <v>292</v>
      </c>
    </row>
    <row r="1703" spans="1:14" ht="15" hidden="1" customHeight="1" x14ac:dyDescent="0.25">
      <c r="A1703" t="s">
        <v>28</v>
      </c>
      <c r="B1703" t="s">
        <v>29</v>
      </c>
      <c r="C1703" t="s">
        <v>22</v>
      </c>
      <c r="D1703" t="s">
        <v>23</v>
      </c>
      <c r="E1703" t="s">
        <v>5</v>
      </c>
      <c r="F1703" t="s">
        <v>24</v>
      </c>
      <c r="G1703">
        <v>1982671</v>
      </c>
      <c r="H1703">
        <v>1983645</v>
      </c>
      <c r="I1703" t="s">
        <v>80</v>
      </c>
      <c r="J1703" t="s">
        <v>5968</v>
      </c>
      <c r="K1703" t="s">
        <v>3035</v>
      </c>
      <c r="L1703" t="s">
        <v>5966</v>
      </c>
      <c r="M1703">
        <v>975</v>
      </c>
      <c r="N1703">
        <v>324</v>
      </c>
    </row>
    <row r="1704" spans="1:14" ht="15" hidden="1" customHeight="1" x14ac:dyDescent="0.25">
      <c r="A1704" t="s">
        <v>28</v>
      </c>
      <c r="B1704" t="s">
        <v>29</v>
      </c>
      <c r="C1704" t="s">
        <v>22</v>
      </c>
      <c r="D1704" t="s">
        <v>23</v>
      </c>
      <c r="E1704" t="s">
        <v>5</v>
      </c>
      <c r="F1704" t="s">
        <v>24</v>
      </c>
      <c r="G1704">
        <v>1984223</v>
      </c>
      <c r="H1704">
        <v>1985470</v>
      </c>
      <c r="I1704" t="s">
        <v>25</v>
      </c>
      <c r="J1704" t="s">
        <v>5971</v>
      </c>
      <c r="K1704" t="s">
        <v>5870</v>
      </c>
      <c r="L1704" t="s">
        <v>5969</v>
      </c>
      <c r="M1704">
        <v>1248</v>
      </c>
      <c r="N1704">
        <v>415</v>
      </c>
    </row>
    <row r="1705" spans="1:14" ht="15" hidden="1" customHeight="1" x14ac:dyDescent="0.25">
      <c r="A1705" t="s">
        <v>28</v>
      </c>
      <c r="B1705" t="s">
        <v>29</v>
      </c>
      <c r="C1705" t="s">
        <v>22</v>
      </c>
      <c r="D1705" t="s">
        <v>23</v>
      </c>
      <c r="E1705" t="s">
        <v>5</v>
      </c>
      <c r="F1705" t="s">
        <v>24</v>
      </c>
      <c r="G1705">
        <v>1985650</v>
      </c>
      <c r="H1705">
        <v>1987170</v>
      </c>
      <c r="I1705" t="s">
        <v>80</v>
      </c>
      <c r="J1705" t="s">
        <v>5974</v>
      </c>
      <c r="K1705" t="s">
        <v>5975</v>
      </c>
      <c r="L1705" t="s">
        <v>5972</v>
      </c>
      <c r="M1705">
        <v>1521</v>
      </c>
      <c r="N1705">
        <v>506</v>
      </c>
    </row>
    <row r="1706" spans="1:14" ht="15" hidden="1" customHeight="1" x14ac:dyDescent="0.25">
      <c r="A1706" t="s">
        <v>28</v>
      </c>
      <c r="B1706" t="s">
        <v>29</v>
      </c>
      <c r="C1706" t="s">
        <v>22</v>
      </c>
      <c r="D1706" t="s">
        <v>23</v>
      </c>
      <c r="E1706" t="s">
        <v>5</v>
      </c>
      <c r="F1706" t="s">
        <v>24</v>
      </c>
      <c r="G1706">
        <v>1987333</v>
      </c>
      <c r="H1706">
        <v>1988487</v>
      </c>
      <c r="I1706" t="s">
        <v>25</v>
      </c>
      <c r="J1706" t="s">
        <v>5978</v>
      </c>
      <c r="K1706" t="s">
        <v>5870</v>
      </c>
      <c r="L1706" t="s">
        <v>5976</v>
      </c>
      <c r="M1706">
        <v>1155</v>
      </c>
      <c r="N1706">
        <v>384</v>
      </c>
    </row>
    <row r="1707" spans="1:14" ht="15" hidden="1" customHeight="1" x14ac:dyDescent="0.25">
      <c r="A1707" t="s">
        <v>28</v>
      </c>
      <c r="B1707" t="s">
        <v>29</v>
      </c>
      <c r="C1707" t="s">
        <v>22</v>
      </c>
      <c r="D1707" t="s">
        <v>23</v>
      </c>
      <c r="E1707" t="s">
        <v>5</v>
      </c>
      <c r="F1707" t="s">
        <v>24</v>
      </c>
      <c r="G1707">
        <v>1988484</v>
      </c>
      <c r="H1707">
        <v>1989341</v>
      </c>
      <c r="I1707" t="s">
        <v>25</v>
      </c>
      <c r="J1707" t="s">
        <v>5981</v>
      </c>
      <c r="K1707" t="s">
        <v>388</v>
      </c>
      <c r="L1707" t="s">
        <v>5979</v>
      </c>
      <c r="M1707">
        <v>858</v>
      </c>
      <c r="N1707">
        <v>285</v>
      </c>
    </row>
    <row r="1708" spans="1:14" ht="15" hidden="1" customHeight="1" x14ac:dyDescent="0.25">
      <c r="A1708" t="s">
        <v>28</v>
      </c>
      <c r="B1708" t="s">
        <v>29</v>
      </c>
      <c r="C1708" t="s">
        <v>22</v>
      </c>
      <c r="D1708" t="s">
        <v>23</v>
      </c>
      <c r="E1708" t="s">
        <v>5</v>
      </c>
      <c r="F1708" t="s">
        <v>24</v>
      </c>
      <c r="G1708">
        <v>1989365</v>
      </c>
      <c r="H1708">
        <v>1990279</v>
      </c>
      <c r="I1708" t="s">
        <v>25</v>
      </c>
      <c r="J1708" t="s">
        <v>5984</v>
      </c>
      <c r="K1708" t="s">
        <v>1333</v>
      </c>
      <c r="L1708" t="s">
        <v>5982</v>
      </c>
      <c r="M1708">
        <v>915</v>
      </c>
      <c r="N1708">
        <v>304</v>
      </c>
    </row>
    <row r="1709" spans="1:14" ht="15" hidden="1" customHeight="1" x14ac:dyDescent="0.25">
      <c r="A1709" t="s">
        <v>28</v>
      </c>
      <c r="B1709" t="s">
        <v>29</v>
      </c>
      <c r="C1709" t="s">
        <v>22</v>
      </c>
      <c r="D1709" t="s">
        <v>23</v>
      </c>
      <c r="E1709" t="s">
        <v>5</v>
      </c>
      <c r="F1709" t="s">
        <v>24</v>
      </c>
      <c r="G1709">
        <v>1990351</v>
      </c>
      <c r="H1709">
        <v>1991385</v>
      </c>
      <c r="I1709" t="s">
        <v>25</v>
      </c>
      <c r="J1709" t="s">
        <v>5987</v>
      </c>
      <c r="K1709" t="s">
        <v>3051</v>
      </c>
      <c r="L1709" t="s">
        <v>5985</v>
      </c>
      <c r="M1709">
        <v>1035</v>
      </c>
      <c r="N1709">
        <v>344</v>
      </c>
    </row>
    <row r="1710" spans="1:14" ht="15" hidden="1" customHeight="1" x14ac:dyDescent="0.25">
      <c r="A1710" t="s">
        <v>28</v>
      </c>
      <c r="B1710" t="s">
        <v>29</v>
      </c>
      <c r="C1710" t="s">
        <v>22</v>
      </c>
      <c r="D1710" t="s">
        <v>23</v>
      </c>
      <c r="E1710" t="s">
        <v>5</v>
      </c>
      <c r="F1710" t="s">
        <v>24</v>
      </c>
      <c r="G1710">
        <v>1991655</v>
      </c>
      <c r="H1710">
        <v>1992335</v>
      </c>
      <c r="I1710" t="s">
        <v>25</v>
      </c>
      <c r="J1710" t="s">
        <v>5990</v>
      </c>
      <c r="K1710" t="s">
        <v>153</v>
      </c>
      <c r="L1710" t="s">
        <v>5988</v>
      </c>
      <c r="M1710">
        <v>681</v>
      </c>
      <c r="N1710">
        <v>226</v>
      </c>
    </row>
    <row r="1711" spans="1:14" x14ac:dyDescent="0.25">
      <c r="A1711" t="s">
        <v>28</v>
      </c>
      <c r="B1711" t="s">
        <v>29</v>
      </c>
      <c r="C1711" t="s">
        <v>22</v>
      </c>
      <c r="D1711" t="s">
        <v>23</v>
      </c>
      <c r="E1711" t="s">
        <v>5</v>
      </c>
      <c r="F1711" t="s">
        <v>24</v>
      </c>
      <c r="G1711">
        <v>1992456</v>
      </c>
      <c r="H1711">
        <v>1993433</v>
      </c>
      <c r="I1711" t="s">
        <v>25</v>
      </c>
      <c r="J1711" t="s">
        <v>5993</v>
      </c>
      <c r="K1711" t="s">
        <v>5994</v>
      </c>
      <c r="L1711" t="s">
        <v>5991</v>
      </c>
      <c r="M1711">
        <v>978</v>
      </c>
      <c r="N1711">
        <v>325</v>
      </c>
    </row>
    <row r="1712" spans="1:14" x14ac:dyDescent="0.25">
      <c r="A1712" t="s">
        <v>28</v>
      </c>
      <c r="B1712" t="s">
        <v>29</v>
      </c>
      <c r="C1712" t="s">
        <v>22</v>
      </c>
      <c r="D1712" t="s">
        <v>23</v>
      </c>
      <c r="E1712" t="s">
        <v>5</v>
      </c>
      <c r="F1712" t="s">
        <v>24</v>
      </c>
      <c r="G1712">
        <v>1993439</v>
      </c>
      <c r="H1712">
        <v>1993939</v>
      </c>
      <c r="I1712" t="s">
        <v>25</v>
      </c>
      <c r="J1712" t="s">
        <v>5997</v>
      </c>
      <c r="K1712" t="s">
        <v>5998</v>
      </c>
      <c r="L1712" t="s">
        <v>5995</v>
      </c>
      <c r="M1712">
        <v>501</v>
      </c>
      <c r="N1712">
        <v>166</v>
      </c>
    </row>
    <row r="1713" spans="1:14" x14ac:dyDescent="0.25">
      <c r="A1713" t="s">
        <v>28</v>
      </c>
      <c r="B1713" t="s">
        <v>29</v>
      </c>
      <c r="C1713" t="s">
        <v>22</v>
      </c>
      <c r="D1713" t="s">
        <v>23</v>
      </c>
      <c r="E1713" t="s">
        <v>5</v>
      </c>
      <c r="F1713" t="s">
        <v>24</v>
      </c>
      <c r="G1713">
        <v>1994073</v>
      </c>
      <c r="H1713">
        <v>1995575</v>
      </c>
      <c r="I1713" t="s">
        <v>25</v>
      </c>
      <c r="J1713" t="s">
        <v>6001</v>
      </c>
      <c r="K1713" t="s">
        <v>59</v>
      </c>
      <c r="L1713" t="s">
        <v>5999</v>
      </c>
      <c r="M1713">
        <v>1503</v>
      </c>
      <c r="N1713">
        <v>500</v>
      </c>
    </row>
    <row r="1714" spans="1:14" x14ac:dyDescent="0.25">
      <c r="A1714" t="s">
        <v>28</v>
      </c>
      <c r="B1714" t="s">
        <v>29</v>
      </c>
      <c r="C1714" t="s">
        <v>22</v>
      </c>
      <c r="D1714" t="s">
        <v>23</v>
      </c>
      <c r="E1714" t="s">
        <v>5</v>
      </c>
      <c r="F1714" t="s">
        <v>24</v>
      </c>
      <c r="G1714">
        <v>1995606</v>
      </c>
      <c r="H1714">
        <v>1996472</v>
      </c>
      <c r="I1714" t="s">
        <v>25</v>
      </c>
      <c r="J1714" t="s">
        <v>6004</v>
      </c>
      <c r="K1714" t="s">
        <v>6005</v>
      </c>
      <c r="L1714" t="s">
        <v>6002</v>
      </c>
      <c r="M1714">
        <v>867</v>
      </c>
      <c r="N1714">
        <v>288</v>
      </c>
    </row>
    <row r="1715" spans="1:14" x14ac:dyDescent="0.25">
      <c r="A1715" t="s">
        <v>28</v>
      </c>
      <c r="B1715" t="s">
        <v>29</v>
      </c>
      <c r="C1715" t="s">
        <v>22</v>
      </c>
      <c r="D1715" t="s">
        <v>23</v>
      </c>
      <c r="E1715" t="s">
        <v>5</v>
      </c>
      <c r="F1715" t="s">
        <v>24</v>
      </c>
      <c r="G1715">
        <v>1996555</v>
      </c>
      <c r="H1715">
        <v>1998264</v>
      </c>
      <c r="I1715" t="s">
        <v>25</v>
      </c>
      <c r="J1715" t="s">
        <v>6008</v>
      </c>
      <c r="K1715" t="s">
        <v>6009</v>
      </c>
      <c r="L1715" t="s">
        <v>6006</v>
      </c>
      <c r="M1715">
        <v>1710</v>
      </c>
      <c r="N1715">
        <v>569</v>
      </c>
    </row>
    <row r="1716" spans="1:14" x14ac:dyDescent="0.25">
      <c r="A1716" t="s">
        <v>28</v>
      </c>
      <c r="B1716" t="s">
        <v>29</v>
      </c>
      <c r="C1716" t="s">
        <v>22</v>
      </c>
      <c r="D1716" t="s">
        <v>23</v>
      </c>
      <c r="E1716" t="s">
        <v>5</v>
      </c>
      <c r="F1716" t="s">
        <v>24</v>
      </c>
      <c r="G1716">
        <v>1998398</v>
      </c>
      <c r="H1716">
        <v>1999477</v>
      </c>
      <c r="I1716" t="s">
        <v>80</v>
      </c>
      <c r="J1716" t="s">
        <v>6012</v>
      </c>
      <c r="K1716" t="s">
        <v>6013</v>
      </c>
      <c r="L1716" t="s">
        <v>6010</v>
      </c>
      <c r="M1716">
        <v>1080</v>
      </c>
      <c r="N1716">
        <v>359</v>
      </c>
    </row>
    <row r="1717" spans="1:14" ht="15" hidden="1" customHeight="1" x14ac:dyDescent="0.25">
      <c r="A1717" t="s">
        <v>28</v>
      </c>
      <c r="B1717" t="s">
        <v>29</v>
      </c>
      <c r="C1717" t="s">
        <v>22</v>
      </c>
      <c r="D1717" t="s">
        <v>23</v>
      </c>
      <c r="E1717" t="s">
        <v>5</v>
      </c>
      <c r="F1717" t="s">
        <v>24</v>
      </c>
      <c r="G1717">
        <v>1999482</v>
      </c>
      <c r="H1717">
        <v>2000387</v>
      </c>
      <c r="I1717" t="s">
        <v>80</v>
      </c>
      <c r="J1717" t="s">
        <v>6016</v>
      </c>
      <c r="K1717" t="s">
        <v>6017</v>
      </c>
      <c r="L1717" t="s">
        <v>6014</v>
      </c>
      <c r="M1717">
        <v>906</v>
      </c>
      <c r="N1717">
        <v>301</v>
      </c>
    </row>
    <row r="1718" spans="1:14" ht="15" hidden="1" customHeight="1" x14ac:dyDescent="0.25">
      <c r="A1718" t="s">
        <v>28</v>
      </c>
      <c r="B1718" t="s">
        <v>29</v>
      </c>
      <c r="C1718" t="s">
        <v>22</v>
      </c>
      <c r="D1718" t="s">
        <v>23</v>
      </c>
      <c r="E1718" t="s">
        <v>5</v>
      </c>
      <c r="F1718" t="s">
        <v>24</v>
      </c>
      <c r="G1718">
        <v>2000446</v>
      </c>
      <c r="H1718">
        <v>2001327</v>
      </c>
      <c r="I1718" t="s">
        <v>80</v>
      </c>
      <c r="J1718" t="s">
        <v>6020</v>
      </c>
      <c r="K1718" t="s">
        <v>6021</v>
      </c>
      <c r="L1718" t="s">
        <v>6018</v>
      </c>
      <c r="M1718">
        <v>882</v>
      </c>
      <c r="N1718">
        <v>293</v>
      </c>
    </row>
    <row r="1719" spans="1:14" x14ac:dyDescent="0.25">
      <c r="A1719" t="s">
        <v>28</v>
      </c>
      <c r="B1719" t="s">
        <v>29</v>
      </c>
      <c r="C1719" t="s">
        <v>22</v>
      </c>
      <c r="D1719" t="s">
        <v>23</v>
      </c>
      <c r="E1719" t="s">
        <v>5</v>
      </c>
      <c r="F1719" t="s">
        <v>24</v>
      </c>
      <c r="G1719">
        <v>2001324</v>
      </c>
      <c r="H1719">
        <v>2002490</v>
      </c>
      <c r="I1719" t="s">
        <v>80</v>
      </c>
      <c r="J1719" t="s">
        <v>6024</v>
      </c>
      <c r="K1719" t="s">
        <v>6005</v>
      </c>
      <c r="L1719" t="s">
        <v>6022</v>
      </c>
      <c r="M1719">
        <v>1167</v>
      </c>
      <c r="N1719">
        <v>388</v>
      </c>
    </row>
    <row r="1720" spans="1:14" ht="15" hidden="1" customHeight="1" x14ac:dyDescent="0.25">
      <c r="A1720" t="s">
        <v>28</v>
      </c>
      <c r="B1720" t="s">
        <v>29</v>
      </c>
      <c r="C1720" t="s">
        <v>22</v>
      </c>
      <c r="D1720" t="s">
        <v>23</v>
      </c>
      <c r="E1720" t="s">
        <v>5</v>
      </c>
      <c r="F1720" t="s">
        <v>24</v>
      </c>
      <c r="G1720">
        <v>2002487</v>
      </c>
      <c r="H1720">
        <v>2003641</v>
      </c>
      <c r="I1720" t="s">
        <v>80</v>
      </c>
      <c r="J1720" t="s">
        <v>6027</v>
      </c>
      <c r="K1720" t="s">
        <v>5870</v>
      </c>
      <c r="L1720" t="s">
        <v>6025</v>
      </c>
      <c r="M1720">
        <v>1155</v>
      </c>
      <c r="N1720">
        <v>384</v>
      </c>
    </row>
    <row r="1721" spans="1:14" x14ac:dyDescent="0.25">
      <c r="A1721" t="s">
        <v>28</v>
      </c>
      <c r="B1721" t="s">
        <v>29</v>
      </c>
      <c r="C1721" t="s">
        <v>22</v>
      </c>
      <c r="D1721" t="s">
        <v>23</v>
      </c>
      <c r="E1721" t="s">
        <v>5</v>
      </c>
      <c r="F1721" t="s">
        <v>24</v>
      </c>
      <c r="G1721">
        <v>2004669</v>
      </c>
      <c r="H1721">
        <v>2005274</v>
      </c>
      <c r="I1721" t="s">
        <v>80</v>
      </c>
      <c r="J1721" t="s">
        <v>6030</v>
      </c>
      <c r="K1721" t="s">
        <v>59</v>
      </c>
      <c r="L1721" t="s">
        <v>6028</v>
      </c>
      <c r="M1721">
        <v>606</v>
      </c>
      <c r="N1721">
        <v>201</v>
      </c>
    </row>
    <row r="1722" spans="1:14" ht="15" hidden="1" customHeight="1" x14ac:dyDescent="0.25">
      <c r="A1722" t="s">
        <v>28</v>
      </c>
      <c r="B1722" t="s">
        <v>29</v>
      </c>
      <c r="C1722" t="s">
        <v>22</v>
      </c>
      <c r="D1722" t="s">
        <v>23</v>
      </c>
      <c r="E1722" t="s">
        <v>5</v>
      </c>
      <c r="F1722" t="s">
        <v>24</v>
      </c>
      <c r="G1722">
        <v>2005278</v>
      </c>
      <c r="H1722">
        <v>2005769</v>
      </c>
      <c r="I1722" t="s">
        <v>80</v>
      </c>
      <c r="J1722" t="s">
        <v>6033</v>
      </c>
      <c r="K1722" t="s">
        <v>126</v>
      </c>
      <c r="L1722" t="s">
        <v>6031</v>
      </c>
      <c r="M1722">
        <v>492</v>
      </c>
      <c r="N1722">
        <v>163</v>
      </c>
    </row>
    <row r="1723" spans="1:14" x14ac:dyDescent="0.25">
      <c r="A1723" t="s">
        <v>28</v>
      </c>
      <c r="B1723" t="s">
        <v>29</v>
      </c>
      <c r="C1723" t="s">
        <v>22</v>
      </c>
      <c r="D1723" t="s">
        <v>23</v>
      </c>
      <c r="E1723" t="s">
        <v>5</v>
      </c>
      <c r="F1723" t="s">
        <v>24</v>
      </c>
      <c r="G1723">
        <v>2006087</v>
      </c>
      <c r="H1723">
        <v>2006608</v>
      </c>
      <c r="I1723" t="s">
        <v>80</v>
      </c>
      <c r="J1723" t="s">
        <v>6036</v>
      </c>
      <c r="K1723" t="s">
        <v>59</v>
      </c>
      <c r="L1723" t="s">
        <v>6034</v>
      </c>
      <c r="M1723">
        <v>522</v>
      </c>
      <c r="N1723">
        <v>173</v>
      </c>
    </row>
    <row r="1724" spans="1:14" x14ac:dyDescent="0.25">
      <c r="A1724" t="s">
        <v>28</v>
      </c>
      <c r="B1724" t="s">
        <v>29</v>
      </c>
      <c r="C1724" t="s">
        <v>22</v>
      </c>
      <c r="D1724" t="s">
        <v>23</v>
      </c>
      <c r="E1724" t="s">
        <v>5</v>
      </c>
      <c r="F1724" t="s">
        <v>24</v>
      </c>
      <c r="G1724">
        <v>2006619</v>
      </c>
      <c r="H1724">
        <v>2007029</v>
      </c>
      <c r="I1724" t="s">
        <v>80</v>
      </c>
      <c r="J1724" t="s">
        <v>6039</v>
      </c>
      <c r="K1724" t="s">
        <v>4516</v>
      </c>
      <c r="L1724" t="s">
        <v>6037</v>
      </c>
      <c r="M1724">
        <v>411</v>
      </c>
      <c r="N1724">
        <v>136</v>
      </c>
    </row>
    <row r="1725" spans="1:14" ht="15" hidden="1" customHeight="1" x14ac:dyDescent="0.25">
      <c r="A1725" t="s">
        <v>28</v>
      </c>
      <c r="B1725" t="s">
        <v>29</v>
      </c>
      <c r="C1725" t="s">
        <v>22</v>
      </c>
      <c r="D1725" t="s">
        <v>23</v>
      </c>
      <c r="E1725" t="s">
        <v>5</v>
      </c>
      <c r="F1725" t="s">
        <v>24</v>
      </c>
      <c r="G1725">
        <v>2007078</v>
      </c>
      <c r="H1725">
        <v>2007743</v>
      </c>
      <c r="I1725" t="s">
        <v>80</v>
      </c>
      <c r="J1725" t="s">
        <v>6042</v>
      </c>
      <c r="K1725" t="s">
        <v>6043</v>
      </c>
      <c r="L1725" t="s">
        <v>6040</v>
      </c>
      <c r="M1725">
        <v>666</v>
      </c>
      <c r="N1725">
        <v>221</v>
      </c>
    </row>
    <row r="1726" spans="1:14" ht="15" hidden="1" customHeight="1" x14ac:dyDescent="0.25">
      <c r="A1726" t="s">
        <v>28</v>
      </c>
      <c r="B1726" t="s">
        <v>29</v>
      </c>
      <c r="C1726" t="s">
        <v>22</v>
      </c>
      <c r="D1726" t="s">
        <v>23</v>
      </c>
      <c r="E1726" t="s">
        <v>5</v>
      </c>
      <c r="F1726" t="s">
        <v>24</v>
      </c>
      <c r="G1726">
        <v>2008051</v>
      </c>
      <c r="H1726">
        <v>2008734</v>
      </c>
      <c r="I1726" t="s">
        <v>80</v>
      </c>
      <c r="J1726" t="s">
        <v>6046</v>
      </c>
      <c r="K1726" t="s">
        <v>6047</v>
      </c>
      <c r="L1726" t="s">
        <v>6044</v>
      </c>
      <c r="M1726">
        <v>684</v>
      </c>
      <c r="N1726">
        <v>227</v>
      </c>
    </row>
    <row r="1727" spans="1:14" ht="15" hidden="1" customHeight="1" x14ac:dyDescent="0.25">
      <c r="A1727" t="s">
        <v>28</v>
      </c>
      <c r="B1727" t="s">
        <v>29</v>
      </c>
      <c r="C1727" t="s">
        <v>22</v>
      </c>
      <c r="D1727" t="s">
        <v>23</v>
      </c>
      <c r="E1727" t="s">
        <v>5</v>
      </c>
      <c r="F1727" t="s">
        <v>24</v>
      </c>
      <c r="G1727">
        <v>2009153</v>
      </c>
      <c r="H1727">
        <v>2010475</v>
      </c>
      <c r="I1727" t="s">
        <v>25</v>
      </c>
      <c r="J1727" t="s">
        <v>6050</v>
      </c>
      <c r="K1727" t="s">
        <v>6051</v>
      </c>
      <c r="L1727" t="s">
        <v>6048</v>
      </c>
      <c r="M1727">
        <v>1323</v>
      </c>
      <c r="N1727">
        <v>440</v>
      </c>
    </row>
    <row r="1728" spans="1:14" x14ac:dyDescent="0.25">
      <c r="A1728" t="s">
        <v>28</v>
      </c>
      <c r="B1728" t="s">
        <v>29</v>
      </c>
      <c r="C1728" t="s">
        <v>22</v>
      </c>
      <c r="D1728" t="s">
        <v>23</v>
      </c>
      <c r="E1728" t="s">
        <v>5</v>
      </c>
      <c r="F1728" t="s">
        <v>24</v>
      </c>
      <c r="G1728">
        <v>2010862</v>
      </c>
      <c r="H1728">
        <v>2013375</v>
      </c>
      <c r="I1728" t="s">
        <v>25</v>
      </c>
      <c r="J1728" t="s">
        <v>6054</v>
      </c>
      <c r="K1728" t="s">
        <v>1459</v>
      </c>
      <c r="L1728" t="s">
        <v>6052</v>
      </c>
      <c r="M1728">
        <v>2514</v>
      </c>
      <c r="N1728">
        <v>837</v>
      </c>
    </row>
    <row r="1729" spans="1:14" ht="15" hidden="1" customHeight="1" x14ac:dyDescent="0.25">
      <c r="A1729" t="s">
        <v>28</v>
      </c>
      <c r="B1729" t="s">
        <v>29</v>
      </c>
      <c r="C1729" t="s">
        <v>22</v>
      </c>
      <c r="D1729" t="s">
        <v>23</v>
      </c>
      <c r="E1729" t="s">
        <v>5</v>
      </c>
      <c r="F1729" t="s">
        <v>24</v>
      </c>
      <c r="G1729">
        <v>2013800</v>
      </c>
      <c r="H1729">
        <v>2014780</v>
      </c>
      <c r="I1729" t="s">
        <v>25</v>
      </c>
      <c r="J1729" t="s">
        <v>6057</v>
      </c>
      <c r="K1729" t="s">
        <v>6058</v>
      </c>
      <c r="L1729" t="s">
        <v>6055</v>
      </c>
      <c r="M1729">
        <v>981</v>
      </c>
      <c r="N1729">
        <v>326</v>
      </c>
    </row>
    <row r="1730" spans="1:14" x14ac:dyDescent="0.25">
      <c r="A1730" t="s">
        <v>28</v>
      </c>
      <c r="B1730" t="s">
        <v>29</v>
      </c>
      <c r="C1730" t="s">
        <v>22</v>
      </c>
      <c r="D1730" t="s">
        <v>23</v>
      </c>
      <c r="E1730" t="s">
        <v>5</v>
      </c>
      <c r="F1730" t="s">
        <v>24</v>
      </c>
      <c r="G1730">
        <v>2014791</v>
      </c>
      <c r="H1730">
        <v>2015222</v>
      </c>
      <c r="I1730" t="s">
        <v>80</v>
      </c>
      <c r="J1730" t="s">
        <v>6061</v>
      </c>
      <c r="K1730" t="s">
        <v>3653</v>
      </c>
      <c r="L1730" t="s">
        <v>6059</v>
      </c>
      <c r="M1730">
        <v>432</v>
      </c>
      <c r="N1730">
        <v>143</v>
      </c>
    </row>
    <row r="1731" spans="1:14" ht="15" hidden="1" customHeight="1" x14ac:dyDescent="0.25">
      <c r="A1731" t="s">
        <v>28</v>
      </c>
      <c r="B1731" t="s">
        <v>29</v>
      </c>
      <c r="C1731" t="s">
        <v>22</v>
      </c>
      <c r="D1731" t="s">
        <v>23</v>
      </c>
      <c r="E1731" t="s">
        <v>5</v>
      </c>
      <c r="F1731" t="s">
        <v>24</v>
      </c>
      <c r="G1731">
        <v>2015361</v>
      </c>
      <c r="H1731">
        <v>2016326</v>
      </c>
      <c r="I1731" t="s">
        <v>80</v>
      </c>
      <c r="J1731" t="s">
        <v>6064</v>
      </c>
      <c r="K1731" t="s">
        <v>6058</v>
      </c>
      <c r="L1731" t="s">
        <v>6062</v>
      </c>
      <c r="M1731">
        <v>966</v>
      </c>
      <c r="N1731">
        <v>321</v>
      </c>
    </row>
    <row r="1732" spans="1:14" ht="15" hidden="1" customHeight="1" x14ac:dyDescent="0.25">
      <c r="A1732" t="s">
        <v>28</v>
      </c>
      <c r="B1732" t="s">
        <v>29</v>
      </c>
      <c r="C1732" t="s">
        <v>22</v>
      </c>
      <c r="D1732" t="s">
        <v>23</v>
      </c>
      <c r="E1732" t="s">
        <v>5</v>
      </c>
      <c r="F1732" t="s">
        <v>24</v>
      </c>
      <c r="G1732">
        <v>2016831</v>
      </c>
      <c r="H1732">
        <v>2018675</v>
      </c>
      <c r="I1732" t="s">
        <v>80</v>
      </c>
      <c r="J1732" t="s">
        <v>6067</v>
      </c>
      <c r="K1732" t="s">
        <v>2765</v>
      </c>
      <c r="L1732" t="s">
        <v>6065</v>
      </c>
      <c r="M1732">
        <v>1845</v>
      </c>
      <c r="N1732">
        <v>614</v>
      </c>
    </row>
    <row r="1733" spans="1:14" ht="15" hidden="1" customHeight="1" x14ac:dyDescent="0.25">
      <c r="A1733" t="s">
        <v>28</v>
      </c>
      <c r="B1733" t="s">
        <v>29</v>
      </c>
      <c r="C1733" t="s">
        <v>22</v>
      </c>
      <c r="D1733" t="s">
        <v>23</v>
      </c>
      <c r="E1733" t="s">
        <v>5</v>
      </c>
      <c r="F1733" t="s">
        <v>24</v>
      </c>
      <c r="G1733">
        <v>2019352</v>
      </c>
      <c r="H1733">
        <v>2020659</v>
      </c>
      <c r="I1733" t="s">
        <v>80</v>
      </c>
      <c r="J1733" t="s">
        <v>6070</v>
      </c>
      <c r="K1733" t="s">
        <v>916</v>
      </c>
      <c r="L1733" t="s">
        <v>6068</v>
      </c>
      <c r="M1733">
        <v>1308</v>
      </c>
      <c r="N1733">
        <v>435</v>
      </c>
    </row>
    <row r="1734" spans="1:14" x14ac:dyDescent="0.25">
      <c r="A1734" t="s">
        <v>28</v>
      </c>
      <c r="B1734" t="s">
        <v>29</v>
      </c>
      <c r="C1734" t="s">
        <v>22</v>
      </c>
      <c r="D1734" t="s">
        <v>23</v>
      </c>
      <c r="E1734" t="s">
        <v>5</v>
      </c>
      <c r="F1734" t="s">
        <v>24</v>
      </c>
      <c r="G1734">
        <v>2020936</v>
      </c>
      <c r="H1734">
        <v>2022114</v>
      </c>
      <c r="I1734" t="s">
        <v>80</v>
      </c>
      <c r="J1734" t="s">
        <v>6073</v>
      </c>
      <c r="K1734" t="s">
        <v>59</v>
      </c>
      <c r="L1734" t="s">
        <v>6071</v>
      </c>
      <c r="M1734">
        <v>1179</v>
      </c>
      <c r="N1734">
        <v>392</v>
      </c>
    </row>
    <row r="1735" spans="1:14" ht="15" hidden="1" customHeight="1" x14ac:dyDescent="0.25">
      <c r="A1735" t="s">
        <v>28</v>
      </c>
      <c r="B1735" t="s">
        <v>29</v>
      </c>
      <c r="C1735" t="s">
        <v>22</v>
      </c>
      <c r="D1735" t="s">
        <v>23</v>
      </c>
      <c r="E1735" t="s">
        <v>5</v>
      </c>
      <c r="F1735" t="s">
        <v>24</v>
      </c>
      <c r="G1735">
        <v>2022396</v>
      </c>
      <c r="H1735">
        <v>2023619</v>
      </c>
      <c r="I1735" t="s">
        <v>25</v>
      </c>
      <c r="J1735" t="s">
        <v>6076</v>
      </c>
      <c r="K1735" t="s">
        <v>6077</v>
      </c>
      <c r="L1735" t="s">
        <v>6074</v>
      </c>
      <c r="M1735">
        <v>1224</v>
      </c>
      <c r="N1735">
        <v>407</v>
      </c>
    </row>
    <row r="1736" spans="1:14" x14ac:dyDescent="0.25">
      <c r="A1736" t="s">
        <v>28</v>
      </c>
      <c r="B1736" t="s">
        <v>29</v>
      </c>
      <c r="C1736" t="s">
        <v>22</v>
      </c>
      <c r="D1736" t="s">
        <v>23</v>
      </c>
      <c r="E1736" t="s">
        <v>5</v>
      </c>
      <c r="F1736" t="s">
        <v>24</v>
      </c>
      <c r="G1736">
        <v>2023877</v>
      </c>
      <c r="H1736">
        <v>2026195</v>
      </c>
      <c r="I1736" t="s">
        <v>25</v>
      </c>
      <c r="J1736" t="s">
        <v>6080</v>
      </c>
      <c r="K1736" t="s">
        <v>59</v>
      </c>
      <c r="L1736" t="s">
        <v>6078</v>
      </c>
      <c r="M1736">
        <v>2319</v>
      </c>
      <c r="N1736">
        <v>772</v>
      </c>
    </row>
    <row r="1737" spans="1:14" x14ac:dyDescent="0.25">
      <c r="A1737" t="s">
        <v>28</v>
      </c>
      <c r="B1737" t="s">
        <v>29</v>
      </c>
      <c r="C1737" t="s">
        <v>22</v>
      </c>
      <c r="D1737" t="s">
        <v>23</v>
      </c>
      <c r="E1737" t="s">
        <v>5</v>
      </c>
      <c r="F1737" t="s">
        <v>24</v>
      </c>
      <c r="G1737">
        <v>2026381</v>
      </c>
      <c r="H1737">
        <v>2026803</v>
      </c>
      <c r="I1737" t="s">
        <v>25</v>
      </c>
      <c r="J1737" t="s">
        <v>6083</v>
      </c>
      <c r="K1737" t="s">
        <v>59</v>
      </c>
      <c r="L1737" t="s">
        <v>6081</v>
      </c>
      <c r="M1737">
        <v>423</v>
      </c>
      <c r="N1737">
        <v>140</v>
      </c>
    </row>
    <row r="1738" spans="1:14" x14ac:dyDescent="0.25">
      <c r="A1738" t="s">
        <v>28</v>
      </c>
      <c r="B1738" t="s">
        <v>29</v>
      </c>
      <c r="C1738" t="s">
        <v>22</v>
      </c>
      <c r="D1738" t="s">
        <v>23</v>
      </c>
      <c r="E1738" t="s">
        <v>5</v>
      </c>
      <c r="F1738" t="s">
        <v>24</v>
      </c>
      <c r="G1738">
        <v>2026911</v>
      </c>
      <c r="H1738">
        <v>2029364</v>
      </c>
      <c r="I1738" t="s">
        <v>25</v>
      </c>
      <c r="J1738" t="s">
        <v>6086</v>
      </c>
      <c r="K1738" t="s">
        <v>6087</v>
      </c>
      <c r="L1738" t="s">
        <v>6084</v>
      </c>
      <c r="M1738">
        <v>2454</v>
      </c>
      <c r="N1738">
        <v>817</v>
      </c>
    </row>
    <row r="1739" spans="1:14" ht="15" hidden="1" customHeight="1" x14ac:dyDescent="0.25">
      <c r="A1739" t="s">
        <v>28</v>
      </c>
      <c r="B1739" t="s">
        <v>29</v>
      </c>
      <c r="C1739" t="s">
        <v>22</v>
      </c>
      <c r="D1739" t="s">
        <v>23</v>
      </c>
      <c r="E1739" t="s">
        <v>5</v>
      </c>
      <c r="F1739" t="s">
        <v>24</v>
      </c>
      <c r="G1739">
        <v>2029395</v>
      </c>
      <c r="H1739">
        <v>2030300</v>
      </c>
      <c r="I1739" t="s">
        <v>80</v>
      </c>
      <c r="J1739" t="s">
        <v>6090</v>
      </c>
      <c r="K1739" t="s">
        <v>138</v>
      </c>
      <c r="L1739" t="s">
        <v>6088</v>
      </c>
      <c r="M1739">
        <v>906</v>
      </c>
      <c r="N1739">
        <v>301</v>
      </c>
    </row>
    <row r="1740" spans="1:14" ht="15" hidden="1" customHeight="1" x14ac:dyDescent="0.25">
      <c r="A1740" t="s">
        <v>28</v>
      </c>
      <c r="B1740" t="s">
        <v>29</v>
      </c>
      <c r="C1740" t="s">
        <v>22</v>
      </c>
      <c r="D1740" t="s">
        <v>23</v>
      </c>
      <c r="E1740" t="s">
        <v>5</v>
      </c>
      <c r="F1740" t="s">
        <v>24</v>
      </c>
      <c r="G1740">
        <v>2030385</v>
      </c>
      <c r="H1740">
        <v>2031317</v>
      </c>
      <c r="I1740" t="s">
        <v>25</v>
      </c>
      <c r="J1740" t="s">
        <v>6093</v>
      </c>
      <c r="K1740" t="s">
        <v>6094</v>
      </c>
      <c r="L1740" t="s">
        <v>6091</v>
      </c>
      <c r="M1740">
        <v>933</v>
      </c>
      <c r="N1740">
        <v>310</v>
      </c>
    </row>
    <row r="1741" spans="1:14" x14ac:dyDescent="0.25">
      <c r="A1741" t="s">
        <v>28</v>
      </c>
      <c r="B1741" t="s">
        <v>29</v>
      </c>
      <c r="C1741" t="s">
        <v>22</v>
      </c>
      <c r="D1741" t="s">
        <v>23</v>
      </c>
      <c r="E1741" t="s">
        <v>5</v>
      </c>
      <c r="F1741" t="s">
        <v>24</v>
      </c>
      <c r="G1741">
        <v>2031337</v>
      </c>
      <c r="H1741">
        <v>2032182</v>
      </c>
      <c r="I1741" t="s">
        <v>80</v>
      </c>
      <c r="J1741" t="s">
        <v>6097</v>
      </c>
      <c r="K1741" t="s">
        <v>76</v>
      </c>
      <c r="L1741" t="s">
        <v>6095</v>
      </c>
      <c r="M1741">
        <v>846</v>
      </c>
      <c r="N1741">
        <v>281</v>
      </c>
    </row>
    <row r="1742" spans="1:14" x14ac:dyDescent="0.25">
      <c r="A1742" t="s">
        <v>28</v>
      </c>
      <c r="B1742" t="s">
        <v>29</v>
      </c>
      <c r="C1742" t="s">
        <v>22</v>
      </c>
      <c r="D1742" t="s">
        <v>23</v>
      </c>
      <c r="E1742" t="s">
        <v>5</v>
      </c>
      <c r="F1742" t="s">
        <v>24</v>
      </c>
      <c r="G1742">
        <v>2032465</v>
      </c>
      <c r="H1742">
        <v>2032830</v>
      </c>
      <c r="I1742" t="s">
        <v>80</v>
      </c>
      <c r="J1742" t="s">
        <v>6100</v>
      </c>
      <c r="K1742" t="s">
        <v>6101</v>
      </c>
      <c r="L1742" t="s">
        <v>6098</v>
      </c>
      <c r="M1742">
        <v>366</v>
      </c>
      <c r="N1742">
        <v>121</v>
      </c>
    </row>
    <row r="1743" spans="1:14" x14ac:dyDescent="0.25">
      <c r="A1743" t="s">
        <v>28</v>
      </c>
      <c r="B1743" t="s">
        <v>29</v>
      </c>
      <c r="C1743" t="s">
        <v>22</v>
      </c>
      <c r="D1743" t="s">
        <v>23</v>
      </c>
      <c r="E1743" t="s">
        <v>5</v>
      </c>
      <c r="F1743" t="s">
        <v>24</v>
      </c>
      <c r="G1743">
        <v>2033103</v>
      </c>
      <c r="H1743">
        <v>2034620</v>
      </c>
      <c r="I1743" t="s">
        <v>80</v>
      </c>
      <c r="J1743" t="s">
        <v>6104</v>
      </c>
      <c r="K1743" t="s">
        <v>6105</v>
      </c>
      <c r="L1743" t="s">
        <v>6102</v>
      </c>
      <c r="M1743">
        <v>1518</v>
      </c>
      <c r="N1743">
        <v>505</v>
      </c>
    </row>
    <row r="1744" spans="1:14" x14ac:dyDescent="0.25">
      <c r="A1744" t="s">
        <v>28</v>
      </c>
      <c r="B1744" t="s">
        <v>29</v>
      </c>
      <c r="C1744" t="s">
        <v>22</v>
      </c>
      <c r="D1744" t="s">
        <v>23</v>
      </c>
      <c r="E1744" t="s">
        <v>5</v>
      </c>
      <c r="F1744" t="s">
        <v>24</v>
      </c>
      <c r="G1744">
        <v>2034986</v>
      </c>
      <c r="H1744">
        <v>2035135</v>
      </c>
      <c r="I1744" t="s">
        <v>80</v>
      </c>
      <c r="J1744" t="s">
        <v>6107</v>
      </c>
      <c r="K1744" t="s">
        <v>363</v>
      </c>
      <c r="L1744" t="s">
        <v>6106</v>
      </c>
      <c r="M1744">
        <v>150</v>
      </c>
      <c r="N1744">
        <v>49</v>
      </c>
    </row>
    <row r="1745" spans="1:14" x14ac:dyDescent="0.25">
      <c r="A1745" t="s">
        <v>28</v>
      </c>
      <c r="B1745" t="s">
        <v>29</v>
      </c>
      <c r="C1745" t="s">
        <v>22</v>
      </c>
      <c r="D1745" t="s">
        <v>23</v>
      </c>
      <c r="E1745" t="s">
        <v>5</v>
      </c>
      <c r="F1745" t="s">
        <v>24</v>
      </c>
      <c r="G1745">
        <v>2035562</v>
      </c>
      <c r="H1745">
        <v>2035804</v>
      </c>
      <c r="I1745" t="s">
        <v>80</v>
      </c>
      <c r="J1745" t="s">
        <v>6109</v>
      </c>
      <c r="K1745" t="s">
        <v>6110</v>
      </c>
      <c r="L1745" t="s">
        <v>6108</v>
      </c>
      <c r="M1745">
        <v>243</v>
      </c>
      <c r="N1745">
        <v>80</v>
      </c>
    </row>
    <row r="1746" spans="1:14" ht="15" hidden="1" customHeight="1" x14ac:dyDescent="0.25">
      <c r="A1746" t="s">
        <v>28</v>
      </c>
      <c r="B1746" t="s">
        <v>29</v>
      </c>
      <c r="C1746" t="s">
        <v>22</v>
      </c>
      <c r="D1746" t="s">
        <v>23</v>
      </c>
      <c r="E1746" t="s">
        <v>5</v>
      </c>
      <c r="F1746" t="s">
        <v>24</v>
      </c>
      <c r="G1746">
        <v>2035852</v>
      </c>
      <c r="H1746">
        <v>2037177</v>
      </c>
      <c r="I1746" t="s">
        <v>80</v>
      </c>
      <c r="J1746" t="s">
        <v>6113</v>
      </c>
      <c r="K1746" t="s">
        <v>6114</v>
      </c>
      <c r="L1746" t="s">
        <v>6111</v>
      </c>
      <c r="M1746">
        <v>1326</v>
      </c>
      <c r="N1746">
        <v>441</v>
      </c>
    </row>
    <row r="1747" spans="1:14" x14ac:dyDescent="0.25">
      <c r="A1747" t="s">
        <v>28</v>
      </c>
      <c r="B1747" t="s">
        <v>29</v>
      </c>
      <c r="C1747" t="s">
        <v>22</v>
      </c>
      <c r="D1747" t="s">
        <v>23</v>
      </c>
      <c r="E1747" t="s">
        <v>5</v>
      </c>
      <c r="F1747" t="s">
        <v>24</v>
      </c>
      <c r="G1747">
        <v>2037420</v>
      </c>
      <c r="H1747">
        <v>2038199</v>
      </c>
      <c r="I1747" t="s">
        <v>80</v>
      </c>
      <c r="J1747" t="s">
        <v>6116</v>
      </c>
      <c r="K1747" t="s">
        <v>59</v>
      </c>
      <c r="L1747" t="s">
        <v>6115</v>
      </c>
      <c r="M1747">
        <v>780</v>
      </c>
      <c r="N1747">
        <v>259</v>
      </c>
    </row>
    <row r="1748" spans="1:14" x14ac:dyDescent="0.25">
      <c r="A1748" t="s">
        <v>28</v>
      </c>
      <c r="B1748" t="s">
        <v>29</v>
      </c>
      <c r="C1748" t="s">
        <v>22</v>
      </c>
      <c r="D1748" t="s">
        <v>23</v>
      </c>
      <c r="E1748" t="s">
        <v>5</v>
      </c>
      <c r="F1748" t="s">
        <v>24</v>
      </c>
      <c r="G1748">
        <v>2038218</v>
      </c>
      <c r="H1748">
        <v>2038679</v>
      </c>
      <c r="I1748" t="s">
        <v>80</v>
      </c>
      <c r="J1748" t="s">
        <v>6118</v>
      </c>
      <c r="K1748" t="s">
        <v>59</v>
      </c>
      <c r="L1748" t="s">
        <v>6117</v>
      </c>
      <c r="M1748">
        <v>462</v>
      </c>
      <c r="N1748">
        <v>153</v>
      </c>
    </row>
    <row r="1749" spans="1:14" ht="15" hidden="1" customHeight="1" x14ac:dyDescent="0.25">
      <c r="A1749" t="s">
        <v>28</v>
      </c>
      <c r="B1749" t="s">
        <v>29</v>
      </c>
      <c r="C1749" t="s">
        <v>22</v>
      </c>
      <c r="D1749" t="s">
        <v>23</v>
      </c>
      <c r="E1749" t="s">
        <v>5</v>
      </c>
      <c r="F1749" t="s">
        <v>24</v>
      </c>
      <c r="G1749">
        <v>2038742</v>
      </c>
      <c r="H1749">
        <v>2039953</v>
      </c>
      <c r="I1749" t="s">
        <v>25</v>
      </c>
      <c r="J1749" t="s">
        <v>6121</v>
      </c>
      <c r="K1749" t="s">
        <v>4463</v>
      </c>
      <c r="L1749" t="s">
        <v>6119</v>
      </c>
      <c r="M1749">
        <v>1212</v>
      </c>
      <c r="N1749">
        <v>403</v>
      </c>
    </row>
    <row r="1750" spans="1:14" ht="15" hidden="1" customHeight="1" x14ac:dyDescent="0.25">
      <c r="A1750" t="s">
        <v>28</v>
      </c>
      <c r="B1750" t="s">
        <v>29</v>
      </c>
      <c r="C1750" t="s">
        <v>22</v>
      </c>
      <c r="D1750" t="s">
        <v>23</v>
      </c>
      <c r="E1750" t="s">
        <v>5</v>
      </c>
      <c r="F1750" t="s">
        <v>24</v>
      </c>
      <c r="G1750">
        <v>2040044</v>
      </c>
      <c r="H1750">
        <v>2040367</v>
      </c>
      <c r="I1750" t="s">
        <v>80</v>
      </c>
      <c r="J1750" t="s">
        <v>6124</v>
      </c>
      <c r="K1750" t="s">
        <v>360</v>
      </c>
      <c r="L1750" t="s">
        <v>6122</v>
      </c>
      <c r="M1750">
        <v>324</v>
      </c>
      <c r="N1750">
        <v>107</v>
      </c>
    </row>
    <row r="1751" spans="1:14" x14ac:dyDescent="0.25">
      <c r="A1751" t="s">
        <v>28</v>
      </c>
      <c r="B1751" t="s">
        <v>29</v>
      </c>
      <c r="C1751" t="s">
        <v>22</v>
      </c>
      <c r="D1751" t="s">
        <v>23</v>
      </c>
      <c r="E1751" t="s">
        <v>5</v>
      </c>
      <c r="F1751" t="s">
        <v>24</v>
      </c>
      <c r="G1751">
        <v>2040938</v>
      </c>
      <c r="H1751">
        <v>2042317</v>
      </c>
      <c r="I1751" t="s">
        <v>25</v>
      </c>
      <c r="J1751" t="s">
        <v>6127</v>
      </c>
      <c r="K1751" t="s">
        <v>59</v>
      </c>
      <c r="L1751" t="s">
        <v>6125</v>
      </c>
      <c r="M1751">
        <v>1380</v>
      </c>
      <c r="N1751">
        <v>459</v>
      </c>
    </row>
    <row r="1752" spans="1:14" ht="15" hidden="1" customHeight="1" x14ac:dyDescent="0.25">
      <c r="A1752" t="s">
        <v>28</v>
      </c>
      <c r="B1752" t="s">
        <v>29</v>
      </c>
      <c r="C1752" t="s">
        <v>22</v>
      </c>
      <c r="D1752" t="s">
        <v>23</v>
      </c>
      <c r="E1752" t="s">
        <v>5</v>
      </c>
      <c r="F1752" t="s">
        <v>24</v>
      </c>
      <c r="G1752">
        <v>2042587</v>
      </c>
      <c r="H1752">
        <v>2043255</v>
      </c>
      <c r="I1752" t="s">
        <v>25</v>
      </c>
      <c r="J1752" t="s">
        <v>6130</v>
      </c>
      <c r="K1752" t="s">
        <v>229</v>
      </c>
      <c r="L1752" t="s">
        <v>6128</v>
      </c>
      <c r="M1752">
        <v>669</v>
      </c>
      <c r="N1752">
        <v>222</v>
      </c>
    </row>
    <row r="1753" spans="1:14" x14ac:dyDescent="0.25">
      <c r="A1753" t="s">
        <v>28</v>
      </c>
      <c r="B1753" t="s">
        <v>29</v>
      </c>
      <c r="C1753" t="s">
        <v>22</v>
      </c>
      <c r="D1753" t="s">
        <v>23</v>
      </c>
      <c r="E1753" t="s">
        <v>5</v>
      </c>
      <c r="F1753" t="s">
        <v>24</v>
      </c>
      <c r="G1753">
        <v>2043391</v>
      </c>
      <c r="H1753">
        <v>2045166</v>
      </c>
      <c r="I1753" t="s">
        <v>25</v>
      </c>
      <c r="J1753" t="s">
        <v>6133</v>
      </c>
      <c r="K1753" t="s">
        <v>6134</v>
      </c>
      <c r="L1753" t="s">
        <v>6131</v>
      </c>
      <c r="M1753">
        <v>1776</v>
      </c>
      <c r="N1753">
        <v>591</v>
      </c>
    </row>
    <row r="1754" spans="1:14" ht="15" hidden="1" customHeight="1" x14ac:dyDescent="0.25">
      <c r="A1754" t="s">
        <v>28</v>
      </c>
      <c r="B1754" t="s">
        <v>29</v>
      </c>
      <c r="C1754" t="s">
        <v>22</v>
      </c>
      <c r="D1754" t="s">
        <v>23</v>
      </c>
      <c r="E1754" t="s">
        <v>5</v>
      </c>
      <c r="F1754" t="s">
        <v>24</v>
      </c>
      <c r="G1754">
        <v>2045167</v>
      </c>
      <c r="H1754">
        <v>2047392</v>
      </c>
      <c r="I1754" t="s">
        <v>80</v>
      </c>
      <c r="J1754" t="s">
        <v>6137</v>
      </c>
      <c r="K1754" t="s">
        <v>6138</v>
      </c>
      <c r="L1754" t="s">
        <v>6135</v>
      </c>
      <c r="M1754">
        <v>2226</v>
      </c>
      <c r="N1754">
        <v>741</v>
      </c>
    </row>
    <row r="1755" spans="1:14" x14ac:dyDescent="0.25">
      <c r="A1755" t="s">
        <v>28</v>
      </c>
      <c r="B1755" t="s">
        <v>29</v>
      </c>
      <c r="C1755" t="s">
        <v>22</v>
      </c>
      <c r="D1755" t="s">
        <v>23</v>
      </c>
      <c r="E1755" t="s">
        <v>5</v>
      </c>
      <c r="F1755" t="s">
        <v>24</v>
      </c>
      <c r="G1755">
        <v>2047654</v>
      </c>
      <c r="H1755">
        <v>2048007</v>
      </c>
      <c r="I1755" t="s">
        <v>80</v>
      </c>
      <c r="J1755" t="s">
        <v>6141</v>
      </c>
      <c r="K1755" t="s">
        <v>59</v>
      </c>
      <c r="L1755" t="s">
        <v>6139</v>
      </c>
      <c r="M1755">
        <v>354</v>
      </c>
      <c r="N1755">
        <v>117</v>
      </c>
    </row>
    <row r="1756" spans="1:14" ht="15" hidden="1" customHeight="1" x14ac:dyDescent="0.25">
      <c r="A1756" t="s">
        <v>28</v>
      </c>
      <c r="B1756" t="s">
        <v>29</v>
      </c>
      <c r="C1756" t="s">
        <v>22</v>
      </c>
      <c r="D1756" t="s">
        <v>23</v>
      </c>
      <c r="E1756" t="s">
        <v>5</v>
      </c>
      <c r="F1756" t="s">
        <v>24</v>
      </c>
      <c r="G1756">
        <v>2048041</v>
      </c>
      <c r="H1756">
        <v>2049252</v>
      </c>
      <c r="I1756" t="s">
        <v>80</v>
      </c>
      <c r="J1756" t="s">
        <v>6144</v>
      </c>
      <c r="K1756" t="s">
        <v>3240</v>
      </c>
      <c r="L1756" t="s">
        <v>6142</v>
      </c>
      <c r="M1756">
        <v>1212</v>
      </c>
      <c r="N1756">
        <v>403</v>
      </c>
    </row>
    <row r="1757" spans="1:14" x14ac:dyDescent="0.25">
      <c r="A1757" t="s">
        <v>28</v>
      </c>
      <c r="B1757" t="s">
        <v>29</v>
      </c>
      <c r="C1757" t="s">
        <v>22</v>
      </c>
      <c r="D1757" t="s">
        <v>23</v>
      </c>
      <c r="E1757" t="s">
        <v>5</v>
      </c>
      <c r="F1757" t="s">
        <v>24</v>
      </c>
      <c r="G1757">
        <v>2049658</v>
      </c>
      <c r="H1757">
        <v>2051484</v>
      </c>
      <c r="I1757" t="s">
        <v>80</v>
      </c>
      <c r="J1757" t="s">
        <v>6147</v>
      </c>
      <c r="K1757" t="s">
        <v>233</v>
      </c>
      <c r="L1757" t="s">
        <v>6145</v>
      </c>
      <c r="M1757">
        <v>1827</v>
      </c>
      <c r="N1757">
        <v>608</v>
      </c>
    </row>
    <row r="1758" spans="1:14" x14ac:dyDescent="0.25">
      <c r="A1758" t="s">
        <v>28</v>
      </c>
      <c r="B1758" t="s">
        <v>29</v>
      </c>
      <c r="C1758" t="s">
        <v>22</v>
      </c>
      <c r="D1758" t="s">
        <v>23</v>
      </c>
      <c r="E1758" t="s">
        <v>5</v>
      </c>
      <c r="F1758" t="s">
        <v>24</v>
      </c>
      <c r="G1758">
        <v>2051624</v>
      </c>
      <c r="H1758">
        <v>2052010</v>
      </c>
      <c r="I1758" t="s">
        <v>80</v>
      </c>
      <c r="J1758" t="s">
        <v>6149</v>
      </c>
      <c r="K1758" t="s">
        <v>59</v>
      </c>
      <c r="L1758" t="s">
        <v>6148</v>
      </c>
      <c r="M1758">
        <v>387</v>
      </c>
      <c r="N1758">
        <v>128</v>
      </c>
    </row>
    <row r="1759" spans="1:14" ht="15" hidden="1" customHeight="1" x14ac:dyDescent="0.25">
      <c r="A1759" t="s">
        <v>28</v>
      </c>
      <c r="B1759" t="s">
        <v>29</v>
      </c>
      <c r="C1759" t="s">
        <v>22</v>
      </c>
      <c r="D1759" t="s">
        <v>23</v>
      </c>
      <c r="E1759" t="s">
        <v>5</v>
      </c>
      <c r="F1759" t="s">
        <v>24</v>
      </c>
      <c r="G1759">
        <v>2052209</v>
      </c>
      <c r="H1759">
        <v>2053000</v>
      </c>
      <c r="I1759" t="s">
        <v>25</v>
      </c>
      <c r="J1759" t="s">
        <v>6152</v>
      </c>
      <c r="K1759" t="s">
        <v>6153</v>
      </c>
      <c r="L1759" t="s">
        <v>6150</v>
      </c>
      <c r="M1759">
        <v>792</v>
      </c>
      <c r="N1759">
        <v>263</v>
      </c>
    </row>
    <row r="1760" spans="1:14" ht="15" hidden="1" customHeight="1" x14ac:dyDescent="0.25">
      <c r="A1760" t="s">
        <v>28</v>
      </c>
      <c r="B1760" t="s">
        <v>29</v>
      </c>
      <c r="C1760" t="s">
        <v>22</v>
      </c>
      <c r="D1760" t="s">
        <v>23</v>
      </c>
      <c r="E1760" t="s">
        <v>5</v>
      </c>
      <c r="F1760" t="s">
        <v>24</v>
      </c>
      <c r="G1760">
        <v>2053063</v>
      </c>
      <c r="H1760">
        <v>2054445</v>
      </c>
      <c r="I1760" t="s">
        <v>25</v>
      </c>
      <c r="J1760" t="s">
        <v>6156</v>
      </c>
      <c r="K1760" t="s">
        <v>916</v>
      </c>
      <c r="L1760" t="s">
        <v>6154</v>
      </c>
      <c r="M1760">
        <v>1383</v>
      </c>
      <c r="N1760">
        <v>460</v>
      </c>
    </row>
    <row r="1761" spans="1:14" x14ac:dyDescent="0.25">
      <c r="A1761" t="s">
        <v>28</v>
      </c>
      <c r="B1761" t="s">
        <v>29</v>
      </c>
      <c r="C1761" t="s">
        <v>22</v>
      </c>
      <c r="D1761" t="s">
        <v>23</v>
      </c>
      <c r="E1761" t="s">
        <v>5</v>
      </c>
      <c r="F1761" t="s">
        <v>24</v>
      </c>
      <c r="G1761">
        <v>2055121</v>
      </c>
      <c r="H1761">
        <v>2055510</v>
      </c>
      <c r="I1761" t="s">
        <v>25</v>
      </c>
      <c r="J1761" t="s">
        <v>6159</v>
      </c>
      <c r="K1761" t="s">
        <v>6160</v>
      </c>
      <c r="L1761" t="s">
        <v>6157</v>
      </c>
      <c r="M1761">
        <v>390</v>
      </c>
      <c r="N1761">
        <v>129</v>
      </c>
    </row>
    <row r="1762" spans="1:14" ht="15" hidden="1" customHeight="1" x14ac:dyDescent="0.25">
      <c r="A1762" t="s">
        <v>28</v>
      </c>
      <c r="B1762" t="s">
        <v>29</v>
      </c>
      <c r="C1762" t="s">
        <v>22</v>
      </c>
      <c r="D1762" t="s">
        <v>23</v>
      </c>
      <c r="E1762" t="s">
        <v>5</v>
      </c>
      <c r="F1762" t="s">
        <v>24</v>
      </c>
      <c r="G1762">
        <v>2055570</v>
      </c>
      <c r="H1762">
        <v>2056349</v>
      </c>
      <c r="I1762" t="s">
        <v>80</v>
      </c>
      <c r="J1762" t="s">
        <v>6163</v>
      </c>
      <c r="K1762" t="s">
        <v>5352</v>
      </c>
      <c r="L1762" t="s">
        <v>6161</v>
      </c>
      <c r="M1762">
        <v>780</v>
      </c>
      <c r="N1762">
        <v>259</v>
      </c>
    </row>
    <row r="1763" spans="1:14" x14ac:dyDescent="0.25">
      <c r="A1763" t="s">
        <v>28</v>
      </c>
      <c r="B1763" t="s">
        <v>29</v>
      </c>
      <c r="C1763" t="s">
        <v>22</v>
      </c>
      <c r="D1763" t="s">
        <v>23</v>
      </c>
      <c r="E1763" t="s">
        <v>5</v>
      </c>
      <c r="F1763" t="s">
        <v>24</v>
      </c>
      <c r="G1763">
        <v>2056712</v>
      </c>
      <c r="H1763">
        <v>2057254</v>
      </c>
      <c r="I1763" t="s">
        <v>80</v>
      </c>
      <c r="J1763" t="s">
        <v>6166</v>
      </c>
      <c r="K1763" t="s">
        <v>6167</v>
      </c>
      <c r="L1763" t="s">
        <v>6164</v>
      </c>
      <c r="M1763">
        <v>543</v>
      </c>
      <c r="N1763">
        <v>180</v>
      </c>
    </row>
    <row r="1764" spans="1:14" x14ac:dyDescent="0.25">
      <c r="A1764" t="s">
        <v>28</v>
      </c>
      <c r="B1764" t="s">
        <v>29</v>
      </c>
      <c r="C1764" t="s">
        <v>22</v>
      </c>
      <c r="D1764" t="s">
        <v>23</v>
      </c>
      <c r="E1764" t="s">
        <v>5</v>
      </c>
      <c r="F1764" t="s">
        <v>24</v>
      </c>
      <c r="G1764">
        <v>2057403</v>
      </c>
      <c r="H1764">
        <v>2058986</v>
      </c>
      <c r="I1764" t="s">
        <v>80</v>
      </c>
      <c r="J1764" t="s">
        <v>6170</v>
      </c>
      <c r="K1764" t="s">
        <v>6171</v>
      </c>
      <c r="L1764" t="s">
        <v>6168</v>
      </c>
      <c r="M1764">
        <v>1584</v>
      </c>
      <c r="N1764">
        <v>527</v>
      </c>
    </row>
    <row r="1765" spans="1:14" x14ac:dyDescent="0.25">
      <c r="A1765" t="s">
        <v>28</v>
      </c>
      <c r="B1765" t="s">
        <v>29</v>
      </c>
      <c r="C1765" t="s">
        <v>22</v>
      </c>
      <c r="D1765" t="s">
        <v>23</v>
      </c>
      <c r="E1765" t="s">
        <v>5</v>
      </c>
      <c r="F1765" t="s">
        <v>24</v>
      </c>
      <c r="G1765">
        <v>2059553</v>
      </c>
      <c r="H1765">
        <v>2060785</v>
      </c>
      <c r="I1765" t="s">
        <v>25</v>
      </c>
      <c r="J1765" t="s">
        <v>6174</v>
      </c>
      <c r="K1765" t="s">
        <v>6175</v>
      </c>
      <c r="L1765" t="s">
        <v>6172</v>
      </c>
      <c r="M1765">
        <v>1233</v>
      </c>
      <c r="N1765">
        <v>410</v>
      </c>
    </row>
    <row r="1766" spans="1:14" x14ac:dyDescent="0.25">
      <c r="A1766" t="s">
        <v>28</v>
      </c>
      <c r="B1766" t="s">
        <v>29</v>
      </c>
      <c r="C1766" t="s">
        <v>22</v>
      </c>
      <c r="D1766" t="s">
        <v>23</v>
      </c>
      <c r="E1766" t="s">
        <v>5</v>
      </c>
      <c r="F1766" t="s">
        <v>24</v>
      </c>
      <c r="G1766">
        <v>2060868</v>
      </c>
      <c r="H1766">
        <v>2061998</v>
      </c>
      <c r="I1766" t="s">
        <v>80</v>
      </c>
      <c r="J1766" t="s">
        <v>6178</v>
      </c>
      <c r="K1766" t="s">
        <v>1099</v>
      </c>
      <c r="L1766" t="s">
        <v>6176</v>
      </c>
      <c r="M1766">
        <v>1131</v>
      </c>
      <c r="N1766">
        <v>376</v>
      </c>
    </row>
    <row r="1767" spans="1:14" ht="15" hidden="1" customHeight="1" x14ac:dyDescent="0.25">
      <c r="A1767" t="s">
        <v>28</v>
      </c>
      <c r="B1767" t="s">
        <v>29</v>
      </c>
      <c r="C1767" t="s">
        <v>22</v>
      </c>
      <c r="D1767" t="s">
        <v>23</v>
      </c>
      <c r="E1767" t="s">
        <v>5</v>
      </c>
      <c r="F1767" t="s">
        <v>24</v>
      </c>
      <c r="G1767">
        <v>2062463</v>
      </c>
      <c r="H1767">
        <v>2065306</v>
      </c>
      <c r="I1767" t="s">
        <v>80</v>
      </c>
      <c r="J1767" t="s">
        <v>6181</v>
      </c>
      <c r="K1767" t="s">
        <v>6182</v>
      </c>
      <c r="L1767" t="s">
        <v>6179</v>
      </c>
      <c r="M1767">
        <v>2844</v>
      </c>
      <c r="N1767">
        <v>947</v>
      </c>
    </row>
    <row r="1768" spans="1:14" ht="15" hidden="1" customHeight="1" x14ac:dyDescent="0.25">
      <c r="A1768" t="s">
        <v>28</v>
      </c>
      <c r="B1768" t="s">
        <v>29</v>
      </c>
      <c r="C1768" t="s">
        <v>22</v>
      </c>
      <c r="D1768" t="s">
        <v>23</v>
      </c>
      <c r="E1768" t="s">
        <v>5</v>
      </c>
      <c r="F1768" t="s">
        <v>24</v>
      </c>
      <c r="G1768">
        <v>2065404</v>
      </c>
      <c r="H1768">
        <v>2066279</v>
      </c>
      <c r="I1768" t="s">
        <v>80</v>
      </c>
      <c r="J1768" t="s">
        <v>6185</v>
      </c>
      <c r="K1768" t="s">
        <v>6186</v>
      </c>
      <c r="L1768" t="s">
        <v>6183</v>
      </c>
      <c r="M1768">
        <v>876</v>
      </c>
      <c r="N1768">
        <v>291</v>
      </c>
    </row>
    <row r="1769" spans="1:14" x14ac:dyDescent="0.25">
      <c r="A1769" t="s">
        <v>28</v>
      </c>
      <c r="B1769" t="s">
        <v>29</v>
      </c>
      <c r="C1769" t="s">
        <v>22</v>
      </c>
      <c r="D1769" t="s">
        <v>23</v>
      </c>
      <c r="E1769" t="s">
        <v>5</v>
      </c>
      <c r="F1769" t="s">
        <v>24</v>
      </c>
      <c r="G1769">
        <v>2066318</v>
      </c>
      <c r="H1769">
        <v>2066701</v>
      </c>
      <c r="I1769" t="s">
        <v>80</v>
      </c>
      <c r="J1769" t="s">
        <v>6189</v>
      </c>
      <c r="K1769" t="s">
        <v>363</v>
      </c>
      <c r="L1769" t="s">
        <v>6187</v>
      </c>
      <c r="M1769">
        <v>384</v>
      </c>
      <c r="N1769">
        <v>127</v>
      </c>
    </row>
    <row r="1770" spans="1:14" ht="15" hidden="1" customHeight="1" x14ac:dyDescent="0.25">
      <c r="A1770" t="s">
        <v>28</v>
      </c>
      <c r="B1770" t="s">
        <v>29</v>
      </c>
      <c r="C1770" t="s">
        <v>22</v>
      </c>
      <c r="D1770" t="s">
        <v>23</v>
      </c>
      <c r="E1770" t="s">
        <v>5</v>
      </c>
      <c r="F1770" t="s">
        <v>24</v>
      </c>
      <c r="G1770">
        <v>2066750</v>
      </c>
      <c r="H1770">
        <v>2067562</v>
      </c>
      <c r="I1770" t="s">
        <v>80</v>
      </c>
      <c r="J1770" t="s">
        <v>6192</v>
      </c>
      <c r="K1770" t="s">
        <v>6193</v>
      </c>
      <c r="L1770" t="s">
        <v>6190</v>
      </c>
      <c r="M1770">
        <v>813</v>
      </c>
      <c r="N1770">
        <v>270</v>
      </c>
    </row>
    <row r="1771" spans="1:14" ht="15" hidden="1" customHeight="1" x14ac:dyDescent="0.25">
      <c r="A1771" t="s">
        <v>28</v>
      </c>
      <c r="B1771" t="s">
        <v>29</v>
      </c>
      <c r="C1771" t="s">
        <v>22</v>
      </c>
      <c r="D1771" t="s">
        <v>23</v>
      </c>
      <c r="E1771" t="s">
        <v>5</v>
      </c>
      <c r="F1771" t="s">
        <v>24</v>
      </c>
      <c r="G1771">
        <v>2067700</v>
      </c>
      <c r="H1771">
        <v>2068005</v>
      </c>
      <c r="I1771" t="s">
        <v>80</v>
      </c>
      <c r="J1771" t="s">
        <v>6196</v>
      </c>
      <c r="K1771" t="s">
        <v>6197</v>
      </c>
      <c r="L1771" t="s">
        <v>6194</v>
      </c>
      <c r="M1771">
        <v>306</v>
      </c>
      <c r="N1771">
        <v>101</v>
      </c>
    </row>
    <row r="1772" spans="1:14" x14ac:dyDescent="0.25">
      <c r="A1772" t="s">
        <v>28</v>
      </c>
      <c r="B1772" t="s">
        <v>29</v>
      </c>
      <c r="C1772" t="s">
        <v>22</v>
      </c>
      <c r="D1772" t="s">
        <v>23</v>
      </c>
      <c r="E1772" t="s">
        <v>5</v>
      </c>
      <c r="F1772" t="s">
        <v>24</v>
      </c>
      <c r="G1772">
        <v>2068299</v>
      </c>
      <c r="H1772">
        <v>2070326</v>
      </c>
      <c r="I1772" t="s">
        <v>80</v>
      </c>
      <c r="J1772" t="s">
        <v>6200</v>
      </c>
      <c r="K1772" t="s">
        <v>6201</v>
      </c>
      <c r="L1772" t="s">
        <v>6198</v>
      </c>
      <c r="M1772">
        <v>2028</v>
      </c>
      <c r="N1772">
        <v>675</v>
      </c>
    </row>
    <row r="1773" spans="1:14" x14ac:dyDescent="0.25">
      <c r="A1773" t="s">
        <v>28</v>
      </c>
      <c r="B1773" t="s">
        <v>29</v>
      </c>
      <c r="C1773" t="s">
        <v>22</v>
      </c>
      <c r="D1773" t="s">
        <v>23</v>
      </c>
      <c r="E1773" t="s">
        <v>5</v>
      </c>
      <c r="F1773" t="s">
        <v>24</v>
      </c>
      <c r="G1773">
        <v>2070478</v>
      </c>
      <c r="H1773">
        <v>2071482</v>
      </c>
      <c r="I1773" t="s">
        <v>25</v>
      </c>
      <c r="J1773" t="s">
        <v>6204</v>
      </c>
      <c r="K1773" t="s">
        <v>6205</v>
      </c>
      <c r="L1773" t="s">
        <v>6202</v>
      </c>
      <c r="M1773">
        <v>1005</v>
      </c>
      <c r="N1773">
        <v>334</v>
      </c>
    </row>
    <row r="1774" spans="1:14" ht="15" hidden="1" customHeight="1" x14ac:dyDescent="0.25">
      <c r="A1774" t="s">
        <v>28</v>
      </c>
      <c r="B1774" t="s">
        <v>29</v>
      </c>
      <c r="C1774" t="s">
        <v>22</v>
      </c>
      <c r="D1774" t="s">
        <v>23</v>
      </c>
      <c r="E1774" t="s">
        <v>5</v>
      </c>
      <c r="F1774" t="s">
        <v>24</v>
      </c>
      <c r="G1774">
        <v>2071567</v>
      </c>
      <c r="H1774">
        <v>2072703</v>
      </c>
      <c r="I1774" t="s">
        <v>80</v>
      </c>
      <c r="J1774" t="s">
        <v>6208</v>
      </c>
      <c r="K1774" t="s">
        <v>6209</v>
      </c>
      <c r="L1774" t="s">
        <v>6206</v>
      </c>
      <c r="M1774">
        <v>1137</v>
      </c>
      <c r="N1774">
        <v>378</v>
      </c>
    </row>
    <row r="1775" spans="1:14" x14ac:dyDescent="0.25">
      <c r="A1775" t="s">
        <v>28</v>
      </c>
      <c r="B1775" t="s">
        <v>29</v>
      </c>
      <c r="C1775" t="s">
        <v>22</v>
      </c>
      <c r="D1775" t="s">
        <v>23</v>
      </c>
      <c r="E1775" t="s">
        <v>5</v>
      </c>
      <c r="F1775" t="s">
        <v>24</v>
      </c>
      <c r="G1775">
        <v>2072855</v>
      </c>
      <c r="H1775">
        <v>2073178</v>
      </c>
      <c r="I1775" t="s">
        <v>80</v>
      </c>
      <c r="J1775" t="s">
        <v>6212</v>
      </c>
      <c r="K1775" t="s">
        <v>6213</v>
      </c>
      <c r="L1775" t="s">
        <v>6210</v>
      </c>
      <c r="M1775">
        <v>324</v>
      </c>
      <c r="N1775">
        <v>107</v>
      </c>
    </row>
    <row r="1776" spans="1:14" ht="15" hidden="1" customHeight="1" x14ac:dyDescent="0.25">
      <c r="A1776" t="s">
        <v>28</v>
      </c>
      <c r="B1776" t="s">
        <v>29</v>
      </c>
      <c r="C1776" t="s">
        <v>22</v>
      </c>
      <c r="D1776" t="s">
        <v>23</v>
      </c>
      <c r="E1776" t="s">
        <v>5</v>
      </c>
      <c r="F1776" t="s">
        <v>24</v>
      </c>
      <c r="G1776">
        <v>2073561</v>
      </c>
      <c r="H1776">
        <v>2074646</v>
      </c>
      <c r="I1776" t="s">
        <v>80</v>
      </c>
      <c r="J1776" t="s">
        <v>6216</v>
      </c>
      <c r="K1776" t="s">
        <v>4591</v>
      </c>
      <c r="L1776" t="s">
        <v>6214</v>
      </c>
      <c r="M1776">
        <v>1086</v>
      </c>
      <c r="N1776">
        <v>361</v>
      </c>
    </row>
    <row r="1777" spans="1:14" x14ac:dyDescent="0.25">
      <c r="A1777" t="s">
        <v>28</v>
      </c>
      <c r="B1777" t="s">
        <v>29</v>
      </c>
      <c r="C1777" t="s">
        <v>22</v>
      </c>
      <c r="D1777" t="s">
        <v>23</v>
      </c>
      <c r="E1777" t="s">
        <v>5</v>
      </c>
      <c r="F1777" t="s">
        <v>24</v>
      </c>
      <c r="G1777">
        <v>2074682</v>
      </c>
      <c r="H1777">
        <v>2076100</v>
      </c>
      <c r="I1777" t="s">
        <v>80</v>
      </c>
      <c r="J1777" t="s">
        <v>6219</v>
      </c>
      <c r="K1777" t="s">
        <v>6220</v>
      </c>
      <c r="L1777" t="s">
        <v>6217</v>
      </c>
      <c r="M1777">
        <v>1419</v>
      </c>
      <c r="N1777">
        <v>472</v>
      </c>
    </row>
    <row r="1778" spans="1:14" ht="15" hidden="1" customHeight="1" x14ac:dyDescent="0.25">
      <c r="A1778" t="s">
        <v>28</v>
      </c>
      <c r="B1778" t="s">
        <v>29</v>
      </c>
      <c r="C1778" t="s">
        <v>22</v>
      </c>
      <c r="D1778" t="s">
        <v>23</v>
      </c>
      <c r="E1778" t="s">
        <v>5</v>
      </c>
      <c r="F1778" t="s">
        <v>24</v>
      </c>
      <c r="G1778">
        <v>2076122</v>
      </c>
      <c r="H1778">
        <v>2077273</v>
      </c>
      <c r="I1778" t="s">
        <v>80</v>
      </c>
      <c r="J1778" t="s">
        <v>6223</v>
      </c>
      <c r="K1778" t="s">
        <v>4627</v>
      </c>
      <c r="L1778" t="s">
        <v>6221</v>
      </c>
      <c r="M1778">
        <v>1152</v>
      </c>
      <c r="N1778">
        <v>383</v>
      </c>
    </row>
    <row r="1779" spans="1:14" ht="15" hidden="1" customHeight="1" x14ac:dyDescent="0.25">
      <c r="A1779" t="s">
        <v>28</v>
      </c>
      <c r="B1779" t="s">
        <v>29</v>
      </c>
      <c r="C1779" t="s">
        <v>22</v>
      </c>
      <c r="D1779" t="s">
        <v>23</v>
      </c>
      <c r="E1779" t="s">
        <v>5</v>
      </c>
      <c r="F1779" t="s">
        <v>24</v>
      </c>
      <c r="G1779">
        <v>2077485</v>
      </c>
      <c r="H1779">
        <v>2080238</v>
      </c>
      <c r="I1779" t="s">
        <v>80</v>
      </c>
      <c r="J1779" t="s">
        <v>6226</v>
      </c>
      <c r="K1779" t="s">
        <v>6227</v>
      </c>
      <c r="L1779" t="s">
        <v>6224</v>
      </c>
      <c r="M1779">
        <v>2754</v>
      </c>
      <c r="N1779">
        <v>917</v>
      </c>
    </row>
    <row r="1780" spans="1:14" x14ac:dyDescent="0.25">
      <c r="A1780" t="s">
        <v>28</v>
      </c>
      <c r="B1780" t="s">
        <v>29</v>
      </c>
      <c r="C1780" t="s">
        <v>22</v>
      </c>
      <c r="D1780" t="s">
        <v>23</v>
      </c>
      <c r="E1780" t="s">
        <v>5</v>
      </c>
      <c r="F1780" t="s">
        <v>24</v>
      </c>
      <c r="G1780">
        <v>2080429</v>
      </c>
      <c r="H1780">
        <v>2081745</v>
      </c>
      <c r="I1780" t="s">
        <v>80</v>
      </c>
      <c r="J1780" t="s">
        <v>6230</v>
      </c>
      <c r="K1780" t="s">
        <v>2315</v>
      </c>
      <c r="L1780" t="s">
        <v>6228</v>
      </c>
      <c r="M1780">
        <v>1317</v>
      </c>
      <c r="N1780">
        <v>438</v>
      </c>
    </row>
    <row r="1781" spans="1:14" ht="15" hidden="1" customHeight="1" x14ac:dyDescent="0.25">
      <c r="A1781" t="s">
        <v>28</v>
      </c>
      <c r="B1781" t="s">
        <v>29</v>
      </c>
      <c r="C1781" t="s">
        <v>22</v>
      </c>
      <c r="D1781" t="s">
        <v>23</v>
      </c>
      <c r="E1781" t="s">
        <v>5</v>
      </c>
      <c r="F1781" t="s">
        <v>24</v>
      </c>
      <c r="G1781">
        <v>2081830</v>
      </c>
      <c r="H1781">
        <v>2082903</v>
      </c>
      <c r="I1781" t="s">
        <v>80</v>
      </c>
      <c r="J1781" t="s">
        <v>6233</v>
      </c>
      <c r="K1781" t="s">
        <v>314</v>
      </c>
      <c r="L1781" t="s">
        <v>6231</v>
      </c>
      <c r="M1781">
        <v>1074</v>
      </c>
      <c r="N1781">
        <v>357</v>
      </c>
    </row>
    <row r="1782" spans="1:14" ht="15" hidden="1" customHeight="1" x14ac:dyDescent="0.25">
      <c r="A1782" t="s">
        <v>28</v>
      </c>
      <c r="B1782" t="s">
        <v>29</v>
      </c>
      <c r="C1782" t="s">
        <v>22</v>
      </c>
      <c r="D1782" t="s">
        <v>23</v>
      </c>
      <c r="E1782" t="s">
        <v>5</v>
      </c>
      <c r="F1782" t="s">
        <v>24</v>
      </c>
      <c r="G1782">
        <v>2082907</v>
      </c>
      <c r="H1782">
        <v>2083770</v>
      </c>
      <c r="I1782" t="s">
        <v>80</v>
      </c>
      <c r="J1782" t="s">
        <v>6236</v>
      </c>
      <c r="K1782" t="s">
        <v>314</v>
      </c>
      <c r="L1782" t="s">
        <v>6234</v>
      </c>
      <c r="M1782">
        <v>864</v>
      </c>
      <c r="N1782">
        <v>287</v>
      </c>
    </row>
    <row r="1783" spans="1:14" x14ac:dyDescent="0.25">
      <c r="A1783" t="s">
        <v>28</v>
      </c>
      <c r="B1783" t="s">
        <v>29</v>
      </c>
      <c r="C1783" t="s">
        <v>22</v>
      </c>
      <c r="D1783" t="s">
        <v>23</v>
      </c>
      <c r="E1783" t="s">
        <v>5</v>
      </c>
      <c r="F1783" t="s">
        <v>24</v>
      </c>
      <c r="G1783">
        <v>2083780</v>
      </c>
      <c r="H1783">
        <v>2084505</v>
      </c>
      <c r="I1783" t="s">
        <v>80</v>
      </c>
      <c r="J1783" t="s">
        <v>6239</v>
      </c>
      <c r="K1783" t="s">
        <v>310</v>
      </c>
      <c r="L1783" t="s">
        <v>6237</v>
      </c>
      <c r="M1783">
        <v>726</v>
      </c>
      <c r="N1783">
        <v>241</v>
      </c>
    </row>
    <row r="1784" spans="1:14" x14ac:dyDescent="0.25">
      <c r="A1784" t="s">
        <v>28</v>
      </c>
      <c r="B1784" t="s">
        <v>29</v>
      </c>
      <c r="C1784" t="s">
        <v>22</v>
      </c>
      <c r="D1784" t="s">
        <v>23</v>
      </c>
      <c r="E1784" t="s">
        <v>5</v>
      </c>
      <c r="F1784" t="s">
        <v>24</v>
      </c>
      <c r="G1784">
        <v>2084498</v>
      </c>
      <c r="H1784">
        <v>2085292</v>
      </c>
      <c r="I1784" t="s">
        <v>80</v>
      </c>
      <c r="J1784" t="s">
        <v>6242</v>
      </c>
      <c r="K1784" t="s">
        <v>310</v>
      </c>
      <c r="L1784" t="s">
        <v>6240</v>
      </c>
      <c r="M1784">
        <v>795</v>
      </c>
      <c r="N1784">
        <v>264</v>
      </c>
    </row>
    <row r="1785" spans="1:14" ht="15" hidden="1" customHeight="1" x14ac:dyDescent="0.25">
      <c r="A1785" t="s">
        <v>28</v>
      </c>
      <c r="B1785" t="s">
        <v>29</v>
      </c>
      <c r="C1785" t="s">
        <v>22</v>
      </c>
      <c r="D1785" t="s">
        <v>23</v>
      </c>
      <c r="E1785" t="s">
        <v>5</v>
      </c>
      <c r="F1785" t="s">
        <v>24</v>
      </c>
      <c r="G1785">
        <v>2085585</v>
      </c>
      <c r="H1785">
        <v>2086355</v>
      </c>
      <c r="I1785" t="s">
        <v>25</v>
      </c>
      <c r="J1785" t="s">
        <v>6245</v>
      </c>
      <c r="K1785" t="s">
        <v>1333</v>
      </c>
      <c r="L1785" t="s">
        <v>6243</v>
      </c>
      <c r="M1785">
        <v>771</v>
      </c>
      <c r="N1785">
        <v>256</v>
      </c>
    </row>
    <row r="1786" spans="1:14" ht="15" hidden="1" customHeight="1" x14ac:dyDescent="0.25">
      <c r="A1786" t="s">
        <v>28</v>
      </c>
      <c r="B1786" t="s">
        <v>29</v>
      </c>
      <c r="C1786" t="s">
        <v>22</v>
      </c>
      <c r="D1786" t="s">
        <v>23</v>
      </c>
      <c r="E1786" t="s">
        <v>5</v>
      </c>
      <c r="F1786" t="s">
        <v>24</v>
      </c>
      <c r="G1786">
        <v>2086358</v>
      </c>
      <c r="H1786">
        <v>2087092</v>
      </c>
      <c r="I1786" t="s">
        <v>25</v>
      </c>
      <c r="J1786" t="s">
        <v>6248</v>
      </c>
      <c r="K1786" t="s">
        <v>4614</v>
      </c>
      <c r="L1786" t="s">
        <v>6246</v>
      </c>
      <c r="M1786">
        <v>735</v>
      </c>
      <c r="N1786">
        <v>244</v>
      </c>
    </row>
    <row r="1787" spans="1:14" ht="15" hidden="1" customHeight="1" x14ac:dyDescent="0.25">
      <c r="A1787" t="s">
        <v>28</v>
      </c>
      <c r="B1787" t="s">
        <v>29</v>
      </c>
      <c r="C1787" t="s">
        <v>22</v>
      </c>
      <c r="D1787" t="s">
        <v>23</v>
      </c>
      <c r="E1787" t="s">
        <v>5</v>
      </c>
      <c r="F1787" t="s">
        <v>24</v>
      </c>
      <c r="G1787">
        <v>2087089</v>
      </c>
      <c r="H1787">
        <v>2088234</v>
      </c>
      <c r="I1787" t="s">
        <v>25</v>
      </c>
      <c r="J1787" t="s">
        <v>6251</v>
      </c>
      <c r="K1787" t="s">
        <v>6252</v>
      </c>
      <c r="L1787" t="s">
        <v>6249</v>
      </c>
      <c r="M1787">
        <v>1146</v>
      </c>
      <c r="N1787">
        <v>381</v>
      </c>
    </row>
    <row r="1788" spans="1:14" ht="15" hidden="1" customHeight="1" x14ac:dyDescent="0.25">
      <c r="A1788" t="s">
        <v>28</v>
      </c>
      <c r="B1788" t="s">
        <v>29</v>
      </c>
      <c r="C1788" t="s">
        <v>22</v>
      </c>
      <c r="D1788" t="s">
        <v>23</v>
      </c>
      <c r="E1788" t="s">
        <v>5</v>
      </c>
      <c r="F1788" t="s">
        <v>24</v>
      </c>
      <c r="G1788">
        <v>2088329</v>
      </c>
      <c r="H1788">
        <v>2089048</v>
      </c>
      <c r="I1788" t="s">
        <v>25</v>
      </c>
      <c r="J1788" t="s">
        <v>6255</v>
      </c>
      <c r="K1788" t="s">
        <v>4614</v>
      </c>
      <c r="L1788" t="s">
        <v>6253</v>
      </c>
      <c r="M1788">
        <v>720</v>
      </c>
      <c r="N1788">
        <v>239</v>
      </c>
    </row>
    <row r="1789" spans="1:14" x14ac:dyDescent="0.25">
      <c r="A1789" t="s">
        <v>28</v>
      </c>
      <c r="B1789" t="s">
        <v>29</v>
      </c>
      <c r="C1789" t="s">
        <v>22</v>
      </c>
      <c r="D1789" t="s">
        <v>23</v>
      </c>
      <c r="E1789" t="s">
        <v>5</v>
      </c>
      <c r="F1789" t="s">
        <v>24</v>
      </c>
      <c r="G1789">
        <v>2089147</v>
      </c>
      <c r="H1789">
        <v>2090505</v>
      </c>
      <c r="I1789" t="s">
        <v>80</v>
      </c>
      <c r="J1789" t="s">
        <v>6258</v>
      </c>
      <c r="K1789" t="s">
        <v>6259</v>
      </c>
      <c r="L1789" t="s">
        <v>6256</v>
      </c>
      <c r="M1789">
        <v>1359</v>
      </c>
      <c r="N1789">
        <v>452</v>
      </c>
    </row>
    <row r="1790" spans="1:14" ht="15" hidden="1" customHeight="1" x14ac:dyDescent="0.25">
      <c r="A1790" t="s">
        <v>28</v>
      </c>
      <c r="B1790" t="s">
        <v>29</v>
      </c>
      <c r="C1790" t="s">
        <v>22</v>
      </c>
      <c r="D1790" t="s">
        <v>23</v>
      </c>
      <c r="E1790" t="s">
        <v>5</v>
      </c>
      <c r="F1790" t="s">
        <v>24</v>
      </c>
      <c r="G1790">
        <v>2090576</v>
      </c>
      <c r="H1790">
        <v>2091319</v>
      </c>
      <c r="I1790" t="s">
        <v>80</v>
      </c>
      <c r="J1790" t="s">
        <v>6262</v>
      </c>
      <c r="K1790" t="s">
        <v>6263</v>
      </c>
      <c r="L1790" t="s">
        <v>6260</v>
      </c>
      <c r="M1790">
        <v>744</v>
      </c>
      <c r="N1790">
        <v>247</v>
      </c>
    </row>
    <row r="1791" spans="1:14" ht="15" hidden="1" customHeight="1" x14ac:dyDescent="0.25">
      <c r="A1791" t="s">
        <v>28</v>
      </c>
      <c r="B1791" t="s">
        <v>29</v>
      </c>
      <c r="C1791" t="s">
        <v>22</v>
      </c>
      <c r="D1791" t="s">
        <v>23</v>
      </c>
      <c r="E1791" t="s">
        <v>5</v>
      </c>
      <c r="F1791" t="s">
        <v>24</v>
      </c>
      <c r="G1791">
        <v>2091369</v>
      </c>
      <c r="H1791">
        <v>2092217</v>
      </c>
      <c r="I1791" t="s">
        <v>80</v>
      </c>
      <c r="J1791" t="s">
        <v>6266</v>
      </c>
      <c r="K1791" t="s">
        <v>6267</v>
      </c>
      <c r="L1791" t="s">
        <v>6264</v>
      </c>
      <c r="M1791">
        <v>849</v>
      </c>
      <c r="N1791">
        <v>282</v>
      </c>
    </row>
    <row r="1792" spans="1:14" x14ac:dyDescent="0.25">
      <c r="A1792" t="s">
        <v>28</v>
      </c>
      <c r="B1792" t="s">
        <v>29</v>
      </c>
      <c r="C1792" t="s">
        <v>22</v>
      </c>
      <c r="D1792" t="s">
        <v>23</v>
      </c>
      <c r="E1792" t="s">
        <v>5</v>
      </c>
      <c r="F1792" t="s">
        <v>24</v>
      </c>
      <c r="G1792">
        <v>2092392</v>
      </c>
      <c r="H1792">
        <v>2092595</v>
      </c>
      <c r="I1792" t="s">
        <v>80</v>
      </c>
      <c r="J1792" t="s">
        <v>6270</v>
      </c>
      <c r="K1792" t="s">
        <v>6271</v>
      </c>
      <c r="L1792" t="s">
        <v>6268</v>
      </c>
      <c r="M1792">
        <v>204</v>
      </c>
      <c r="N1792">
        <v>67</v>
      </c>
    </row>
    <row r="1793" spans="1:14" x14ac:dyDescent="0.25">
      <c r="A1793" t="s">
        <v>28</v>
      </c>
      <c r="B1793" t="s">
        <v>29</v>
      </c>
      <c r="C1793" t="s">
        <v>22</v>
      </c>
      <c r="D1793" t="s">
        <v>23</v>
      </c>
      <c r="E1793" t="s">
        <v>5</v>
      </c>
      <c r="F1793" t="s">
        <v>24</v>
      </c>
      <c r="G1793">
        <v>2092881</v>
      </c>
      <c r="H1793">
        <v>2093099</v>
      </c>
      <c r="I1793" t="s">
        <v>25</v>
      </c>
      <c r="J1793" t="s">
        <v>6273</v>
      </c>
      <c r="K1793" t="s">
        <v>6274</v>
      </c>
      <c r="L1793" t="s">
        <v>6272</v>
      </c>
      <c r="M1793">
        <v>219</v>
      </c>
      <c r="N1793">
        <v>72</v>
      </c>
    </row>
    <row r="1794" spans="1:14" ht="15" hidden="1" customHeight="1" x14ac:dyDescent="0.25">
      <c r="A1794" t="s">
        <v>28</v>
      </c>
      <c r="B1794" t="s">
        <v>29</v>
      </c>
      <c r="C1794" t="s">
        <v>22</v>
      </c>
      <c r="D1794" t="s">
        <v>23</v>
      </c>
      <c r="E1794" t="s">
        <v>5</v>
      </c>
      <c r="F1794" t="s">
        <v>24</v>
      </c>
      <c r="G1794">
        <v>2093167</v>
      </c>
      <c r="H1794">
        <v>2094786</v>
      </c>
      <c r="I1794" t="s">
        <v>80</v>
      </c>
      <c r="J1794" t="s">
        <v>6277</v>
      </c>
      <c r="K1794" t="s">
        <v>4679</v>
      </c>
      <c r="L1794" t="s">
        <v>6275</v>
      </c>
      <c r="M1794">
        <v>1620</v>
      </c>
      <c r="N1794">
        <v>539</v>
      </c>
    </row>
    <row r="1795" spans="1:14" ht="15" hidden="1" customHeight="1" x14ac:dyDescent="0.25">
      <c r="A1795" t="s">
        <v>28</v>
      </c>
      <c r="B1795" t="s">
        <v>29</v>
      </c>
      <c r="C1795" t="s">
        <v>22</v>
      </c>
      <c r="D1795" t="s">
        <v>23</v>
      </c>
      <c r="E1795" t="s">
        <v>5</v>
      </c>
      <c r="F1795" t="s">
        <v>24</v>
      </c>
      <c r="G1795">
        <v>2094859</v>
      </c>
      <c r="H1795">
        <v>2096160</v>
      </c>
      <c r="I1795" t="s">
        <v>80</v>
      </c>
      <c r="J1795" t="s">
        <v>6280</v>
      </c>
      <c r="K1795" t="s">
        <v>916</v>
      </c>
      <c r="L1795" t="s">
        <v>6278</v>
      </c>
      <c r="M1795">
        <v>1302</v>
      </c>
      <c r="N1795">
        <v>433</v>
      </c>
    </row>
    <row r="1796" spans="1:14" ht="15" hidden="1" customHeight="1" x14ac:dyDescent="0.25">
      <c r="A1796" t="s">
        <v>28</v>
      </c>
      <c r="B1796" t="s">
        <v>29</v>
      </c>
      <c r="C1796" t="s">
        <v>22</v>
      </c>
      <c r="D1796" t="s">
        <v>23</v>
      </c>
      <c r="E1796" t="s">
        <v>5</v>
      </c>
      <c r="F1796" t="s">
        <v>24</v>
      </c>
      <c r="G1796">
        <v>2096357</v>
      </c>
      <c r="H1796">
        <v>2097877</v>
      </c>
      <c r="I1796" t="s">
        <v>25</v>
      </c>
      <c r="J1796" t="s">
        <v>6283</v>
      </c>
      <c r="K1796" t="s">
        <v>237</v>
      </c>
      <c r="L1796" t="s">
        <v>6281</v>
      </c>
      <c r="M1796">
        <v>1521</v>
      </c>
      <c r="N1796">
        <v>506</v>
      </c>
    </row>
    <row r="1797" spans="1:14" ht="15" hidden="1" customHeight="1" x14ac:dyDescent="0.25">
      <c r="A1797" t="s">
        <v>28</v>
      </c>
      <c r="B1797" t="s">
        <v>29</v>
      </c>
      <c r="C1797" t="s">
        <v>22</v>
      </c>
      <c r="D1797" t="s">
        <v>23</v>
      </c>
      <c r="E1797" t="s">
        <v>5</v>
      </c>
      <c r="F1797" t="s">
        <v>24</v>
      </c>
      <c r="G1797">
        <v>2097905</v>
      </c>
      <c r="H1797">
        <v>2099404</v>
      </c>
      <c r="I1797" t="s">
        <v>80</v>
      </c>
      <c r="J1797" t="s">
        <v>6286</v>
      </c>
      <c r="K1797" t="s">
        <v>6287</v>
      </c>
      <c r="L1797" t="s">
        <v>6284</v>
      </c>
      <c r="M1797">
        <v>1500</v>
      </c>
      <c r="N1797">
        <v>499</v>
      </c>
    </row>
    <row r="1798" spans="1:14" x14ac:dyDescent="0.25">
      <c r="A1798" t="s">
        <v>28</v>
      </c>
      <c r="B1798" t="s">
        <v>29</v>
      </c>
      <c r="C1798" t="s">
        <v>22</v>
      </c>
      <c r="D1798" t="s">
        <v>23</v>
      </c>
      <c r="E1798" t="s">
        <v>5</v>
      </c>
      <c r="F1798" t="s">
        <v>24</v>
      </c>
      <c r="G1798">
        <v>2100900</v>
      </c>
      <c r="H1798">
        <v>2101133</v>
      </c>
      <c r="I1798" t="s">
        <v>80</v>
      </c>
      <c r="J1798" t="s">
        <v>6290</v>
      </c>
      <c r="K1798" t="s">
        <v>59</v>
      </c>
      <c r="L1798" t="s">
        <v>6288</v>
      </c>
      <c r="M1798">
        <v>234</v>
      </c>
      <c r="N1798">
        <v>77</v>
      </c>
    </row>
    <row r="1799" spans="1:14" x14ac:dyDescent="0.25">
      <c r="A1799" t="s">
        <v>28</v>
      </c>
      <c r="B1799" t="s">
        <v>29</v>
      </c>
      <c r="C1799" t="s">
        <v>22</v>
      </c>
      <c r="D1799" t="s">
        <v>23</v>
      </c>
      <c r="E1799" t="s">
        <v>5</v>
      </c>
      <c r="F1799" t="s">
        <v>24</v>
      </c>
      <c r="G1799">
        <v>2101318</v>
      </c>
      <c r="H1799">
        <v>2101938</v>
      </c>
      <c r="I1799" t="s">
        <v>80</v>
      </c>
      <c r="J1799" t="s">
        <v>6293</v>
      </c>
      <c r="K1799" t="s">
        <v>59</v>
      </c>
      <c r="L1799" t="s">
        <v>6291</v>
      </c>
      <c r="M1799">
        <v>621</v>
      </c>
      <c r="N1799">
        <v>206</v>
      </c>
    </row>
    <row r="1800" spans="1:14" x14ac:dyDescent="0.25">
      <c r="A1800" t="s">
        <v>28</v>
      </c>
      <c r="B1800" t="s">
        <v>29</v>
      </c>
      <c r="C1800" t="s">
        <v>22</v>
      </c>
      <c r="D1800" t="s">
        <v>23</v>
      </c>
      <c r="E1800" t="s">
        <v>5</v>
      </c>
      <c r="F1800" t="s">
        <v>24</v>
      </c>
      <c r="G1800">
        <v>2102155</v>
      </c>
      <c r="H1800">
        <v>2102367</v>
      </c>
      <c r="I1800" t="s">
        <v>80</v>
      </c>
      <c r="J1800" t="s">
        <v>6296</v>
      </c>
      <c r="K1800" t="s">
        <v>3020</v>
      </c>
      <c r="L1800" t="s">
        <v>6294</v>
      </c>
      <c r="M1800">
        <v>213</v>
      </c>
      <c r="N1800">
        <v>70</v>
      </c>
    </row>
    <row r="1801" spans="1:14" ht="15" hidden="1" customHeight="1" x14ac:dyDescent="0.25">
      <c r="A1801" t="s">
        <v>28</v>
      </c>
      <c r="B1801" t="s">
        <v>29</v>
      </c>
      <c r="C1801" t="s">
        <v>22</v>
      </c>
      <c r="D1801" t="s">
        <v>23</v>
      </c>
      <c r="E1801" t="s">
        <v>5</v>
      </c>
      <c r="F1801" t="s">
        <v>24</v>
      </c>
      <c r="G1801">
        <v>2102383</v>
      </c>
      <c r="H1801">
        <v>2102898</v>
      </c>
      <c r="I1801" t="s">
        <v>80</v>
      </c>
      <c r="J1801" t="s">
        <v>6299</v>
      </c>
      <c r="K1801" t="s">
        <v>360</v>
      </c>
      <c r="L1801" t="s">
        <v>6297</v>
      </c>
      <c r="M1801">
        <v>516</v>
      </c>
      <c r="N1801">
        <v>171</v>
      </c>
    </row>
    <row r="1802" spans="1:14" x14ac:dyDescent="0.25">
      <c r="A1802" t="s">
        <v>28</v>
      </c>
      <c r="B1802" t="s">
        <v>29</v>
      </c>
      <c r="C1802" t="s">
        <v>22</v>
      </c>
      <c r="D1802" t="s">
        <v>23</v>
      </c>
      <c r="E1802" t="s">
        <v>5</v>
      </c>
      <c r="F1802" t="s">
        <v>24</v>
      </c>
      <c r="G1802">
        <v>2103405</v>
      </c>
      <c r="H1802">
        <v>2103596</v>
      </c>
      <c r="I1802" t="s">
        <v>80</v>
      </c>
      <c r="J1802" t="s">
        <v>6302</v>
      </c>
      <c r="K1802" t="s">
        <v>363</v>
      </c>
      <c r="L1802" t="s">
        <v>6300</v>
      </c>
      <c r="M1802">
        <v>192</v>
      </c>
      <c r="N1802">
        <v>63</v>
      </c>
    </row>
    <row r="1803" spans="1:14" ht="15" hidden="1" customHeight="1" x14ac:dyDescent="0.25">
      <c r="A1803" t="s">
        <v>28</v>
      </c>
      <c r="B1803" t="s">
        <v>29</v>
      </c>
      <c r="C1803" t="s">
        <v>22</v>
      </c>
      <c r="D1803" t="s">
        <v>23</v>
      </c>
      <c r="E1803" t="s">
        <v>5</v>
      </c>
      <c r="F1803" t="s">
        <v>24</v>
      </c>
      <c r="G1803">
        <v>2103608</v>
      </c>
      <c r="H1803">
        <v>2104447</v>
      </c>
      <c r="I1803" t="s">
        <v>80</v>
      </c>
      <c r="J1803" t="s">
        <v>6305</v>
      </c>
      <c r="K1803" t="s">
        <v>360</v>
      </c>
      <c r="L1803" t="s">
        <v>6303</v>
      </c>
      <c r="M1803">
        <v>840</v>
      </c>
      <c r="N1803">
        <v>279</v>
      </c>
    </row>
    <row r="1804" spans="1:14" x14ac:dyDescent="0.25">
      <c r="A1804" t="s">
        <v>28</v>
      </c>
      <c r="B1804" t="s">
        <v>29</v>
      </c>
      <c r="C1804" t="s">
        <v>22</v>
      </c>
      <c r="D1804" t="s">
        <v>23</v>
      </c>
      <c r="E1804" t="s">
        <v>5</v>
      </c>
      <c r="F1804" t="s">
        <v>24</v>
      </c>
      <c r="G1804">
        <v>2104775</v>
      </c>
      <c r="H1804">
        <v>2104996</v>
      </c>
      <c r="I1804" t="s">
        <v>25</v>
      </c>
      <c r="J1804" t="s">
        <v>6308</v>
      </c>
      <c r="K1804" t="s">
        <v>59</v>
      </c>
      <c r="L1804" t="s">
        <v>6306</v>
      </c>
      <c r="M1804">
        <v>222</v>
      </c>
      <c r="N1804">
        <v>73</v>
      </c>
    </row>
    <row r="1805" spans="1:14" x14ac:dyDescent="0.25">
      <c r="A1805" t="s">
        <v>28</v>
      </c>
      <c r="B1805" t="s">
        <v>29</v>
      </c>
      <c r="C1805" t="s">
        <v>22</v>
      </c>
      <c r="D1805" t="s">
        <v>23</v>
      </c>
      <c r="E1805" t="s">
        <v>5</v>
      </c>
      <c r="F1805" t="s">
        <v>24</v>
      </c>
      <c r="G1805">
        <v>2105060</v>
      </c>
      <c r="H1805">
        <v>2105497</v>
      </c>
      <c r="I1805" t="s">
        <v>25</v>
      </c>
      <c r="J1805" t="s">
        <v>6311</v>
      </c>
      <c r="K1805" t="s">
        <v>204</v>
      </c>
      <c r="L1805" t="s">
        <v>6309</v>
      </c>
      <c r="M1805">
        <v>438</v>
      </c>
      <c r="N1805">
        <v>145</v>
      </c>
    </row>
    <row r="1806" spans="1:14" ht="15" hidden="1" customHeight="1" x14ac:dyDescent="0.25">
      <c r="A1806" t="s">
        <v>28</v>
      </c>
      <c r="B1806" t="s">
        <v>29</v>
      </c>
      <c r="C1806" t="s">
        <v>22</v>
      </c>
      <c r="D1806" t="s">
        <v>23</v>
      </c>
      <c r="E1806" t="s">
        <v>5</v>
      </c>
      <c r="F1806" t="s">
        <v>24</v>
      </c>
      <c r="G1806">
        <v>2105494</v>
      </c>
      <c r="H1806">
        <v>2106444</v>
      </c>
      <c r="I1806" t="s">
        <v>25</v>
      </c>
      <c r="J1806" t="s">
        <v>6314</v>
      </c>
      <c r="K1806" t="s">
        <v>6315</v>
      </c>
      <c r="L1806" t="s">
        <v>6312</v>
      </c>
      <c r="M1806">
        <v>951</v>
      </c>
      <c r="N1806">
        <v>316</v>
      </c>
    </row>
    <row r="1807" spans="1:14" ht="15" hidden="1" customHeight="1" x14ac:dyDescent="0.25">
      <c r="A1807" t="s">
        <v>28</v>
      </c>
      <c r="B1807" t="s">
        <v>29</v>
      </c>
      <c r="C1807" t="s">
        <v>22</v>
      </c>
      <c r="D1807" t="s">
        <v>23</v>
      </c>
      <c r="E1807" t="s">
        <v>5</v>
      </c>
      <c r="F1807" t="s">
        <v>24</v>
      </c>
      <c r="G1807">
        <v>2106444</v>
      </c>
      <c r="H1807">
        <v>2106713</v>
      </c>
      <c r="I1807" t="s">
        <v>25</v>
      </c>
      <c r="J1807" t="s">
        <v>6318</v>
      </c>
      <c r="K1807" t="s">
        <v>6319</v>
      </c>
      <c r="L1807" t="s">
        <v>6316</v>
      </c>
      <c r="M1807">
        <v>270</v>
      </c>
      <c r="N1807">
        <v>89</v>
      </c>
    </row>
    <row r="1808" spans="1:14" x14ac:dyDescent="0.25">
      <c r="A1808" t="s">
        <v>28</v>
      </c>
      <c r="B1808" t="s">
        <v>29</v>
      </c>
      <c r="C1808" t="s">
        <v>22</v>
      </c>
      <c r="D1808" t="s">
        <v>23</v>
      </c>
      <c r="E1808" t="s">
        <v>5</v>
      </c>
      <c r="F1808" t="s">
        <v>24</v>
      </c>
      <c r="G1808">
        <v>2106719</v>
      </c>
      <c r="H1808">
        <v>2107849</v>
      </c>
      <c r="I1808" t="s">
        <v>25</v>
      </c>
      <c r="J1808" t="s">
        <v>6322</v>
      </c>
      <c r="K1808" t="s">
        <v>602</v>
      </c>
      <c r="L1808" t="s">
        <v>6320</v>
      </c>
      <c r="M1808">
        <v>1131</v>
      </c>
      <c r="N1808">
        <v>376</v>
      </c>
    </row>
    <row r="1809" spans="1:14" ht="15" hidden="1" customHeight="1" x14ac:dyDescent="0.25">
      <c r="A1809" t="s">
        <v>28</v>
      </c>
      <c r="B1809" t="s">
        <v>29</v>
      </c>
      <c r="C1809" t="s">
        <v>22</v>
      </c>
      <c r="D1809" t="s">
        <v>23</v>
      </c>
      <c r="E1809" t="s">
        <v>5</v>
      </c>
      <c r="F1809" t="s">
        <v>24</v>
      </c>
      <c r="G1809">
        <v>2108678</v>
      </c>
      <c r="H1809">
        <v>2110441</v>
      </c>
      <c r="I1809" t="s">
        <v>80</v>
      </c>
      <c r="J1809" t="s">
        <v>6325</v>
      </c>
      <c r="K1809" t="s">
        <v>6326</v>
      </c>
      <c r="L1809" t="s">
        <v>6323</v>
      </c>
      <c r="M1809">
        <v>1764</v>
      </c>
      <c r="N1809">
        <v>587</v>
      </c>
    </row>
    <row r="1810" spans="1:14" ht="15" hidden="1" customHeight="1" x14ac:dyDescent="0.25">
      <c r="A1810" t="s">
        <v>28</v>
      </c>
      <c r="B1810" t="s">
        <v>29</v>
      </c>
      <c r="C1810" t="s">
        <v>22</v>
      </c>
      <c r="D1810" t="s">
        <v>23</v>
      </c>
      <c r="E1810" t="s">
        <v>5</v>
      </c>
      <c r="F1810" t="s">
        <v>24</v>
      </c>
      <c r="G1810">
        <v>2110624</v>
      </c>
      <c r="H1810">
        <v>2111520</v>
      </c>
      <c r="I1810" t="s">
        <v>80</v>
      </c>
      <c r="J1810" t="s">
        <v>6329</v>
      </c>
      <c r="K1810" t="s">
        <v>6330</v>
      </c>
      <c r="L1810" t="s">
        <v>6327</v>
      </c>
      <c r="M1810">
        <v>897</v>
      </c>
      <c r="N1810">
        <v>298</v>
      </c>
    </row>
    <row r="1811" spans="1:14" x14ac:dyDescent="0.25">
      <c r="A1811" t="s">
        <v>28</v>
      </c>
      <c r="B1811" t="s">
        <v>29</v>
      </c>
      <c r="C1811" t="s">
        <v>22</v>
      </c>
      <c r="D1811" t="s">
        <v>23</v>
      </c>
      <c r="E1811" t="s">
        <v>5</v>
      </c>
      <c r="F1811" t="s">
        <v>24</v>
      </c>
      <c r="G1811">
        <v>2111660</v>
      </c>
      <c r="H1811">
        <v>2112448</v>
      </c>
      <c r="I1811" t="s">
        <v>25</v>
      </c>
      <c r="J1811" t="s">
        <v>6333</v>
      </c>
      <c r="K1811" t="s">
        <v>5651</v>
      </c>
      <c r="L1811" t="s">
        <v>6331</v>
      </c>
      <c r="M1811">
        <v>789</v>
      </c>
      <c r="N1811">
        <v>262</v>
      </c>
    </row>
    <row r="1812" spans="1:14" x14ac:dyDescent="0.25">
      <c r="A1812" t="s">
        <v>28</v>
      </c>
      <c r="B1812" t="s">
        <v>29</v>
      </c>
      <c r="C1812" t="s">
        <v>22</v>
      </c>
      <c r="D1812" t="s">
        <v>23</v>
      </c>
      <c r="E1812" t="s">
        <v>5</v>
      </c>
      <c r="F1812" t="s">
        <v>24</v>
      </c>
      <c r="G1812">
        <v>2112531</v>
      </c>
      <c r="H1812">
        <v>2112764</v>
      </c>
      <c r="I1812" t="s">
        <v>80</v>
      </c>
      <c r="J1812" t="s">
        <v>6335</v>
      </c>
      <c r="K1812" t="s">
        <v>59</v>
      </c>
      <c r="L1812" t="s">
        <v>6334</v>
      </c>
      <c r="M1812">
        <v>234</v>
      </c>
      <c r="N1812">
        <v>77</v>
      </c>
    </row>
    <row r="1813" spans="1:14" ht="15" hidden="1" customHeight="1" x14ac:dyDescent="0.25">
      <c r="A1813" t="s">
        <v>28</v>
      </c>
      <c r="B1813" t="s">
        <v>29</v>
      </c>
      <c r="C1813" t="s">
        <v>22</v>
      </c>
      <c r="D1813" t="s">
        <v>23</v>
      </c>
      <c r="E1813" t="s">
        <v>5</v>
      </c>
      <c r="F1813" t="s">
        <v>24</v>
      </c>
      <c r="G1813">
        <v>2113064</v>
      </c>
      <c r="H1813">
        <v>2114398</v>
      </c>
      <c r="I1813" t="s">
        <v>25</v>
      </c>
      <c r="J1813" t="s">
        <v>6338</v>
      </c>
      <c r="K1813" t="s">
        <v>360</v>
      </c>
      <c r="L1813" t="s">
        <v>6336</v>
      </c>
      <c r="M1813">
        <v>1335</v>
      </c>
      <c r="N1813">
        <v>444</v>
      </c>
    </row>
    <row r="1814" spans="1:14" x14ac:dyDescent="0.25">
      <c r="A1814" t="s">
        <v>28</v>
      </c>
      <c r="B1814" t="s">
        <v>29</v>
      </c>
      <c r="C1814" t="s">
        <v>22</v>
      </c>
      <c r="D1814" t="s">
        <v>23</v>
      </c>
      <c r="E1814" t="s">
        <v>5</v>
      </c>
      <c r="F1814" t="s">
        <v>24</v>
      </c>
      <c r="G1814">
        <v>2114449</v>
      </c>
      <c r="H1814">
        <v>2114874</v>
      </c>
      <c r="I1814" t="s">
        <v>25</v>
      </c>
      <c r="J1814" t="s">
        <v>6341</v>
      </c>
      <c r="K1814" t="s">
        <v>59</v>
      </c>
      <c r="L1814" t="s">
        <v>6339</v>
      </c>
      <c r="M1814">
        <v>426</v>
      </c>
      <c r="N1814">
        <v>141</v>
      </c>
    </row>
    <row r="1815" spans="1:14" ht="15" hidden="1" customHeight="1" x14ac:dyDescent="0.25">
      <c r="A1815" t="s">
        <v>28</v>
      </c>
      <c r="B1815" t="s">
        <v>29</v>
      </c>
      <c r="C1815" t="s">
        <v>22</v>
      </c>
      <c r="D1815" t="s">
        <v>23</v>
      </c>
      <c r="E1815" t="s">
        <v>5</v>
      </c>
      <c r="F1815" t="s">
        <v>24</v>
      </c>
      <c r="G1815">
        <v>2115034</v>
      </c>
      <c r="H1815">
        <v>2116185</v>
      </c>
      <c r="I1815" t="s">
        <v>80</v>
      </c>
      <c r="J1815" t="s">
        <v>6344</v>
      </c>
      <c r="K1815" t="s">
        <v>6345</v>
      </c>
      <c r="L1815" t="s">
        <v>6342</v>
      </c>
      <c r="M1815">
        <v>1152</v>
      </c>
      <c r="N1815">
        <v>383</v>
      </c>
    </row>
    <row r="1816" spans="1:14" x14ac:dyDescent="0.25">
      <c r="A1816" t="s">
        <v>28</v>
      </c>
      <c r="B1816" t="s">
        <v>29</v>
      </c>
      <c r="C1816" t="s">
        <v>22</v>
      </c>
      <c r="D1816" t="s">
        <v>23</v>
      </c>
      <c r="E1816" t="s">
        <v>5</v>
      </c>
      <c r="F1816" t="s">
        <v>24</v>
      </c>
      <c r="G1816">
        <v>2116249</v>
      </c>
      <c r="H1816">
        <v>2117091</v>
      </c>
      <c r="I1816" t="s">
        <v>25</v>
      </c>
      <c r="J1816" t="s">
        <v>6348</v>
      </c>
      <c r="K1816" t="s">
        <v>6349</v>
      </c>
      <c r="L1816" t="s">
        <v>6346</v>
      </c>
      <c r="M1816">
        <v>843</v>
      </c>
      <c r="N1816">
        <v>280</v>
      </c>
    </row>
    <row r="1817" spans="1:14" ht="15" hidden="1" customHeight="1" x14ac:dyDescent="0.25">
      <c r="A1817" t="s">
        <v>28</v>
      </c>
      <c r="B1817" t="s">
        <v>29</v>
      </c>
      <c r="C1817" t="s">
        <v>22</v>
      </c>
      <c r="D1817" t="s">
        <v>23</v>
      </c>
      <c r="E1817" t="s">
        <v>5</v>
      </c>
      <c r="F1817" t="s">
        <v>24</v>
      </c>
      <c r="G1817">
        <v>2117100</v>
      </c>
      <c r="H1817">
        <v>2117810</v>
      </c>
      <c r="I1817" t="s">
        <v>25</v>
      </c>
      <c r="J1817" t="s">
        <v>6352</v>
      </c>
      <c r="K1817" t="s">
        <v>969</v>
      </c>
      <c r="L1817" t="s">
        <v>6350</v>
      </c>
      <c r="M1817">
        <v>711</v>
      </c>
      <c r="N1817">
        <v>236</v>
      </c>
    </row>
    <row r="1818" spans="1:14" x14ac:dyDescent="0.25">
      <c r="A1818" t="s">
        <v>28</v>
      </c>
      <c r="B1818" t="s">
        <v>29</v>
      </c>
      <c r="C1818" t="s">
        <v>22</v>
      </c>
      <c r="D1818" t="s">
        <v>23</v>
      </c>
      <c r="E1818" t="s">
        <v>5</v>
      </c>
      <c r="F1818" t="s">
        <v>24</v>
      </c>
      <c r="G1818">
        <v>2118008</v>
      </c>
      <c r="H1818">
        <v>2119435</v>
      </c>
      <c r="I1818" t="s">
        <v>25</v>
      </c>
      <c r="J1818" t="s">
        <v>6355</v>
      </c>
      <c r="K1818" t="s">
        <v>59</v>
      </c>
      <c r="L1818" t="s">
        <v>6353</v>
      </c>
      <c r="M1818">
        <v>1428</v>
      </c>
      <c r="N1818">
        <v>475</v>
      </c>
    </row>
    <row r="1819" spans="1:14" x14ac:dyDescent="0.25">
      <c r="A1819" t="s">
        <v>28</v>
      </c>
      <c r="B1819" t="s">
        <v>29</v>
      </c>
      <c r="C1819" t="s">
        <v>22</v>
      </c>
      <c r="D1819" t="s">
        <v>23</v>
      </c>
      <c r="E1819" t="s">
        <v>5</v>
      </c>
      <c r="F1819" t="s">
        <v>24</v>
      </c>
      <c r="G1819">
        <v>2119517</v>
      </c>
      <c r="H1819">
        <v>2121298</v>
      </c>
      <c r="I1819" t="s">
        <v>80</v>
      </c>
      <c r="J1819" t="s">
        <v>6358</v>
      </c>
      <c r="K1819" t="s">
        <v>310</v>
      </c>
      <c r="L1819" t="s">
        <v>6356</v>
      </c>
      <c r="M1819">
        <v>1782</v>
      </c>
      <c r="N1819">
        <v>593</v>
      </c>
    </row>
    <row r="1820" spans="1:14" ht="15" hidden="1" customHeight="1" x14ac:dyDescent="0.25">
      <c r="A1820" t="s">
        <v>28</v>
      </c>
      <c r="B1820" t="s">
        <v>29</v>
      </c>
      <c r="C1820" t="s">
        <v>22</v>
      </c>
      <c r="D1820" t="s">
        <v>23</v>
      </c>
      <c r="E1820" t="s">
        <v>5</v>
      </c>
      <c r="F1820" t="s">
        <v>24</v>
      </c>
      <c r="G1820">
        <v>2121363</v>
      </c>
      <c r="H1820">
        <v>2122376</v>
      </c>
      <c r="I1820" t="s">
        <v>80</v>
      </c>
      <c r="J1820" t="s">
        <v>6361</v>
      </c>
      <c r="K1820" t="s">
        <v>1054</v>
      </c>
      <c r="L1820" t="s">
        <v>6359</v>
      </c>
      <c r="M1820">
        <v>1014</v>
      </c>
      <c r="N1820">
        <v>337</v>
      </c>
    </row>
    <row r="1821" spans="1:14" x14ac:dyDescent="0.25">
      <c r="A1821" t="s">
        <v>28</v>
      </c>
      <c r="B1821" t="s">
        <v>29</v>
      </c>
      <c r="C1821" t="s">
        <v>22</v>
      </c>
      <c r="D1821" t="s">
        <v>23</v>
      </c>
      <c r="E1821" t="s">
        <v>5</v>
      </c>
      <c r="F1821" t="s">
        <v>24</v>
      </c>
      <c r="G1821">
        <v>2122466</v>
      </c>
      <c r="H1821">
        <v>2124229</v>
      </c>
      <c r="I1821" t="s">
        <v>80</v>
      </c>
      <c r="J1821" t="s">
        <v>6364</v>
      </c>
      <c r="K1821" t="s">
        <v>6365</v>
      </c>
      <c r="L1821" t="s">
        <v>6362</v>
      </c>
      <c r="M1821">
        <v>1764</v>
      </c>
      <c r="N1821">
        <v>587</v>
      </c>
    </row>
    <row r="1822" spans="1:14" ht="15" hidden="1" customHeight="1" x14ac:dyDescent="0.25">
      <c r="A1822" t="s">
        <v>28</v>
      </c>
      <c r="B1822" t="s">
        <v>29</v>
      </c>
      <c r="C1822" t="s">
        <v>22</v>
      </c>
      <c r="D1822" t="s">
        <v>23</v>
      </c>
      <c r="E1822" t="s">
        <v>5</v>
      </c>
      <c r="F1822" t="s">
        <v>24</v>
      </c>
      <c r="G1822">
        <v>2124304</v>
      </c>
      <c r="H1822">
        <v>2125329</v>
      </c>
      <c r="I1822" t="s">
        <v>80</v>
      </c>
      <c r="J1822" t="s">
        <v>6368</v>
      </c>
      <c r="K1822" t="s">
        <v>1054</v>
      </c>
      <c r="L1822" t="s">
        <v>6366</v>
      </c>
      <c r="M1822">
        <v>1026</v>
      </c>
      <c r="N1822">
        <v>341</v>
      </c>
    </row>
    <row r="1823" spans="1:14" x14ac:dyDescent="0.25">
      <c r="A1823" t="s">
        <v>28</v>
      </c>
      <c r="B1823" t="s">
        <v>29</v>
      </c>
      <c r="C1823" t="s">
        <v>22</v>
      </c>
      <c r="D1823" t="s">
        <v>23</v>
      </c>
      <c r="E1823" t="s">
        <v>5</v>
      </c>
      <c r="F1823" t="s">
        <v>24</v>
      </c>
      <c r="G1823">
        <v>2125767</v>
      </c>
      <c r="H1823">
        <v>2126228</v>
      </c>
      <c r="I1823" t="s">
        <v>80</v>
      </c>
      <c r="J1823" t="s">
        <v>6371</v>
      </c>
      <c r="K1823" t="s">
        <v>59</v>
      </c>
      <c r="L1823" t="s">
        <v>6369</v>
      </c>
      <c r="M1823">
        <v>462</v>
      </c>
      <c r="N1823">
        <v>153</v>
      </c>
    </row>
    <row r="1824" spans="1:14" ht="15" hidden="1" customHeight="1" x14ac:dyDescent="0.25">
      <c r="A1824" t="s">
        <v>28</v>
      </c>
      <c r="B1824" t="s">
        <v>29</v>
      </c>
      <c r="C1824" t="s">
        <v>22</v>
      </c>
      <c r="D1824" t="s">
        <v>23</v>
      </c>
      <c r="E1824" t="s">
        <v>5</v>
      </c>
      <c r="F1824" t="s">
        <v>24</v>
      </c>
      <c r="G1824">
        <v>2126341</v>
      </c>
      <c r="H1824">
        <v>2127009</v>
      </c>
      <c r="I1824" t="s">
        <v>80</v>
      </c>
      <c r="J1824" t="s">
        <v>6374</v>
      </c>
      <c r="K1824" t="s">
        <v>6047</v>
      </c>
      <c r="L1824" t="s">
        <v>6372</v>
      </c>
      <c r="M1824">
        <v>669</v>
      </c>
      <c r="N1824">
        <v>222</v>
      </c>
    </row>
    <row r="1825" spans="1:15" ht="15" hidden="1" customHeight="1" x14ac:dyDescent="0.25">
      <c r="A1825" t="s">
        <v>28</v>
      </c>
      <c r="B1825" t="s">
        <v>29</v>
      </c>
      <c r="C1825" t="s">
        <v>22</v>
      </c>
      <c r="D1825" t="s">
        <v>23</v>
      </c>
      <c r="E1825" t="s">
        <v>5</v>
      </c>
      <c r="F1825" t="s">
        <v>24</v>
      </c>
      <c r="G1825">
        <v>2127006</v>
      </c>
      <c r="H1825">
        <v>2130482</v>
      </c>
      <c r="I1825" t="s">
        <v>80</v>
      </c>
      <c r="J1825" t="s">
        <v>6377</v>
      </c>
      <c r="K1825" t="s">
        <v>6378</v>
      </c>
      <c r="L1825" t="s">
        <v>6375</v>
      </c>
      <c r="M1825">
        <v>3477</v>
      </c>
      <c r="N1825">
        <v>1158</v>
      </c>
    </row>
    <row r="1826" spans="1:15" x14ac:dyDescent="0.25">
      <c r="A1826" t="s">
        <v>28</v>
      </c>
      <c r="B1826" t="s">
        <v>29</v>
      </c>
      <c r="C1826" t="s">
        <v>22</v>
      </c>
      <c r="D1826" t="s">
        <v>23</v>
      </c>
      <c r="E1826" t="s">
        <v>5</v>
      </c>
      <c r="F1826" t="s">
        <v>24</v>
      </c>
      <c r="G1826">
        <v>2130827</v>
      </c>
      <c r="H1826">
        <v>2131672</v>
      </c>
      <c r="I1826" t="s">
        <v>25</v>
      </c>
      <c r="J1826" t="s">
        <v>6381</v>
      </c>
      <c r="K1826" t="s">
        <v>3377</v>
      </c>
      <c r="L1826" t="s">
        <v>6379</v>
      </c>
      <c r="M1826">
        <v>846</v>
      </c>
      <c r="N1826">
        <v>281</v>
      </c>
    </row>
    <row r="1827" spans="1:15" x14ac:dyDescent="0.25">
      <c r="A1827" t="s">
        <v>28</v>
      </c>
      <c r="B1827" t="s">
        <v>29</v>
      </c>
      <c r="C1827" t="s">
        <v>22</v>
      </c>
      <c r="D1827" t="s">
        <v>23</v>
      </c>
      <c r="E1827" t="s">
        <v>5</v>
      </c>
      <c r="F1827" t="s">
        <v>24</v>
      </c>
      <c r="G1827">
        <v>2131740</v>
      </c>
      <c r="H1827">
        <v>2132159</v>
      </c>
      <c r="I1827" t="s">
        <v>80</v>
      </c>
      <c r="J1827" t="s">
        <v>6384</v>
      </c>
      <c r="K1827" t="s">
        <v>59</v>
      </c>
      <c r="L1827" t="s">
        <v>6382</v>
      </c>
      <c r="M1827">
        <v>420</v>
      </c>
      <c r="N1827">
        <v>139</v>
      </c>
    </row>
    <row r="1828" spans="1:15" x14ac:dyDescent="0.25">
      <c r="A1828" t="s">
        <v>28</v>
      </c>
      <c r="B1828" t="s">
        <v>29</v>
      </c>
      <c r="C1828" t="s">
        <v>22</v>
      </c>
      <c r="D1828" t="s">
        <v>23</v>
      </c>
      <c r="E1828" t="s">
        <v>5</v>
      </c>
      <c r="F1828" t="s">
        <v>24</v>
      </c>
      <c r="G1828">
        <v>2132250</v>
      </c>
      <c r="H1828">
        <v>2133380</v>
      </c>
      <c r="I1828" t="s">
        <v>80</v>
      </c>
      <c r="J1828" t="s">
        <v>6387</v>
      </c>
      <c r="K1828" t="s">
        <v>59</v>
      </c>
      <c r="L1828" t="s">
        <v>6385</v>
      </c>
      <c r="M1828">
        <v>1131</v>
      </c>
      <c r="N1828">
        <v>376</v>
      </c>
    </row>
    <row r="1829" spans="1:15" x14ac:dyDescent="0.25">
      <c r="A1829" t="s">
        <v>28</v>
      </c>
      <c r="B1829" t="s">
        <v>29</v>
      </c>
      <c r="C1829" t="s">
        <v>22</v>
      </c>
      <c r="D1829" t="s">
        <v>23</v>
      </c>
      <c r="E1829" t="s">
        <v>5</v>
      </c>
      <c r="F1829" t="s">
        <v>24</v>
      </c>
      <c r="G1829">
        <v>2133847</v>
      </c>
      <c r="H1829">
        <v>2134953</v>
      </c>
      <c r="I1829" t="s">
        <v>80</v>
      </c>
      <c r="J1829" t="s">
        <v>6390</v>
      </c>
      <c r="K1829" t="s">
        <v>59</v>
      </c>
      <c r="L1829" t="s">
        <v>6388</v>
      </c>
      <c r="M1829">
        <v>1107</v>
      </c>
      <c r="N1829">
        <v>368</v>
      </c>
    </row>
    <row r="1830" spans="1:15" x14ac:dyDescent="0.25">
      <c r="A1830" t="s">
        <v>28</v>
      </c>
      <c r="B1830" t="s">
        <v>115</v>
      </c>
      <c r="C1830" t="s">
        <v>22</v>
      </c>
      <c r="D1830" t="s">
        <v>23</v>
      </c>
      <c r="E1830" t="s">
        <v>5</v>
      </c>
      <c r="F1830" t="s">
        <v>24</v>
      </c>
      <c r="G1830">
        <v>2134950</v>
      </c>
      <c r="H1830">
        <v>2136754</v>
      </c>
      <c r="I1830" t="s">
        <v>80</v>
      </c>
      <c r="K1830" t="s">
        <v>6393</v>
      </c>
      <c r="L1830" t="s">
        <v>6391</v>
      </c>
      <c r="M1830">
        <v>1805</v>
      </c>
      <c r="O1830" t="s">
        <v>114</v>
      </c>
    </row>
    <row r="1831" spans="1:15" ht="15" hidden="1" customHeight="1" x14ac:dyDescent="0.25">
      <c r="A1831" t="s">
        <v>28</v>
      </c>
      <c r="B1831" t="s">
        <v>29</v>
      </c>
      <c r="C1831" t="s">
        <v>22</v>
      </c>
      <c r="D1831" t="s">
        <v>23</v>
      </c>
      <c r="E1831" t="s">
        <v>5</v>
      </c>
      <c r="F1831" t="s">
        <v>24</v>
      </c>
      <c r="G1831">
        <v>2136909</v>
      </c>
      <c r="H1831">
        <v>2138147</v>
      </c>
      <c r="I1831" t="s">
        <v>80</v>
      </c>
      <c r="J1831" t="s">
        <v>6396</v>
      </c>
      <c r="K1831" t="s">
        <v>6397</v>
      </c>
      <c r="L1831" t="s">
        <v>6394</v>
      </c>
      <c r="M1831">
        <v>1239</v>
      </c>
      <c r="N1831">
        <v>412</v>
      </c>
    </row>
    <row r="1832" spans="1:15" x14ac:dyDescent="0.25">
      <c r="A1832" t="s">
        <v>28</v>
      </c>
      <c r="B1832" t="s">
        <v>29</v>
      </c>
      <c r="C1832" t="s">
        <v>22</v>
      </c>
      <c r="D1832" t="s">
        <v>23</v>
      </c>
      <c r="E1832" t="s">
        <v>5</v>
      </c>
      <c r="F1832" t="s">
        <v>24</v>
      </c>
      <c r="G1832">
        <v>2138210</v>
      </c>
      <c r="H1832">
        <v>2138404</v>
      </c>
      <c r="I1832" t="s">
        <v>80</v>
      </c>
      <c r="J1832" t="s">
        <v>6399</v>
      </c>
      <c r="K1832" t="s">
        <v>59</v>
      </c>
      <c r="L1832" t="s">
        <v>6398</v>
      </c>
      <c r="M1832">
        <v>195</v>
      </c>
      <c r="N1832">
        <v>64</v>
      </c>
    </row>
    <row r="1833" spans="1:15" x14ac:dyDescent="0.25">
      <c r="A1833" t="s">
        <v>28</v>
      </c>
      <c r="B1833" t="s">
        <v>29</v>
      </c>
      <c r="C1833" t="s">
        <v>22</v>
      </c>
      <c r="D1833" t="s">
        <v>23</v>
      </c>
      <c r="E1833" t="s">
        <v>5</v>
      </c>
      <c r="F1833" t="s">
        <v>24</v>
      </c>
      <c r="G1833">
        <v>2138507</v>
      </c>
      <c r="H1833">
        <v>2139328</v>
      </c>
      <c r="I1833" t="s">
        <v>80</v>
      </c>
      <c r="J1833" t="s">
        <v>6402</v>
      </c>
      <c r="K1833" t="s">
        <v>59</v>
      </c>
      <c r="L1833" t="s">
        <v>6400</v>
      </c>
      <c r="M1833">
        <v>822</v>
      </c>
      <c r="N1833">
        <v>273</v>
      </c>
    </row>
    <row r="1834" spans="1:15" ht="15" hidden="1" customHeight="1" x14ac:dyDescent="0.25">
      <c r="A1834" t="s">
        <v>28</v>
      </c>
      <c r="B1834" t="s">
        <v>29</v>
      </c>
      <c r="C1834" t="s">
        <v>22</v>
      </c>
      <c r="D1834" t="s">
        <v>23</v>
      </c>
      <c r="E1834" t="s">
        <v>5</v>
      </c>
      <c r="F1834" t="s">
        <v>24</v>
      </c>
      <c r="G1834">
        <v>2139464</v>
      </c>
      <c r="H1834">
        <v>2141887</v>
      </c>
      <c r="I1834" t="s">
        <v>25</v>
      </c>
      <c r="J1834" t="s">
        <v>6405</v>
      </c>
      <c r="K1834" t="s">
        <v>6406</v>
      </c>
      <c r="L1834" t="s">
        <v>6403</v>
      </c>
      <c r="M1834">
        <v>2424</v>
      </c>
      <c r="N1834">
        <v>807</v>
      </c>
    </row>
    <row r="1835" spans="1:15" x14ac:dyDescent="0.25">
      <c r="A1835" t="s">
        <v>28</v>
      </c>
      <c r="B1835" t="s">
        <v>29</v>
      </c>
      <c r="C1835" t="s">
        <v>22</v>
      </c>
      <c r="D1835" t="s">
        <v>23</v>
      </c>
      <c r="E1835" t="s">
        <v>5</v>
      </c>
      <c r="F1835" t="s">
        <v>24</v>
      </c>
      <c r="G1835">
        <v>2141902</v>
      </c>
      <c r="H1835">
        <v>2142651</v>
      </c>
      <c r="I1835" t="s">
        <v>80</v>
      </c>
      <c r="J1835" t="s">
        <v>6409</v>
      </c>
      <c r="K1835" t="s">
        <v>59</v>
      </c>
      <c r="L1835" t="s">
        <v>6407</v>
      </c>
      <c r="M1835">
        <v>750</v>
      </c>
      <c r="N1835">
        <v>249</v>
      </c>
    </row>
    <row r="1836" spans="1:15" x14ac:dyDescent="0.25">
      <c r="A1836" t="s">
        <v>28</v>
      </c>
      <c r="B1836" t="s">
        <v>29</v>
      </c>
      <c r="C1836" t="s">
        <v>22</v>
      </c>
      <c r="D1836" t="s">
        <v>23</v>
      </c>
      <c r="E1836" t="s">
        <v>5</v>
      </c>
      <c r="F1836" t="s">
        <v>24</v>
      </c>
      <c r="G1836">
        <v>2142679</v>
      </c>
      <c r="H1836">
        <v>2143245</v>
      </c>
      <c r="I1836" t="s">
        <v>80</v>
      </c>
      <c r="J1836" t="s">
        <v>6412</v>
      </c>
      <c r="K1836" t="s">
        <v>6413</v>
      </c>
      <c r="L1836" t="s">
        <v>6410</v>
      </c>
      <c r="M1836">
        <v>567</v>
      </c>
      <c r="N1836">
        <v>188</v>
      </c>
    </row>
    <row r="1837" spans="1:15" ht="15" hidden="1" customHeight="1" x14ac:dyDescent="0.25">
      <c r="A1837" t="s">
        <v>28</v>
      </c>
      <c r="B1837" t="s">
        <v>29</v>
      </c>
      <c r="C1837" t="s">
        <v>22</v>
      </c>
      <c r="D1837" t="s">
        <v>23</v>
      </c>
      <c r="E1837" t="s">
        <v>5</v>
      </c>
      <c r="F1837" t="s">
        <v>24</v>
      </c>
      <c r="G1837">
        <v>2143308</v>
      </c>
      <c r="H1837">
        <v>2144009</v>
      </c>
      <c r="I1837" t="s">
        <v>80</v>
      </c>
      <c r="J1837" t="s">
        <v>6416</v>
      </c>
      <c r="K1837" t="s">
        <v>6417</v>
      </c>
      <c r="L1837" t="s">
        <v>6414</v>
      </c>
      <c r="M1837">
        <v>702</v>
      </c>
      <c r="N1837">
        <v>233</v>
      </c>
    </row>
    <row r="1838" spans="1:15" ht="15" hidden="1" customHeight="1" x14ac:dyDescent="0.25">
      <c r="A1838" t="s">
        <v>28</v>
      </c>
      <c r="B1838" t="s">
        <v>29</v>
      </c>
      <c r="C1838" t="s">
        <v>22</v>
      </c>
      <c r="D1838" t="s">
        <v>23</v>
      </c>
      <c r="E1838" t="s">
        <v>5</v>
      </c>
      <c r="F1838" t="s">
        <v>24</v>
      </c>
      <c r="G1838">
        <v>2144020</v>
      </c>
      <c r="H1838">
        <v>2144898</v>
      </c>
      <c r="I1838" t="s">
        <v>80</v>
      </c>
      <c r="J1838" t="s">
        <v>6420</v>
      </c>
      <c r="K1838" t="s">
        <v>6421</v>
      </c>
      <c r="L1838" t="s">
        <v>6418</v>
      </c>
      <c r="M1838">
        <v>879</v>
      </c>
      <c r="N1838">
        <v>292</v>
      </c>
    </row>
    <row r="1839" spans="1:15" ht="15" hidden="1" customHeight="1" x14ac:dyDescent="0.25">
      <c r="A1839" t="s">
        <v>28</v>
      </c>
      <c r="B1839" t="s">
        <v>29</v>
      </c>
      <c r="C1839" t="s">
        <v>22</v>
      </c>
      <c r="D1839" t="s">
        <v>23</v>
      </c>
      <c r="E1839" t="s">
        <v>5</v>
      </c>
      <c r="F1839" t="s">
        <v>24</v>
      </c>
      <c r="G1839">
        <v>2145060</v>
      </c>
      <c r="H1839">
        <v>2146016</v>
      </c>
      <c r="I1839" t="s">
        <v>25</v>
      </c>
      <c r="J1839" t="s">
        <v>6424</v>
      </c>
      <c r="K1839" t="s">
        <v>3657</v>
      </c>
      <c r="L1839" t="s">
        <v>6422</v>
      </c>
      <c r="M1839">
        <v>957</v>
      </c>
      <c r="N1839">
        <v>318</v>
      </c>
    </row>
    <row r="1840" spans="1:15" x14ac:dyDescent="0.25">
      <c r="A1840" t="s">
        <v>28</v>
      </c>
      <c r="B1840" t="s">
        <v>29</v>
      </c>
      <c r="C1840" t="s">
        <v>22</v>
      </c>
      <c r="D1840" t="s">
        <v>23</v>
      </c>
      <c r="E1840" t="s">
        <v>5</v>
      </c>
      <c r="F1840" t="s">
        <v>24</v>
      </c>
      <c r="G1840">
        <v>2146152</v>
      </c>
      <c r="H1840">
        <v>2147873</v>
      </c>
      <c r="I1840" t="s">
        <v>25</v>
      </c>
      <c r="J1840" t="s">
        <v>6427</v>
      </c>
      <c r="K1840" t="s">
        <v>59</v>
      </c>
      <c r="L1840" t="s">
        <v>6425</v>
      </c>
      <c r="M1840">
        <v>1722</v>
      </c>
      <c r="N1840">
        <v>573</v>
      </c>
    </row>
    <row r="1841" spans="1:14" ht="15" hidden="1" customHeight="1" x14ac:dyDescent="0.25">
      <c r="A1841" t="s">
        <v>28</v>
      </c>
      <c r="B1841" t="s">
        <v>29</v>
      </c>
      <c r="C1841" t="s">
        <v>22</v>
      </c>
      <c r="D1841" t="s">
        <v>23</v>
      </c>
      <c r="E1841" t="s">
        <v>5</v>
      </c>
      <c r="F1841" t="s">
        <v>24</v>
      </c>
      <c r="G1841">
        <v>2147948</v>
      </c>
      <c r="H1841">
        <v>2148700</v>
      </c>
      <c r="I1841" t="s">
        <v>80</v>
      </c>
      <c r="J1841" t="s">
        <v>6430</v>
      </c>
      <c r="K1841" t="s">
        <v>1333</v>
      </c>
      <c r="L1841" t="s">
        <v>6428</v>
      </c>
      <c r="M1841">
        <v>753</v>
      </c>
      <c r="N1841">
        <v>250</v>
      </c>
    </row>
    <row r="1842" spans="1:14" x14ac:dyDescent="0.25">
      <c r="A1842" t="s">
        <v>28</v>
      </c>
      <c r="B1842" t="s">
        <v>29</v>
      </c>
      <c r="C1842" t="s">
        <v>22</v>
      </c>
      <c r="D1842" t="s">
        <v>23</v>
      </c>
      <c r="E1842" t="s">
        <v>5</v>
      </c>
      <c r="F1842" t="s">
        <v>24</v>
      </c>
      <c r="G1842">
        <v>2148775</v>
      </c>
      <c r="H1842">
        <v>2149539</v>
      </c>
      <c r="I1842" t="s">
        <v>80</v>
      </c>
      <c r="J1842" t="s">
        <v>6433</v>
      </c>
      <c r="K1842" t="s">
        <v>6434</v>
      </c>
      <c r="L1842" t="s">
        <v>6431</v>
      </c>
      <c r="M1842">
        <v>765</v>
      </c>
      <c r="N1842">
        <v>254</v>
      </c>
    </row>
    <row r="1843" spans="1:14" x14ac:dyDescent="0.25">
      <c r="A1843" t="s">
        <v>28</v>
      </c>
      <c r="B1843" t="s">
        <v>29</v>
      </c>
      <c r="C1843" t="s">
        <v>22</v>
      </c>
      <c r="D1843" t="s">
        <v>23</v>
      </c>
      <c r="E1843" t="s">
        <v>5</v>
      </c>
      <c r="F1843" t="s">
        <v>24</v>
      </c>
      <c r="G1843">
        <v>2149581</v>
      </c>
      <c r="H1843">
        <v>2150285</v>
      </c>
      <c r="I1843" t="s">
        <v>80</v>
      </c>
      <c r="J1843" t="s">
        <v>6437</v>
      </c>
      <c r="K1843" t="s">
        <v>6438</v>
      </c>
      <c r="L1843" t="s">
        <v>6435</v>
      </c>
      <c r="M1843">
        <v>705</v>
      </c>
      <c r="N1843">
        <v>234</v>
      </c>
    </row>
    <row r="1844" spans="1:14" x14ac:dyDescent="0.25">
      <c r="A1844" t="s">
        <v>28</v>
      </c>
      <c r="B1844" t="s">
        <v>29</v>
      </c>
      <c r="C1844" t="s">
        <v>22</v>
      </c>
      <c r="D1844" t="s">
        <v>23</v>
      </c>
      <c r="E1844" t="s">
        <v>5</v>
      </c>
      <c r="F1844" t="s">
        <v>24</v>
      </c>
      <c r="G1844">
        <v>2150458</v>
      </c>
      <c r="H1844">
        <v>2151477</v>
      </c>
      <c r="I1844" t="s">
        <v>80</v>
      </c>
      <c r="J1844" t="s">
        <v>6441</v>
      </c>
      <c r="K1844" t="s">
        <v>6442</v>
      </c>
      <c r="L1844" t="s">
        <v>6439</v>
      </c>
      <c r="M1844">
        <v>1020</v>
      </c>
      <c r="N1844">
        <v>339</v>
      </c>
    </row>
    <row r="1845" spans="1:14" ht="15" hidden="1" customHeight="1" x14ac:dyDescent="0.25">
      <c r="A1845" t="s">
        <v>28</v>
      </c>
      <c r="B1845" t="s">
        <v>29</v>
      </c>
      <c r="C1845" t="s">
        <v>22</v>
      </c>
      <c r="D1845" t="s">
        <v>23</v>
      </c>
      <c r="E1845" t="s">
        <v>5</v>
      </c>
      <c r="F1845" t="s">
        <v>24</v>
      </c>
      <c r="G1845">
        <v>2152087</v>
      </c>
      <c r="H1845">
        <v>2152734</v>
      </c>
      <c r="I1845" t="s">
        <v>80</v>
      </c>
      <c r="J1845" t="s">
        <v>6445</v>
      </c>
      <c r="K1845" t="s">
        <v>969</v>
      </c>
      <c r="L1845" t="s">
        <v>6443</v>
      </c>
      <c r="M1845">
        <v>648</v>
      </c>
      <c r="N1845">
        <v>215</v>
      </c>
    </row>
    <row r="1846" spans="1:14" ht="15" hidden="1" customHeight="1" x14ac:dyDescent="0.25">
      <c r="A1846" t="s">
        <v>28</v>
      </c>
      <c r="B1846" t="s">
        <v>29</v>
      </c>
      <c r="C1846" t="s">
        <v>22</v>
      </c>
      <c r="D1846" t="s">
        <v>23</v>
      </c>
      <c r="E1846" t="s">
        <v>5</v>
      </c>
      <c r="F1846" t="s">
        <v>24</v>
      </c>
      <c r="G1846">
        <v>2152731</v>
      </c>
      <c r="H1846">
        <v>2153981</v>
      </c>
      <c r="I1846" t="s">
        <v>80</v>
      </c>
      <c r="J1846" t="s">
        <v>6448</v>
      </c>
      <c r="K1846" t="s">
        <v>1223</v>
      </c>
      <c r="L1846" t="s">
        <v>6446</v>
      </c>
      <c r="M1846">
        <v>1251</v>
      </c>
      <c r="N1846">
        <v>416</v>
      </c>
    </row>
    <row r="1847" spans="1:14" x14ac:dyDescent="0.25">
      <c r="A1847" t="s">
        <v>28</v>
      </c>
      <c r="B1847" t="s">
        <v>29</v>
      </c>
      <c r="C1847" t="s">
        <v>22</v>
      </c>
      <c r="D1847" t="s">
        <v>23</v>
      </c>
      <c r="E1847" t="s">
        <v>5</v>
      </c>
      <c r="F1847" t="s">
        <v>24</v>
      </c>
      <c r="G1847">
        <v>2154213</v>
      </c>
      <c r="H1847">
        <v>2154971</v>
      </c>
      <c r="I1847" t="s">
        <v>25</v>
      </c>
      <c r="J1847" t="s">
        <v>6451</v>
      </c>
      <c r="K1847" t="s">
        <v>310</v>
      </c>
      <c r="L1847" t="s">
        <v>6449</v>
      </c>
      <c r="M1847">
        <v>759</v>
      </c>
      <c r="N1847">
        <v>252</v>
      </c>
    </row>
    <row r="1848" spans="1:14" x14ac:dyDescent="0.25">
      <c r="A1848" t="s">
        <v>28</v>
      </c>
      <c r="B1848" t="s">
        <v>29</v>
      </c>
      <c r="C1848" t="s">
        <v>22</v>
      </c>
      <c r="D1848" t="s">
        <v>23</v>
      </c>
      <c r="E1848" t="s">
        <v>5</v>
      </c>
      <c r="F1848" t="s">
        <v>24</v>
      </c>
      <c r="G1848">
        <v>2154975</v>
      </c>
      <c r="H1848">
        <v>2157500</v>
      </c>
      <c r="I1848" t="s">
        <v>25</v>
      </c>
      <c r="J1848" t="s">
        <v>6454</v>
      </c>
      <c r="K1848" t="s">
        <v>6455</v>
      </c>
      <c r="L1848" t="s">
        <v>6452</v>
      </c>
      <c r="M1848">
        <v>2526</v>
      </c>
      <c r="N1848">
        <v>841</v>
      </c>
    </row>
    <row r="1849" spans="1:14" x14ac:dyDescent="0.25">
      <c r="A1849" t="s">
        <v>28</v>
      </c>
      <c r="B1849" t="s">
        <v>29</v>
      </c>
      <c r="C1849" t="s">
        <v>22</v>
      </c>
      <c r="D1849" t="s">
        <v>23</v>
      </c>
      <c r="E1849" t="s">
        <v>5</v>
      </c>
      <c r="F1849" t="s">
        <v>24</v>
      </c>
      <c r="G1849">
        <v>2157649</v>
      </c>
      <c r="H1849">
        <v>2158050</v>
      </c>
      <c r="I1849" t="s">
        <v>25</v>
      </c>
      <c r="J1849" t="s">
        <v>6458</v>
      </c>
      <c r="K1849" t="s">
        <v>59</v>
      </c>
      <c r="L1849" t="s">
        <v>6456</v>
      </c>
      <c r="M1849">
        <v>402</v>
      </c>
      <c r="N1849">
        <v>133</v>
      </c>
    </row>
    <row r="1850" spans="1:14" ht="15" hidden="1" customHeight="1" x14ac:dyDescent="0.25">
      <c r="A1850" t="s">
        <v>28</v>
      </c>
      <c r="B1850" t="s">
        <v>29</v>
      </c>
      <c r="C1850" t="s">
        <v>22</v>
      </c>
      <c r="D1850" t="s">
        <v>23</v>
      </c>
      <c r="E1850" t="s">
        <v>5</v>
      </c>
      <c r="F1850" t="s">
        <v>24</v>
      </c>
      <c r="G1850">
        <v>2158072</v>
      </c>
      <c r="H1850">
        <v>2158848</v>
      </c>
      <c r="I1850" t="s">
        <v>80</v>
      </c>
      <c r="J1850" t="s">
        <v>6461</v>
      </c>
      <c r="K1850" t="s">
        <v>6462</v>
      </c>
      <c r="L1850" t="s">
        <v>6459</v>
      </c>
      <c r="M1850">
        <v>777</v>
      </c>
      <c r="N1850">
        <v>258</v>
      </c>
    </row>
    <row r="1851" spans="1:14" ht="15" hidden="1" customHeight="1" x14ac:dyDescent="0.25">
      <c r="A1851" t="s">
        <v>28</v>
      </c>
      <c r="B1851" t="s">
        <v>29</v>
      </c>
      <c r="C1851" t="s">
        <v>22</v>
      </c>
      <c r="D1851" t="s">
        <v>23</v>
      </c>
      <c r="E1851" t="s">
        <v>5</v>
      </c>
      <c r="F1851" t="s">
        <v>24</v>
      </c>
      <c r="G1851">
        <v>2158930</v>
      </c>
      <c r="H1851">
        <v>2159724</v>
      </c>
      <c r="I1851" t="s">
        <v>80</v>
      </c>
      <c r="J1851" t="s">
        <v>6465</v>
      </c>
      <c r="K1851" t="s">
        <v>3312</v>
      </c>
      <c r="L1851" t="s">
        <v>6463</v>
      </c>
      <c r="M1851">
        <v>795</v>
      </c>
      <c r="N1851">
        <v>264</v>
      </c>
    </row>
    <row r="1852" spans="1:14" x14ac:dyDescent="0.25">
      <c r="A1852" t="s">
        <v>28</v>
      </c>
      <c r="B1852" t="s">
        <v>29</v>
      </c>
      <c r="C1852" t="s">
        <v>22</v>
      </c>
      <c r="D1852" t="s">
        <v>23</v>
      </c>
      <c r="E1852" t="s">
        <v>5</v>
      </c>
      <c r="F1852" t="s">
        <v>24</v>
      </c>
      <c r="G1852">
        <v>2159787</v>
      </c>
      <c r="H1852">
        <v>2159966</v>
      </c>
      <c r="I1852" t="s">
        <v>80</v>
      </c>
      <c r="J1852" t="s">
        <v>6468</v>
      </c>
      <c r="K1852" t="s">
        <v>59</v>
      </c>
      <c r="L1852" t="s">
        <v>6466</v>
      </c>
      <c r="M1852">
        <v>180</v>
      </c>
      <c r="N1852">
        <v>59</v>
      </c>
    </row>
    <row r="1853" spans="1:14" ht="15" hidden="1" customHeight="1" x14ac:dyDescent="0.25">
      <c r="A1853" t="s">
        <v>28</v>
      </c>
      <c r="B1853" t="s">
        <v>29</v>
      </c>
      <c r="C1853" t="s">
        <v>22</v>
      </c>
      <c r="D1853" t="s">
        <v>23</v>
      </c>
      <c r="E1853" t="s">
        <v>5</v>
      </c>
      <c r="F1853" t="s">
        <v>24</v>
      </c>
      <c r="G1853">
        <v>2160092</v>
      </c>
      <c r="H1853">
        <v>2161345</v>
      </c>
      <c r="I1853" t="s">
        <v>80</v>
      </c>
      <c r="J1853" t="s">
        <v>6471</v>
      </c>
      <c r="K1853" t="s">
        <v>916</v>
      </c>
      <c r="L1853" t="s">
        <v>6469</v>
      </c>
      <c r="M1853">
        <v>1254</v>
      </c>
      <c r="N1853">
        <v>417</v>
      </c>
    </row>
    <row r="1854" spans="1:14" ht="15" hidden="1" customHeight="1" x14ac:dyDescent="0.25">
      <c r="A1854" t="s">
        <v>28</v>
      </c>
      <c r="B1854" t="s">
        <v>29</v>
      </c>
      <c r="C1854" t="s">
        <v>22</v>
      </c>
      <c r="D1854" t="s">
        <v>23</v>
      </c>
      <c r="E1854" t="s">
        <v>5</v>
      </c>
      <c r="F1854" t="s">
        <v>24</v>
      </c>
      <c r="G1854">
        <v>2161482</v>
      </c>
      <c r="H1854">
        <v>2162240</v>
      </c>
      <c r="I1854" t="s">
        <v>80</v>
      </c>
      <c r="J1854" t="s">
        <v>6474</v>
      </c>
      <c r="K1854" t="s">
        <v>3312</v>
      </c>
      <c r="L1854" t="s">
        <v>6472</v>
      </c>
      <c r="M1854">
        <v>759</v>
      </c>
      <c r="N1854">
        <v>252</v>
      </c>
    </row>
    <row r="1855" spans="1:14" ht="15" hidden="1" customHeight="1" x14ac:dyDescent="0.25">
      <c r="A1855" t="s">
        <v>28</v>
      </c>
      <c r="B1855" t="s">
        <v>29</v>
      </c>
      <c r="C1855" t="s">
        <v>22</v>
      </c>
      <c r="D1855" t="s">
        <v>23</v>
      </c>
      <c r="E1855" t="s">
        <v>5</v>
      </c>
      <c r="F1855" t="s">
        <v>24</v>
      </c>
      <c r="G1855">
        <v>2162294</v>
      </c>
      <c r="H1855">
        <v>2163148</v>
      </c>
      <c r="I1855" t="s">
        <v>25</v>
      </c>
      <c r="J1855" t="s">
        <v>6477</v>
      </c>
      <c r="K1855" t="s">
        <v>6478</v>
      </c>
      <c r="L1855" t="s">
        <v>6475</v>
      </c>
      <c r="M1855">
        <v>855</v>
      </c>
      <c r="N1855">
        <v>284</v>
      </c>
    </row>
    <row r="1856" spans="1:14" ht="15" hidden="1" customHeight="1" x14ac:dyDescent="0.25">
      <c r="A1856" t="s">
        <v>28</v>
      </c>
      <c r="B1856" t="s">
        <v>29</v>
      </c>
      <c r="C1856" t="s">
        <v>22</v>
      </c>
      <c r="D1856" t="s">
        <v>23</v>
      </c>
      <c r="E1856" t="s">
        <v>5</v>
      </c>
      <c r="F1856" t="s">
        <v>24</v>
      </c>
      <c r="G1856">
        <v>2163292</v>
      </c>
      <c r="H1856">
        <v>2165352</v>
      </c>
      <c r="I1856" t="s">
        <v>25</v>
      </c>
      <c r="J1856" t="s">
        <v>6481</v>
      </c>
      <c r="K1856" t="s">
        <v>1792</v>
      </c>
      <c r="L1856" t="s">
        <v>6479</v>
      </c>
      <c r="M1856">
        <v>2061</v>
      </c>
      <c r="N1856">
        <v>686</v>
      </c>
    </row>
    <row r="1857" spans="1:14" ht="15" hidden="1" customHeight="1" x14ac:dyDescent="0.25">
      <c r="A1857" t="s">
        <v>28</v>
      </c>
      <c r="B1857" t="s">
        <v>29</v>
      </c>
      <c r="C1857" t="s">
        <v>22</v>
      </c>
      <c r="D1857" t="s">
        <v>23</v>
      </c>
      <c r="E1857" t="s">
        <v>5</v>
      </c>
      <c r="F1857" t="s">
        <v>24</v>
      </c>
      <c r="G1857">
        <v>2165550</v>
      </c>
      <c r="H1857">
        <v>2166737</v>
      </c>
      <c r="I1857" t="s">
        <v>25</v>
      </c>
      <c r="J1857" t="s">
        <v>6484</v>
      </c>
      <c r="K1857" t="s">
        <v>6485</v>
      </c>
      <c r="L1857" t="s">
        <v>6482</v>
      </c>
      <c r="M1857">
        <v>1188</v>
      </c>
      <c r="N1857">
        <v>395</v>
      </c>
    </row>
    <row r="1858" spans="1:14" x14ac:dyDescent="0.25">
      <c r="A1858" t="s">
        <v>28</v>
      </c>
      <c r="B1858" t="s">
        <v>29</v>
      </c>
      <c r="C1858" t="s">
        <v>22</v>
      </c>
      <c r="D1858" t="s">
        <v>23</v>
      </c>
      <c r="E1858" t="s">
        <v>5</v>
      </c>
      <c r="F1858" t="s">
        <v>24</v>
      </c>
      <c r="G1858">
        <v>2166869</v>
      </c>
      <c r="H1858">
        <v>2167735</v>
      </c>
      <c r="I1858" t="s">
        <v>25</v>
      </c>
      <c r="J1858" t="s">
        <v>6488</v>
      </c>
      <c r="K1858" t="s">
        <v>59</v>
      </c>
      <c r="L1858" t="s">
        <v>6486</v>
      </c>
      <c r="M1858">
        <v>867</v>
      </c>
      <c r="N1858">
        <v>288</v>
      </c>
    </row>
    <row r="1859" spans="1:14" x14ac:dyDescent="0.25">
      <c r="A1859" t="s">
        <v>28</v>
      </c>
      <c r="B1859" t="s">
        <v>29</v>
      </c>
      <c r="C1859" t="s">
        <v>22</v>
      </c>
      <c r="D1859" t="s">
        <v>23</v>
      </c>
      <c r="E1859" t="s">
        <v>5</v>
      </c>
      <c r="F1859" t="s">
        <v>24</v>
      </c>
      <c r="G1859">
        <v>2168073</v>
      </c>
      <c r="H1859">
        <v>2168366</v>
      </c>
      <c r="I1859" t="s">
        <v>80</v>
      </c>
      <c r="J1859" t="s">
        <v>6491</v>
      </c>
      <c r="K1859" t="s">
        <v>59</v>
      </c>
      <c r="L1859" t="s">
        <v>6489</v>
      </c>
      <c r="M1859">
        <v>294</v>
      </c>
      <c r="N1859">
        <v>97</v>
      </c>
    </row>
    <row r="1860" spans="1:14" x14ac:dyDescent="0.25">
      <c r="A1860" t="s">
        <v>28</v>
      </c>
      <c r="B1860" t="s">
        <v>29</v>
      </c>
      <c r="C1860" t="s">
        <v>22</v>
      </c>
      <c r="D1860" t="s">
        <v>23</v>
      </c>
      <c r="E1860" t="s">
        <v>5</v>
      </c>
      <c r="F1860" t="s">
        <v>24</v>
      </c>
      <c r="G1860">
        <v>2168511</v>
      </c>
      <c r="H1860">
        <v>2169332</v>
      </c>
      <c r="I1860" t="s">
        <v>80</v>
      </c>
      <c r="J1860" t="s">
        <v>6494</v>
      </c>
      <c r="K1860" t="s">
        <v>6495</v>
      </c>
      <c r="L1860" t="s">
        <v>6492</v>
      </c>
      <c r="M1860">
        <v>822</v>
      </c>
      <c r="N1860">
        <v>273</v>
      </c>
    </row>
    <row r="1861" spans="1:14" ht="15" hidden="1" customHeight="1" x14ac:dyDescent="0.25">
      <c r="A1861" t="s">
        <v>28</v>
      </c>
      <c r="B1861" t="s">
        <v>29</v>
      </c>
      <c r="C1861" t="s">
        <v>22</v>
      </c>
      <c r="D1861" t="s">
        <v>23</v>
      </c>
      <c r="E1861" t="s">
        <v>5</v>
      </c>
      <c r="F1861" t="s">
        <v>24</v>
      </c>
      <c r="G1861">
        <v>2169342</v>
      </c>
      <c r="H1861">
        <v>2170706</v>
      </c>
      <c r="I1861" t="s">
        <v>80</v>
      </c>
      <c r="J1861" t="s">
        <v>6498</v>
      </c>
      <c r="K1861" t="s">
        <v>6499</v>
      </c>
      <c r="L1861" t="s">
        <v>6496</v>
      </c>
      <c r="M1861">
        <v>1365</v>
      </c>
      <c r="N1861">
        <v>454</v>
      </c>
    </row>
    <row r="1862" spans="1:14" ht="15" hidden="1" customHeight="1" x14ac:dyDescent="0.25">
      <c r="A1862" t="s">
        <v>28</v>
      </c>
      <c r="B1862" t="s">
        <v>29</v>
      </c>
      <c r="C1862" t="s">
        <v>22</v>
      </c>
      <c r="D1862" t="s">
        <v>23</v>
      </c>
      <c r="E1862" t="s">
        <v>5</v>
      </c>
      <c r="F1862" t="s">
        <v>24</v>
      </c>
      <c r="G1862">
        <v>2170765</v>
      </c>
      <c r="H1862">
        <v>2171178</v>
      </c>
      <c r="I1862" t="s">
        <v>80</v>
      </c>
      <c r="J1862" t="s">
        <v>6502</v>
      </c>
      <c r="K1862" t="s">
        <v>6503</v>
      </c>
      <c r="L1862" t="s">
        <v>6500</v>
      </c>
      <c r="M1862">
        <v>414</v>
      </c>
      <c r="N1862">
        <v>137</v>
      </c>
    </row>
    <row r="1863" spans="1:14" x14ac:dyDescent="0.25">
      <c r="A1863" t="s">
        <v>28</v>
      </c>
      <c r="B1863" t="s">
        <v>29</v>
      </c>
      <c r="C1863" t="s">
        <v>22</v>
      </c>
      <c r="D1863" t="s">
        <v>23</v>
      </c>
      <c r="E1863" t="s">
        <v>5</v>
      </c>
      <c r="F1863" t="s">
        <v>24</v>
      </c>
      <c r="G1863">
        <v>2171349</v>
      </c>
      <c r="H1863">
        <v>2171573</v>
      </c>
      <c r="I1863" t="s">
        <v>80</v>
      </c>
      <c r="J1863" t="s">
        <v>6506</v>
      </c>
      <c r="K1863" t="s">
        <v>6507</v>
      </c>
      <c r="L1863" t="s">
        <v>6504</v>
      </c>
      <c r="M1863">
        <v>225</v>
      </c>
      <c r="N1863">
        <v>74</v>
      </c>
    </row>
    <row r="1864" spans="1:14" ht="15" hidden="1" customHeight="1" x14ac:dyDescent="0.25">
      <c r="A1864" t="s">
        <v>28</v>
      </c>
      <c r="B1864" t="s">
        <v>29</v>
      </c>
      <c r="C1864" t="s">
        <v>22</v>
      </c>
      <c r="D1864" t="s">
        <v>23</v>
      </c>
      <c r="E1864" t="s">
        <v>5</v>
      </c>
      <c r="F1864" t="s">
        <v>24</v>
      </c>
      <c r="G1864">
        <v>2171635</v>
      </c>
      <c r="H1864">
        <v>2172720</v>
      </c>
      <c r="I1864" t="s">
        <v>80</v>
      </c>
      <c r="J1864" t="s">
        <v>6510</v>
      </c>
      <c r="K1864" t="s">
        <v>6511</v>
      </c>
      <c r="L1864" t="s">
        <v>6508</v>
      </c>
      <c r="M1864">
        <v>1086</v>
      </c>
      <c r="N1864">
        <v>361</v>
      </c>
    </row>
    <row r="1865" spans="1:14" ht="15" hidden="1" customHeight="1" x14ac:dyDescent="0.25">
      <c r="A1865" t="s">
        <v>28</v>
      </c>
      <c r="B1865" t="s">
        <v>29</v>
      </c>
      <c r="C1865" t="s">
        <v>22</v>
      </c>
      <c r="D1865" t="s">
        <v>23</v>
      </c>
      <c r="E1865" t="s">
        <v>5</v>
      </c>
      <c r="F1865" t="s">
        <v>24</v>
      </c>
      <c r="G1865">
        <v>2172724</v>
      </c>
      <c r="H1865">
        <v>2176758</v>
      </c>
      <c r="I1865" t="s">
        <v>80</v>
      </c>
      <c r="J1865" t="s">
        <v>6514</v>
      </c>
      <c r="K1865" t="s">
        <v>6515</v>
      </c>
      <c r="L1865" t="s">
        <v>6512</v>
      </c>
      <c r="M1865">
        <v>4035</v>
      </c>
      <c r="N1865">
        <v>1344</v>
      </c>
    </row>
    <row r="1866" spans="1:14" ht="15" hidden="1" customHeight="1" x14ac:dyDescent="0.25">
      <c r="A1866" t="s">
        <v>28</v>
      </c>
      <c r="B1866" t="s">
        <v>29</v>
      </c>
      <c r="C1866" t="s">
        <v>22</v>
      </c>
      <c r="D1866" t="s">
        <v>23</v>
      </c>
      <c r="E1866" t="s">
        <v>5</v>
      </c>
      <c r="F1866" t="s">
        <v>24</v>
      </c>
      <c r="G1866">
        <v>2176783</v>
      </c>
      <c r="H1866">
        <v>2180007</v>
      </c>
      <c r="I1866" t="s">
        <v>80</v>
      </c>
      <c r="J1866" t="s">
        <v>6518</v>
      </c>
      <c r="K1866" t="s">
        <v>6515</v>
      </c>
      <c r="L1866" t="s">
        <v>6516</v>
      </c>
      <c r="M1866">
        <v>3225</v>
      </c>
      <c r="N1866">
        <v>1074</v>
      </c>
    </row>
    <row r="1867" spans="1:14" ht="15" hidden="1" customHeight="1" x14ac:dyDescent="0.25">
      <c r="A1867" t="s">
        <v>28</v>
      </c>
      <c r="B1867" t="s">
        <v>29</v>
      </c>
      <c r="C1867" t="s">
        <v>22</v>
      </c>
      <c r="D1867" t="s">
        <v>23</v>
      </c>
      <c r="E1867" t="s">
        <v>5</v>
      </c>
      <c r="F1867" t="s">
        <v>24</v>
      </c>
      <c r="G1867">
        <v>2180004</v>
      </c>
      <c r="H1867">
        <v>2190893</v>
      </c>
      <c r="I1867" t="s">
        <v>80</v>
      </c>
      <c r="J1867" t="s">
        <v>6521</v>
      </c>
      <c r="K1867" t="s">
        <v>6515</v>
      </c>
      <c r="L1867" t="s">
        <v>6519</v>
      </c>
      <c r="M1867">
        <v>10890</v>
      </c>
      <c r="N1867">
        <v>3629</v>
      </c>
    </row>
    <row r="1868" spans="1:14" ht="15" hidden="1" customHeight="1" x14ac:dyDescent="0.25">
      <c r="A1868" t="s">
        <v>28</v>
      </c>
      <c r="B1868" t="s">
        <v>29</v>
      </c>
      <c r="C1868" t="s">
        <v>22</v>
      </c>
      <c r="D1868" t="s">
        <v>23</v>
      </c>
      <c r="E1868" t="s">
        <v>5</v>
      </c>
      <c r="F1868" t="s">
        <v>24</v>
      </c>
      <c r="G1868">
        <v>2190924</v>
      </c>
      <c r="H1868">
        <v>2191178</v>
      </c>
      <c r="I1868" t="s">
        <v>80</v>
      </c>
      <c r="J1868" t="s">
        <v>6524</v>
      </c>
      <c r="K1868" t="s">
        <v>6525</v>
      </c>
      <c r="L1868" t="s">
        <v>6522</v>
      </c>
      <c r="M1868">
        <v>255</v>
      </c>
      <c r="N1868">
        <v>84</v>
      </c>
    </row>
    <row r="1869" spans="1:14" ht="15" hidden="1" customHeight="1" x14ac:dyDescent="0.25">
      <c r="A1869" t="s">
        <v>28</v>
      </c>
      <c r="B1869" t="s">
        <v>29</v>
      </c>
      <c r="C1869" t="s">
        <v>22</v>
      </c>
      <c r="D1869" t="s">
        <v>23</v>
      </c>
      <c r="E1869" t="s">
        <v>5</v>
      </c>
      <c r="F1869" t="s">
        <v>24</v>
      </c>
      <c r="G1869">
        <v>2191209</v>
      </c>
      <c r="H1869">
        <v>2192525</v>
      </c>
      <c r="I1869" t="s">
        <v>80</v>
      </c>
      <c r="J1869" t="s">
        <v>6528</v>
      </c>
      <c r="K1869" t="s">
        <v>6529</v>
      </c>
      <c r="L1869" t="s">
        <v>6526</v>
      </c>
      <c r="M1869">
        <v>1317</v>
      </c>
      <c r="N1869">
        <v>438</v>
      </c>
    </row>
    <row r="1870" spans="1:14" ht="15" hidden="1" customHeight="1" x14ac:dyDescent="0.25">
      <c r="A1870" t="s">
        <v>28</v>
      </c>
      <c r="B1870" t="s">
        <v>29</v>
      </c>
      <c r="C1870" t="s">
        <v>22</v>
      </c>
      <c r="D1870" t="s">
        <v>23</v>
      </c>
      <c r="E1870" t="s">
        <v>5</v>
      </c>
      <c r="F1870" t="s">
        <v>24</v>
      </c>
      <c r="G1870">
        <v>2192529</v>
      </c>
      <c r="H1870">
        <v>2193194</v>
      </c>
      <c r="I1870" t="s">
        <v>80</v>
      </c>
      <c r="J1870" t="s">
        <v>6532</v>
      </c>
      <c r="K1870" t="s">
        <v>6525</v>
      </c>
      <c r="L1870" t="s">
        <v>6530</v>
      </c>
      <c r="M1870">
        <v>666</v>
      </c>
      <c r="N1870">
        <v>221</v>
      </c>
    </row>
    <row r="1871" spans="1:14" ht="15" hidden="1" customHeight="1" x14ac:dyDescent="0.25">
      <c r="A1871" t="s">
        <v>28</v>
      </c>
      <c r="B1871" t="s">
        <v>29</v>
      </c>
      <c r="C1871" t="s">
        <v>22</v>
      </c>
      <c r="D1871" t="s">
        <v>23</v>
      </c>
      <c r="E1871" t="s">
        <v>5</v>
      </c>
      <c r="F1871" t="s">
        <v>24</v>
      </c>
      <c r="G1871">
        <v>2193191</v>
      </c>
      <c r="H1871">
        <v>2194822</v>
      </c>
      <c r="I1871" t="s">
        <v>80</v>
      </c>
      <c r="J1871" t="s">
        <v>6535</v>
      </c>
      <c r="K1871" t="s">
        <v>6536</v>
      </c>
      <c r="L1871" t="s">
        <v>6533</v>
      </c>
      <c r="M1871">
        <v>1632</v>
      </c>
      <c r="N1871">
        <v>543</v>
      </c>
    </row>
    <row r="1872" spans="1:14" ht="15" hidden="1" customHeight="1" x14ac:dyDescent="0.25">
      <c r="A1872" t="s">
        <v>28</v>
      </c>
      <c r="B1872" t="s">
        <v>29</v>
      </c>
      <c r="C1872" t="s">
        <v>22</v>
      </c>
      <c r="D1872" t="s">
        <v>23</v>
      </c>
      <c r="E1872" t="s">
        <v>5</v>
      </c>
      <c r="F1872" t="s">
        <v>24</v>
      </c>
      <c r="G1872">
        <v>2194843</v>
      </c>
      <c r="H1872">
        <v>2196024</v>
      </c>
      <c r="I1872" t="s">
        <v>80</v>
      </c>
      <c r="J1872" t="s">
        <v>6539</v>
      </c>
      <c r="K1872" t="s">
        <v>5042</v>
      </c>
      <c r="L1872" t="s">
        <v>6537</v>
      </c>
      <c r="M1872">
        <v>1182</v>
      </c>
      <c r="N1872">
        <v>393</v>
      </c>
    </row>
    <row r="1873" spans="1:14" ht="15" hidden="1" customHeight="1" x14ac:dyDescent="0.25">
      <c r="A1873" t="s">
        <v>28</v>
      </c>
      <c r="B1873" t="s">
        <v>29</v>
      </c>
      <c r="C1873" t="s">
        <v>22</v>
      </c>
      <c r="D1873" t="s">
        <v>23</v>
      </c>
      <c r="E1873" t="s">
        <v>5</v>
      </c>
      <c r="F1873" t="s">
        <v>24</v>
      </c>
      <c r="G1873">
        <v>2196100</v>
      </c>
      <c r="H1873">
        <v>2196882</v>
      </c>
      <c r="I1873" t="s">
        <v>80</v>
      </c>
      <c r="J1873" t="s">
        <v>6542</v>
      </c>
      <c r="K1873" t="s">
        <v>6543</v>
      </c>
      <c r="L1873" t="s">
        <v>6540</v>
      </c>
      <c r="M1873">
        <v>783</v>
      </c>
      <c r="N1873">
        <v>260</v>
      </c>
    </row>
    <row r="1874" spans="1:14" x14ac:dyDescent="0.25">
      <c r="A1874" t="s">
        <v>28</v>
      </c>
      <c r="B1874" t="s">
        <v>29</v>
      </c>
      <c r="C1874" t="s">
        <v>22</v>
      </c>
      <c r="D1874" t="s">
        <v>23</v>
      </c>
      <c r="E1874" t="s">
        <v>5</v>
      </c>
      <c r="F1874" t="s">
        <v>24</v>
      </c>
      <c r="G1874">
        <v>2197332</v>
      </c>
      <c r="H1874">
        <v>2198066</v>
      </c>
      <c r="I1874" t="s">
        <v>80</v>
      </c>
      <c r="J1874" t="s">
        <v>6546</v>
      </c>
      <c r="K1874" t="s">
        <v>6547</v>
      </c>
      <c r="L1874" t="s">
        <v>6544</v>
      </c>
      <c r="M1874">
        <v>735</v>
      </c>
      <c r="N1874">
        <v>244</v>
      </c>
    </row>
    <row r="1875" spans="1:14" x14ac:dyDescent="0.25">
      <c r="A1875" t="s">
        <v>28</v>
      </c>
      <c r="B1875" t="s">
        <v>29</v>
      </c>
      <c r="C1875" t="s">
        <v>22</v>
      </c>
      <c r="D1875" t="s">
        <v>23</v>
      </c>
      <c r="E1875" t="s">
        <v>5</v>
      </c>
      <c r="F1875" t="s">
        <v>24</v>
      </c>
      <c r="G1875">
        <v>2198063</v>
      </c>
      <c r="H1875">
        <v>2199136</v>
      </c>
      <c r="I1875" t="s">
        <v>80</v>
      </c>
      <c r="J1875" t="s">
        <v>6550</v>
      </c>
      <c r="K1875" t="s">
        <v>108</v>
      </c>
      <c r="L1875" t="s">
        <v>6548</v>
      </c>
      <c r="M1875">
        <v>1074</v>
      </c>
      <c r="N1875">
        <v>357</v>
      </c>
    </row>
    <row r="1876" spans="1:14" ht="15" hidden="1" customHeight="1" x14ac:dyDescent="0.25">
      <c r="A1876" t="s">
        <v>28</v>
      </c>
      <c r="B1876" t="s">
        <v>29</v>
      </c>
      <c r="C1876" t="s">
        <v>22</v>
      </c>
      <c r="D1876" t="s">
        <v>23</v>
      </c>
      <c r="E1876" t="s">
        <v>5</v>
      </c>
      <c r="F1876" t="s">
        <v>24</v>
      </c>
      <c r="G1876">
        <v>2199423</v>
      </c>
      <c r="H1876">
        <v>2200436</v>
      </c>
      <c r="I1876" t="s">
        <v>80</v>
      </c>
      <c r="J1876" t="s">
        <v>6553</v>
      </c>
      <c r="K1876" t="s">
        <v>6554</v>
      </c>
      <c r="L1876" t="s">
        <v>6551</v>
      </c>
      <c r="M1876">
        <v>1014</v>
      </c>
      <c r="N1876">
        <v>337</v>
      </c>
    </row>
    <row r="1877" spans="1:14" x14ac:dyDescent="0.25">
      <c r="A1877" t="s">
        <v>28</v>
      </c>
      <c r="B1877" t="s">
        <v>29</v>
      </c>
      <c r="C1877" t="s">
        <v>22</v>
      </c>
      <c r="D1877" t="s">
        <v>23</v>
      </c>
      <c r="E1877" t="s">
        <v>5</v>
      </c>
      <c r="F1877" t="s">
        <v>24</v>
      </c>
      <c r="G1877">
        <v>2200592</v>
      </c>
      <c r="H1877">
        <v>2200936</v>
      </c>
      <c r="I1877" t="s">
        <v>25</v>
      </c>
      <c r="J1877" t="s">
        <v>6557</v>
      </c>
      <c r="K1877" t="s">
        <v>59</v>
      </c>
      <c r="L1877" t="s">
        <v>6555</v>
      </c>
      <c r="M1877">
        <v>345</v>
      </c>
      <c r="N1877">
        <v>114</v>
      </c>
    </row>
    <row r="1878" spans="1:14" x14ac:dyDescent="0.25">
      <c r="A1878" t="s">
        <v>28</v>
      </c>
      <c r="B1878" t="s">
        <v>29</v>
      </c>
      <c r="C1878" t="s">
        <v>22</v>
      </c>
      <c r="D1878" t="s">
        <v>23</v>
      </c>
      <c r="E1878" t="s">
        <v>5</v>
      </c>
      <c r="F1878" t="s">
        <v>24</v>
      </c>
      <c r="G1878">
        <v>2201095</v>
      </c>
      <c r="H1878">
        <v>2201922</v>
      </c>
      <c r="I1878" t="s">
        <v>80</v>
      </c>
      <c r="J1878" t="s">
        <v>6560</v>
      </c>
      <c r="K1878" t="s">
        <v>6561</v>
      </c>
      <c r="L1878" t="s">
        <v>6558</v>
      </c>
      <c r="M1878">
        <v>828</v>
      </c>
      <c r="N1878">
        <v>275</v>
      </c>
    </row>
    <row r="1879" spans="1:14" x14ac:dyDescent="0.25">
      <c r="A1879" t="s">
        <v>28</v>
      </c>
      <c r="B1879" t="s">
        <v>29</v>
      </c>
      <c r="C1879" t="s">
        <v>22</v>
      </c>
      <c r="D1879" t="s">
        <v>23</v>
      </c>
      <c r="E1879" t="s">
        <v>5</v>
      </c>
      <c r="F1879" t="s">
        <v>24</v>
      </c>
      <c r="G1879">
        <v>2202011</v>
      </c>
      <c r="H1879">
        <v>2202223</v>
      </c>
      <c r="I1879" t="s">
        <v>80</v>
      </c>
      <c r="J1879" t="s">
        <v>6564</v>
      </c>
      <c r="K1879" t="s">
        <v>59</v>
      </c>
      <c r="L1879" t="s">
        <v>6562</v>
      </c>
      <c r="M1879">
        <v>213</v>
      </c>
      <c r="N1879">
        <v>70</v>
      </c>
    </row>
    <row r="1880" spans="1:14" x14ac:dyDescent="0.25">
      <c r="A1880" t="s">
        <v>28</v>
      </c>
      <c r="B1880" t="s">
        <v>29</v>
      </c>
      <c r="C1880" t="s">
        <v>22</v>
      </c>
      <c r="D1880" t="s">
        <v>23</v>
      </c>
      <c r="E1880" t="s">
        <v>5</v>
      </c>
      <c r="F1880" t="s">
        <v>24</v>
      </c>
      <c r="G1880">
        <v>2202377</v>
      </c>
      <c r="H1880">
        <v>2203975</v>
      </c>
      <c r="I1880" t="s">
        <v>80</v>
      </c>
      <c r="J1880" t="s">
        <v>6567</v>
      </c>
      <c r="K1880" t="s">
        <v>310</v>
      </c>
      <c r="L1880" t="s">
        <v>6565</v>
      </c>
      <c r="M1880">
        <v>1599</v>
      </c>
      <c r="N1880">
        <v>532</v>
      </c>
    </row>
    <row r="1881" spans="1:14" ht="15" hidden="1" customHeight="1" x14ac:dyDescent="0.25">
      <c r="A1881" t="s">
        <v>28</v>
      </c>
      <c r="B1881" t="s">
        <v>29</v>
      </c>
      <c r="C1881" t="s">
        <v>22</v>
      </c>
      <c r="D1881" t="s">
        <v>23</v>
      </c>
      <c r="E1881" t="s">
        <v>5</v>
      </c>
      <c r="F1881" t="s">
        <v>24</v>
      </c>
      <c r="G1881">
        <v>2204141</v>
      </c>
      <c r="H1881">
        <v>2205448</v>
      </c>
      <c r="I1881" t="s">
        <v>80</v>
      </c>
      <c r="J1881" t="s">
        <v>6570</v>
      </c>
      <c r="K1881" t="s">
        <v>6571</v>
      </c>
      <c r="L1881" t="s">
        <v>6568</v>
      </c>
      <c r="M1881">
        <v>1308</v>
      </c>
      <c r="N1881">
        <v>435</v>
      </c>
    </row>
    <row r="1882" spans="1:14" x14ac:dyDescent="0.25">
      <c r="A1882" t="s">
        <v>28</v>
      </c>
      <c r="B1882" t="s">
        <v>29</v>
      </c>
      <c r="C1882" t="s">
        <v>22</v>
      </c>
      <c r="D1882" t="s">
        <v>23</v>
      </c>
      <c r="E1882" t="s">
        <v>5</v>
      </c>
      <c r="F1882" t="s">
        <v>24</v>
      </c>
      <c r="G1882">
        <v>2205549</v>
      </c>
      <c r="H1882">
        <v>2205956</v>
      </c>
      <c r="I1882" t="s">
        <v>80</v>
      </c>
      <c r="J1882" t="s">
        <v>6574</v>
      </c>
      <c r="K1882" t="s">
        <v>6575</v>
      </c>
      <c r="L1882" t="s">
        <v>6572</v>
      </c>
      <c r="M1882">
        <v>408</v>
      </c>
      <c r="N1882">
        <v>135</v>
      </c>
    </row>
    <row r="1883" spans="1:14" ht="15" hidden="1" customHeight="1" x14ac:dyDescent="0.25">
      <c r="A1883" t="s">
        <v>28</v>
      </c>
      <c r="B1883" t="s">
        <v>29</v>
      </c>
      <c r="C1883" t="s">
        <v>22</v>
      </c>
      <c r="D1883" t="s">
        <v>23</v>
      </c>
      <c r="E1883" t="s">
        <v>5</v>
      </c>
      <c r="F1883" t="s">
        <v>24</v>
      </c>
      <c r="G1883">
        <v>2206587</v>
      </c>
      <c r="H1883">
        <v>2206859</v>
      </c>
      <c r="I1883" t="s">
        <v>25</v>
      </c>
      <c r="J1883" t="s">
        <v>6577</v>
      </c>
      <c r="K1883" t="s">
        <v>441</v>
      </c>
      <c r="L1883" t="s">
        <v>6576</v>
      </c>
      <c r="M1883">
        <v>273</v>
      </c>
      <c r="N1883">
        <v>90</v>
      </c>
    </row>
    <row r="1884" spans="1:14" ht="15" hidden="1" customHeight="1" x14ac:dyDescent="0.25">
      <c r="A1884" t="s">
        <v>28</v>
      </c>
      <c r="B1884" t="s">
        <v>29</v>
      </c>
      <c r="C1884" t="s">
        <v>22</v>
      </c>
      <c r="D1884" t="s">
        <v>23</v>
      </c>
      <c r="E1884" t="s">
        <v>5</v>
      </c>
      <c r="F1884" t="s">
        <v>24</v>
      </c>
      <c r="G1884">
        <v>2207017</v>
      </c>
      <c r="H1884">
        <v>2208318</v>
      </c>
      <c r="I1884" t="s">
        <v>80</v>
      </c>
      <c r="J1884" t="s">
        <v>6580</v>
      </c>
      <c r="K1884" t="s">
        <v>6581</v>
      </c>
      <c r="L1884" t="s">
        <v>6578</v>
      </c>
      <c r="M1884">
        <v>1302</v>
      </c>
      <c r="N1884">
        <v>433</v>
      </c>
    </row>
    <row r="1885" spans="1:14" ht="15" hidden="1" customHeight="1" x14ac:dyDescent="0.25">
      <c r="A1885" t="s">
        <v>28</v>
      </c>
      <c r="B1885" t="s">
        <v>29</v>
      </c>
      <c r="C1885" t="s">
        <v>22</v>
      </c>
      <c r="D1885" t="s">
        <v>23</v>
      </c>
      <c r="E1885" t="s">
        <v>5</v>
      </c>
      <c r="F1885" t="s">
        <v>24</v>
      </c>
      <c r="G1885">
        <v>2208619</v>
      </c>
      <c r="H1885">
        <v>2209830</v>
      </c>
      <c r="I1885" t="s">
        <v>25</v>
      </c>
      <c r="J1885" t="s">
        <v>6584</v>
      </c>
      <c r="K1885" t="s">
        <v>916</v>
      </c>
      <c r="L1885" t="s">
        <v>6582</v>
      </c>
      <c r="M1885">
        <v>1212</v>
      </c>
      <c r="N1885">
        <v>403</v>
      </c>
    </row>
    <row r="1886" spans="1:14" ht="15" hidden="1" customHeight="1" x14ac:dyDescent="0.25">
      <c r="A1886" t="s">
        <v>28</v>
      </c>
      <c r="B1886" t="s">
        <v>29</v>
      </c>
      <c r="C1886" t="s">
        <v>22</v>
      </c>
      <c r="D1886" t="s">
        <v>23</v>
      </c>
      <c r="E1886" t="s">
        <v>5</v>
      </c>
      <c r="F1886" t="s">
        <v>24</v>
      </c>
      <c r="G1886">
        <v>2209913</v>
      </c>
      <c r="H1886">
        <v>2210632</v>
      </c>
      <c r="I1886" t="s">
        <v>80</v>
      </c>
      <c r="J1886" t="s">
        <v>6587</v>
      </c>
      <c r="K1886" t="s">
        <v>6588</v>
      </c>
      <c r="L1886" t="s">
        <v>6585</v>
      </c>
      <c r="M1886">
        <v>720</v>
      </c>
      <c r="N1886">
        <v>239</v>
      </c>
    </row>
    <row r="1887" spans="1:14" x14ac:dyDescent="0.25">
      <c r="A1887" t="s">
        <v>28</v>
      </c>
      <c r="B1887" t="s">
        <v>29</v>
      </c>
      <c r="C1887" t="s">
        <v>22</v>
      </c>
      <c r="D1887" t="s">
        <v>23</v>
      </c>
      <c r="E1887" t="s">
        <v>5</v>
      </c>
      <c r="F1887" t="s">
        <v>24</v>
      </c>
      <c r="G1887">
        <v>2210686</v>
      </c>
      <c r="H1887">
        <v>2211987</v>
      </c>
      <c r="I1887" t="s">
        <v>80</v>
      </c>
      <c r="J1887" t="s">
        <v>6591</v>
      </c>
      <c r="K1887" t="s">
        <v>950</v>
      </c>
      <c r="L1887" t="s">
        <v>6589</v>
      </c>
      <c r="M1887">
        <v>1302</v>
      </c>
      <c r="N1887">
        <v>433</v>
      </c>
    </row>
    <row r="1888" spans="1:14" ht="15" hidden="1" customHeight="1" x14ac:dyDescent="0.25">
      <c r="A1888" t="s">
        <v>28</v>
      </c>
      <c r="B1888" t="s">
        <v>29</v>
      </c>
      <c r="C1888" t="s">
        <v>22</v>
      </c>
      <c r="D1888" t="s">
        <v>23</v>
      </c>
      <c r="E1888" t="s">
        <v>5</v>
      </c>
      <c r="F1888" t="s">
        <v>24</v>
      </c>
      <c r="G1888">
        <v>2212289</v>
      </c>
      <c r="H1888">
        <v>2213983</v>
      </c>
      <c r="I1888" t="s">
        <v>25</v>
      </c>
      <c r="J1888" t="s">
        <v>6594</v>
      </c>
      <c r="K1888" t="s">
        <v>6595</v>
      </c>
      <c r="L1888" t="s">
        <v>6592</v>
      </c>
      <c r="M1888">
        <v>1695</v>
      </c>
      <c r="N1888">
        <v>564</v>
      </c>
    </row>
    <row r="1889" spans="1:14" x14ac:dyDescent="0.25">
      <c r="A1889" t="s">
        <v>28</v>
      </c>
      <c r="B1889" t="s">
        <v>29</v>
      </c>
      <c r="C1889" t="s">
        <v>22</v>
      </c>
      <c r="D1889" t="s">
        <v>23</v>
      </c>
      <c r="E1889" t="s">
        <v>5</v>
      </c>
      <c r="F1889" t="s">
        <v>24</v>
      </c>
      <c r="G1889">
        <v>2214021</v>
      </c>
      <c r="H1889">
        <v>2214224</v>
      </c>
      <c r="I1889" t="s">
        <v>25</v>
      </c>
      <c r="J1889" t="s">
        <v>6597</v>
      </c>
      <c r="K1889" t="s">
        <v>59</v>
      </c>
      <c r="L1889" t="s">
        <v>6596</v>
      </c>
      <c r="M1889">
        <v>204</v>
      </c>
      <c r="N1889">
        <v>67</v>
      </c>
    </row>
    <row r="1890" spans="1:14" ht="15" hidden="1" customHeight="1" x14ac:dyDescent="0.25">
      <c r="A1890" t="s">
        <v>28</v>
      </c>
      <c r="B1890" t="s">
        <v>29</v>
      </c>
      <c r="C1890" t="s">
        <v>22</v>
      </c>
      <c r="D1890" t="s">
        <v>23</v>
      </c>
      <c r="E1890" t="s">
        <v>5</v>
      </c>
      <c r="F1890" t="s">
        <v>24</v>
      </c>
      <c r="G1890">
        <v>2214221</v>
      </c>
      <c r="H1890">
        <v>2214913</v>
      </c>
      <c r="I1890" t="s">
        <v>25</v>
      </c>
      <c r="J1890" t="s">
        <v>6600</v>
      </c>
      <c r="K1890" t="s">
        <v>6601</v>
      </c>
      <c r="L1890" t="s">
        <v>6598</v>
      </c>
      <c r="M1890">
        <v>693</v>
      </c>
      <c r="N1890">
        <v>230</v>
      </c>
    </row>
    <row r="1891" spans="1:14" ht="15" hidden="1" customHeight="1" x14ac:dyDescent="0.25">
      <c r="A1891" t="s">
        <v>28</v>
      </c>
      <c r="B1891" t="s">
        <v>29</v>
      </c>
      <c r="C1891" t="s">
        <v>22</v>
      </c>
      <c r="D1891" t="s">
        <v>23</v>
      </c>
      <c r="E1891" t="s">
        <v>5</v>
      </c>
      <c r="F1891" t="s">
        <v>24</v>
      </c>
      <c r="G1891">
        <v>2214910</v>
      </c>
      <c r="H1891">
        <v>2215677</v>
      </c>
      <c r="I1891" t="s">
        <v>25</v>
      </c>
      <c r="J1891" t="s">
        <v>6604</v>
      </c>
      <c r="K1891" t="s">
        <v>6605</v>
      </c>
      <c r="L1891" t="s">
        <v>6602</v>
      </c>
      <c r="M1891">
        <v>768</v>
      </c>
      <c r="N1891">
        <v>255</v>
      </c>
    </row>
    <row r="1892" spans="1:14" ht="15" hidden="1" customHeight="1" x14ac:dyDescent="0.25">
      <c r="A1892" t="s">
        <v>28</v>
      </c>
      <c r="B1892" t="s">
        <v>29</v>
      </c>
      <c r="C1892" t="s">
        <v>22</v>
      </c>
      <c r="D1892" t="s">
        <v>23</v>
      </c>
      <c r="E1892" t="s">
        <v>5</v>
      </c>
      <c r="F1892" t="s">
        <v>24</v>
      </c>
      <c r="G1892">
        <v>2216031</v>
      </c>
      <c r="H1892">
        <v>2218154</v>
      </c>
      <c r="I1892" t="s">
        <v>25</v>
      </c>
      <c r="J1892" t="s">
        <v>6608</v>
      </c>
      <c r="K1892" t="s">
        <v>6609</v>
      </c>
      <c r="L1892" t="s">
        <v>6606</v>
      </c>
      <c r="M1892">
        <v>2124</v>
      </c>
      <c r="N1892">
        <v>707</v>
      </c>
    </row>
    <row r="1893" spans="1:14" x14ac:dyDescent="0.25">
      <c r="A1893" t="s">
        <v>28</v>
      </c>
      <c r="B1893" t="s">
        <v>29</v>
      </c>
      <c r="C1893" t="s">
        <v>22</v>
      </c>
      <c r="D1893" t="s">
        <v>23</v>
      </c>
      <c r="E1893" t="s">
        <v>5</v>
      </c>
      <c r="F1893" t="s">
        <v>24</v>
      </c>
      <c r="G1893">
        <v>2218285</v>
      </c>
      <c r="H1893">
        <v>2218746</v>
      </c>
      <c r="I1893" t="s">
        <v>80</v>
      </c>
      <c r="J1893" t="s">
        <v>6612</v>
      </c>
      <c r="K1893" t="s">
        <v>59</v>
      </c>
      <c r="L1893" t="s">
        <v>6610</v>
      </c>
      <c r="M1893">
        <v>462</v>
      </c>
      <c r="N1893">
        <v>153</v>
      </c>
    </row>
    <row r="1894" spans="1:14" ht="15" hidden="1" customHeight="1" x14ac:dyDescent="0.25">
      <c r="A1894" t="s">
        <v>28</v>
      </c>
      <c r="B1894" t="s">
        <v>29</v>
      </c>
      <c r="C1894" t="s">
        <v>22</v>
      </c>
      <c r="D1894" t="s">
        <v>23</v>
      </c>
      <c r="E1894" t="s">
        <v>5</v>
      </c>
      <c r="F1894" t="s">
        <v>24</v>
      </c>
      <c r="G1894">
        <v>2218842</v>
      </c>
      <c r="H1894">
        <v>2219264</v>
      </c>
      <c r="I1894" t="s">
        <v>25</v>
      </c>
      <c r="J1894" t="s">
        <v>6615</v>
      </c>
      <c r="K1894" t="s">
        <v>6616</v>
      </c>
      <c r="L1894" t="s">
        <v>6613</v>
      </c>
      <c r="M1894">
        <v>423</v>
      </c>
      <c r="N1894">
        <v>140</v>
      </c>
    </row>
    <row r="1895" spans="1:14" ht="15" hidden="1" customHeight="1" x14ac:dyDescent="0.25">
      <c r="A1895" t="s">
        <v>28</v>
      </c>
      <c r="B1895" t="s">
        <v>29</v>
      </c>
      <c r="C1895" t="s">
        <v>22</v>
      </c>
      <c r="D1895" t="s">
        <v>23</v>
      </c>
      <c r="E1895" t="s">
        <v>5</v>
      </c>
      <c r="F1895" t="s">
        <v>24</v>
      </c>
      <c r="G1895">
        <v>2219329</v>
      </c>
      <c r="H1895">
        <v>2219982</v>
      </c>
      <c r="I1895" t="s">
        <v>25</v>
      </c>
      <c r="J1895" t="s">
        <v>6619</v>
      </c>
      <c r="K1895" t="s">
        <v>6620</v>
      </c>
      <c r="L1895" t="s">
        <v>6617</v>
      </c>
      <c r="M1895">
        <v>654</v>
      </c>
      <c r="N1895">
        <v>217</v>
      </c>
    </row>
    <row r="1896" spans="1:14" ht="15" hidden="1" customHeight="1" x14ac:dyDescent="0.25">
      <c r="A1896" t="s">
        <v>28</v>
      </c>
      <c r="B1896" t="s">
        <v>29</v>
      </c>
      <c r="C1896" t="s">
        <v>22</v>
      </c>
      <c r="D1896" t="s">
        <v>23</v>
      </c>
      <c r="E1896" t="s">
        <v>5</v>
      </c>
      <c r="F1896" t="s">
        <v>24</v>
      </c>
      <c r="G1896">
        <v>2219987</v>
      </c>
      <c r="H1896">
        <v>2220739</v>
      </c>
      <c r="I1896" t="s">
        <v>25</v>
      </c>
      <c r="J1896" t="s">
        <v>6623</v>
      </c>
      <c r="K1896" t="s">
        <v>6624</v>
      </c>
      <c r="L1896" t="s">
        <v>6621</v>
      </c>
      <c r="M1896">
        <v>753</v>
      </c>
      <c r="N1896">
        <v>250</v>
      </c>
    </row>
    <row r="1897" spans="1:14" x14ac:dyDescent="0.25">
      <c r="A1897" t="s">
        <v>28</v>
      </c>
      <c r="B1897" t="s">
        <v>29</v>
      </c>
      <c r="C1897" t="s">
        <v>22</v>
      </c>
      <c r="D1897" t="s">
        <v>23</v>
      </c>
      <c r="E1897" t="s">
        <v>5</v>
      </c>
      <c r="F1897" t="s">
        <v>24</v>
      </c>
      <c r="G1897">
        <v>2220824</v>
      </c>
      <c r="H1897">
        <v>2221525</v>
      </c>
      <c r="I1897" t="s">
        <v>80</v>
      </c>
      <c r="J1897" t="s">
        <v>6627</v>
      </c>
      <c r="K1897" t="s">
        <v>59</v>
      </c>
      <c r="L1897" t="s">
        <v>6625</v>
      </c>
      <c r="M1897">
        <v>702</v>
      </c>
      <c r="N1897">
        <v>233</v>
      </c>
    </row>
    <row r="1898" spans="1:14" ht="15" hidden="1" customHeight="1" x14ac:dyDescent="0.25">
      <c r="A1898" t="s">
        <v>28</v>
      </c>
      <c r="B1898" t="s">
        <v>29</v>
      </c>
      <c r="C1898" t="s">
        <v>22</v>
      </c>
      <c r="D1898" t="s">
        <v>23</v>
      </c>
      <c r="E1898" t="s">
        <v>5</v>
      </c>
      <c r="F1898" t="s">
        <v>24</v>
      </c>
      <c r="G1898">
        <v>2221522</v>
      </c>
      <c r="H1898">
        <v>2222955</v>
      </c>
      <c r="I1898" t="s">
        <v>80</v>
      </c>
      <c r="J1898" t="s">
        <v>6630</v>
      </c>
      <c r="K1898" t="s">
        <v>6631</v>
      </c>
      <c r="L1898" t="s">
        <v>6628</v>
      </c>
      <c r="M1898">
        <v>1434</v>
      </c>
      <c r="N1898">
        <v>477</v>
      </c>
    </row>
    <row r="1899" spans="1:14" x14ac:dyDescent="0.25">
      <c r="A1899" t="s">
        <v>28</v>
      </c>
      <c r="B1899" t="s">
        <v>29</v>
      </c>
      <c r="C1899" t="s">
        <v>22</v>
      </c>
      <c r="D1899" t="s">
        <v>23</v>
      </c>
      <c r="E1899" t="s">
        <v>5</v>
      </c>
      <c r="F1899" t="s">
        <v>24</v>
      </c>
      <c r="G1899">
        <v>2223082</v>
      </c>
      <c r="H1899">
        <v>2224062</v>
      </c>
      <c r="I1899" t="s">
        <v>25</v>
      </c>
      <c r="J1899" t="s">
        <v>6634</v>
      </c>
      <c r="K1899" t="s">
        <v>6635</v>
      </c>
      <c r="L1899" t="s">
        <v>6632</v>
      </c>
      <c r="M1899">
        <v>981</v>
      </c>
      <c r="N1899">
        <v>326</v>
      </c>
    </row>
    <row r="1900" spans="1:14" ht="15" hidden="1" customHeight="1" x14ac:dyDescent="0.25">
      <c r="A1900" t="s">
        <v>28</v>
      </c>
      <c r="B1900" t="s">
        <v>29</v>
      </c>
      <c r="C1900" t="s">
        <v>22</v>
      </c>
      <c r="D1900" t="s">
        <v>23</v>
      </c>
      <c r="E1900" t="s">
        <v>5</v>
      </c>
      <c r="F1900" t="s">
        <v>24</v>
      </c>
      <c r="G1900">
        <v>2224117</v>
      </c>
      <c r="H1900">
        <v>2225148</v>
      </c>
      <c r="I1900" t="s">
        <v>80</v>
      </c>
      <c r="J1900" t="s">
        <v>6638</v>
      </c>
      <c r="K1900" t="s">
        <v>6639</v>
      </c>
      <c r="L1900" t="s">
        <v>6636</v>
      </c>
      <c r="M1900">
        <v>1032</v>
      </c>
      <c r="N1900">
        <v>343</v>
      </c>
    </row>
    <row r="1901" spans="1:14" x14ac:dyDescent="0.25">
      <c r="A1901" t="s">
        <v>28</v>
      </c>
      <c r="B1901" t="s">
        <v>29</v>
      </c>
      <c r="C1901" t="s">
        <v>22</v>
      </c>
      <c r="D1901" t="s">
        <v>23</v>
      </c>
      <c r="E1901" t="s">
        <v>5</v>
      </c>
      <c r="F1901" t="s">
        <v>24</v>
      </c>
      <c r="G1901">
        <v>2225313</v>
      </c>
      <c r="H1901">
        <v>2225894</v>
      </c>
      <c r="I1901" t="s">
        <v>25</v>
      </c>
      <c r="J1901" t="s">
        <v>6642</v>
      </c>
      <c r="K1901" t="s">
        <v>6643</v>
      </c>
      <c r="L1901" t="s">
        <v>6640</v>
      </c>
      <c r="M1901">
        <v>582</v>
      </c>
      <c r="N1901">
        <v>193</v>
      </c>
    </row>
    <row r="1902" spans="1:14" ht="15" hidden="1" customHeight="1" x14ac:dyDescent="0.25">
      <c r="A1902" t="s">
        <v>28</v>
      </c>
      <c r="B1902" t="s">
        <v>29</v>
      </c>
      <c r="C1902" t="s">
        <v>22</v>
      </c>
      <c r="D1902" t="s">
        <v>23</v>
      </c>
      <c r="E1902" t="s">
        <v>5</v>
      </c>
      <c r="F1902" t="s">
        <v>24</v>
      </c>
      <c r="G1902">
        <v>2225989</v>
      </c>
      <c r="H1902">
        <v>2227260</v>
      </c>
      <c r="I1902" t="s">
        <v>25</v>
      </c>
      <c r="J1902" t="s">
        <v>6646</v>
      </c>
      <c r="K1902" t="s">
        <v>6647</v>
      </c>
      <c r="L1902" t="s">
        <v>6644</v>
      </c>
      <c r="M1902">
        <v>1272</v>
      </c>
      <c r="N1902">
        <v>423</v>
      </c>
    </row>
    <row r="1903" spans="1:14" x14ac:dyDescent="0.25">
      <c r="A1903" t="s">
        <v>28</v>
      </c>
      <c r="B1903" t="s">
        <v>29</v>
      </c>
      <c r="C1903" t="s">
        <v>22</v>
      </c>
      <c r="D1903" t="s">
        <v>23</v>
      </c>
      <c r="E1903" t="s">
        <v>5</v>
      </c>
      <c r="F1903" t="s">
        <v>24</v>
      </c>
      <c r="G1903">
        <v>2227348</v>
      </c>
      <c r="H1903">
        <v>2228280</v>
      </c>
      <c r="I1903" t="s">
        <v>25</v>
      </c>
      <c r="J1903" t="s">
        <v>6650</v>
      </c>
      <c r="K1903" t="s">
        <v>1459</v>
      </c>
      <c r="L1903" t="s">
        <v>6648</v>
      </c>
      <c r="M1903">
        <v>933</v>
      </c>
      <c r="N1903">
        <v>310</v>
      </c>
    </row>
    <row r="1904" spans="1:14" ht="15" hidden="1" customHeight="1" x14ac:dyDescent="0.25">
      <c r="A1904" t="s">
        <v>28</v>
      </c>
      <c r="B1904" t="s">
        <v>29</v>
      </c>
      <c r="C1904" t="s">
        <v>22</v>
      </c>
      <c r="D1904" t="s">
        <v>23</v>
      </c>
      <c r="E1904" t="s">
        <v>5</v>
      </c>
      <c r="F1904" t="s">
        <v>24</v>
      </c>
      <c r="G1904">
        <v>2228442</v>
      </c>
      <c r="H1904">
        <v>2229644</v>
      </c>
      <c r="I1904" t="s">
        <v>25</v>
      </c>
      <c r="J1904" t="s">
        <v>6653</v>
      </c>
      <c r="K1904" t="s">
        <v>954</v>
      </c>
      <c r="L1904" t="s">
        <v>6651</v>
      </c>
      <c r="M1904">
        <v>1203</v>
      </c>
      <c r="N1904">
        <v>400</v>
      </c>
    </row>
    <row r="1905" spans="1:15" ht="15" hidden="1" customHeight="1" x14ac:dyDescent="0.25">
      <c r="A1905" t="s">
        <v>28</v>
      </c>
      <c r="B1905" t="s">
        <v>29</v>
      </c>
      <c r="C1905" t="s">
        <v>22</v>
      </c>
      <c r="D1905" t="s">
        <v>23</v>
      </c>
      <c r="E1905" t="s">
        <v>5</v>
      </c>
      <c r="F1905" t="s">
        <v>24</v>
      </c>
      <c r="G1905">
        <v>2229641</v>
      </c>
      <c r="H1905">
        <v>2231734</v>
      </c>
      <c r="I1905" t="s">
        <v>25</v>
      </c>
      <c r="J1905" t="s">
        <v>6656</v>
      </c>
      <c r="K1905" t="s">
        <v>6657</v>
      </c>
      <c r="L1905" t="s">
        <v>6654</v>
      </c>
      <c r="M1905">
        <v>2094</v>
      </c>
      <c r="N1905">
        <v>697</v>
      </c>
    </row>
    <row r="1906" spans="1:15" x14ac:dyDescent="0.25">
      <c r="A1906" t="s">
        <v>28</v>
      </c>
      <c r="B1906" t="s">
        <v>29</v>
      </c>
      <c r="C1906" t="s">
        <v>22</v>
      </c>
      <c r="D1906" t="s">
        <v>23</v>
      </c>
      <c r="E1906" t="s">
        <v>5</v>
      </c>
      <c r="F1906" t="s">
        <v>24</v>
      </c>
      <c r="G1906">
        <v>2231817</v>
      </c>
      <c r="H1906">
        <v>2232242</v>
      </c>
      <c r="I1906" t="s">
        <v>80</v>
      </c>
      <c r="J1906" t="s">
        <v>6660</v>
      </c>
      <c r="K1906" t="s">
        <v>59</v>
      </c>
      <c r="L1906" t="s">
        <v>6658</v>
      </c>
      <c r="M1906">
        <v>426</v>
      </c>
      <c r="N1906">
        <v>141</v>
      </c>
    </row>
    <row r="1907" spans="1:15" ht="15" hidden="1" customHeight="1" x14ac:dyDescent="0.25">
      <c r="A1907" t="s">
        <v>28</v>
      </c>
      <c r="B1907" t="s">
        <v>29</v>
      </c>
      <c r="C1907" t="s">
        <v>22</v>
      </c>
      <c r="D1907" t="s">
        <v>23</v>
      </c>
      <c r="E1907" t="s">
        <v>5</v>
      </c>
      <c r="F1907" t="s">
        <v>24</v>
      </c>
      <c r="G1907">
        <v>2232345</v>
      </c>
      <c r="H1907">
        <v>2232731</v>
      </c>
      <c r="I1907" t="s">
        <v>80</v>
      </c>
      <c r="J1907" t="s">
        <v>6663</v>
      </c>
      <c r="K1907" t="s">
        <v>360</v>
      </c>
      <c r="L1907" t="s">
        <v>6661</v>
      </c>
      <c r="M1907">
        <v>387</v>
      </c>
      <c r="N1907">
        <v>128</v>
      </c>
    </row>
    <row r="1908" spans="1:15" x14ac:dyDescent="0.25">
      <c r="A1908" t="s">
        <v>28</v>
      </c>
      <c r="B1908" t="s">
        <v>115</v>
      </c>
      <c r="C1908" t="s">
        <v>22</v>
      </c>
      <c r="D1908" t="s">
        <v>23</v>
      </c>
      <c r="E1908" t="s">
        <v>5</v>
      </c>
      <c r="F1908" t="s">
        <v>24</v>
      </c>
      <c r="G1908">
        <v>2232680</v>
      </c>
      <c r="H1908">
        <v>2233207</v>
      </c>
      <c r="I1908" t="s">
        <v>80</v>
      </c>
      <c r="K1908" t="s">
        <v>59</v>
      </c>
      <c r="L1908" t="s">
        <v>6664</v>
      </c>
      <c r="M1908">
        <v>528</v>
      </c>
      <c r="O1908" t="s">
        <v>114</v>
      </c>
    </row>
    <row r="1909" spans="1:15" x14ac:dyDescent="0.25">
      <c r="A1909" t="s">
        <v>28</v>
      </c>
      <c r="B1909" t="s">
        <v>29</v>
      </c>
      <c r="C1909" t="s">
        <v>22</v>
      </c>
      <c r="D1909" t="s">
        <v>23</v>
      </c>
      <c r="E1909" t="s">
        <v>5</v>
      </c>
      <c r="F1909" t="s">
        <v>24</v>
      </c>
      <c r="G1909">
        <v>2233778</v>
      </c>
      <c r="H1909">
        <v>2234134</v>
      </c>
      <c r="I1909" t="s">
        <v>25</v>
      </c>
      <c r="J1909" t="s">
        <v>6666</v>
      </c>
      <c r="K1909" t="s">
        <v>59</v>
      </c>
      <c r="L1909" t="s">
        <v>6665</v>
      </c>
      <c r="M1909">
        <v>357</v>
      </c>
      <c r="N1909">
        <v>118</v>
      </c>
    </row>
    <row r="1910" spans="1:15" ht="15" hidden="1" customHeight="1" x14ac:dyDescent="0.25">
      <c r="A1910" t="s">
        <v>28</v>
      </c>
      <c r="B1910" t="s">
        <v>29</v>
      </c>
      <c r="C1910" t="s">
        <v>22</v>
      </c>
      <c r="D1910" t="s">
        <v>23</v>
      </c>
      <c r="E1910" t="s">
        <v>5</v>
      </c>
      <c r="F1910" t="s">
        <v>24</v>
      </c>
      <c r="G1910">
        <v>2234143</v>
      </c>
      <c r="H1910">
        <v>2234679</v>
      </c>
      <c r="I1910" t="s">
        <v>25</v>
      </c>
      <c r="J1910" t="s">
        <v>6669</v>
      </c>
      <c r="K1910" t="s">
        <v>6670</v>
      </c>
      <c r="L1910" t="s">
        <v>6667</v>
      </c>
      <c r="M1910">
        <v>537</v>
      </c>
      <c r="N1910">
        <v>178</v>
      </c>
    </row>
    <row r="1911" spans="1:15" x14ac:dyDescent="0.25">
      <c r="A1911" t="s">
        <v>28</v>
      </c>
      <c r="B1911" t="s">
        <v>29</v>
      </c>
      <c r="C1911" t="s">
        <v>22</v>
      </c>
      <c r="D1911" t="s">
        <v>23</v>
      </c>
      <c r="E1911" t="s">
        <v>5</v>
      </c>
      <c r="F1911" t="s">
        <v>24</v>
      </c>
      <c r="G1911">
        <v>2234699</v>
      </c>
      <c r="H1911">
        <v>2235172</v>
      </c>
      <c r="I1911" t="s">
        <v>25</v>
      </c>
      <c r="J1911" t="s">
        <v>6673</v>
      </c>
      <c r="K1911" t="s">
        <v>6674</v>
      </c>
      <c r="L1911" t="s">
        <v>6671</v>
      </c>
      <c r="M1911">
        <v>474</v>
      </c>
      <c r="N1911">
        <v>157</v>
      </c>
    </row>
    <row r="1912" spans="1:15" ht="15" hidden="1" customHeight="1" x14ac:dyDescent="0.25">
      <c r="A1912" t="s">
        <v>28</v>
      </c>
      <c r="B1912" t="s">
        <v>29</v>
      </c>
      <c r="C1912" t="s">
        <v>22</v>
      </c>
      <c r="D1912" t="s">
        <v>23</v>
      </c>
      <c r="E1912" t="s">
        <v>5</v>
      </c>
      <c r="F1912" t="s">
        <v>24</v>
      </c>
      <c r="G1912">
        <v>2235507</v>
      </c>
      <c r="H1912">
        <v>2237702</v>
      </c>
      <c r="I1912" t="s">
        <v>80</v>
      </c>
      <c r="J1912" t="s">
        <v>6677</v>
      </c>
      <c r="K1912" t="s">
        <v>6678</v>
      </c>
      <c r="L1912" t="s">
        <v>6675</v>
      </c>
      <c r="M1912">
        <v>2196</v>
      </c>
      <c r="N1912">
        <v>731</v>
      </c>
    </row>
    <row r="1913" spans="1:15" ht="15" hidden="1" customHeight="1" x14ac:dyDescent="0.25">
      <c r="A1913" t="s">
        <v>28</v>
      </c>
      <c r="B1913" t="s">
        <v>29</v>
      </c>
      <c r="C1913" t="s">
        <v>22</v>
      </c>
      <c r="D1913" t="s">
        <v>23</v>
      </c>
      <c r="E1913" t="s">
        <v>5</v>
      </c>
      <c r="F1913" t="s">
        <v>24</v>
      </c>
      <c r="G1913">
        <v>2237891</v>
      </c>
      <c r="H1913">
        <v>2238613</v>
      </c>
      <c r="I1913" t="s">
        <v>25</v>
      </c>
      <c r="J1913" t="s">
        <v>6681</v>
      </c>
      <c r="K1913" t="s">
        <v>283</v>
      </c>
      <c r="L1913" t="s">
        <v>6679</v>
      </c>
      <c r="M1913">
        <v>723</v>
      </c>
      <c r="N1913">
        <v>240</v>
      </c>
    </row>
    <row r="1914" spans="1:15" x14ac:dyDescent="0.25">
      <c r="A1914" t="s">
        <v>28</v>
      </c>
      <c r="B1914" t="s">
        <v>29</v>
      </c>
      <c r="C1914" t="s">
        <v>22</v>
      </c>
      <c r="D1914" t="s">
        <v>23</v>
      </c>
      <c r="E1914" t="s">
        <v>5</v>
      </c>
      <c r="F1914" t="s">
        <v>24</v>
      </c>
      <c r="G1914">
        <v>2239122</v>
      </c>
      <c r="H1914">
        <v>2239991</v>
      </c>
      <c r="I1914" t="s">
        <v>25</v>
      </c>
      <c r="J1914" t="s">
        <v>6683</v>
      </c>
      <c r="K1914" t="s">
        <v>59</v>
      </c>
      <c r="L1914" t="s">
        <v>6682</v>
      </c>
      <c r="M1914">
        <v>870</v>
      </c>
      <c r="N1914">
        <v>289</v>
      </c>
    </row>
    <row r="1915" spans="1:15" ht="15" hidden="1" customHeight="1" x14ac:dyDescent="0.25">
      <c r="A1915" t="s">
        <v>28</v>
      </c>
      <c r="B1915" t="s">
        <v>29</v>
      </c>
      <c r="C1915" t="s">
        <v>22</v>
      </c>
      <c r="D1915" t="s">
        <v>23</v>
      </c>
      <c r="E1915" t="s">
        <v>5</v>
      </c>
      <c r="F1915" t="s">
        <v>24</v>
      </c>
      <c r="G1915">
        <v>2240177</v>
      </c>
      <c r="H1915">
        <v>2241538</v>
      </c>
      <c r="I1915" t="s">
        <v>80</v>
      </c>
      <c r="J1915" t="s">
        <v>6686</v>
      </c>
      <c r="K1915" t="s">
        <v>6687</v>
      </c>
      <c r="L1915" t="s">
        <v>6684</v>
      </c>
      <c r="M1915">
        <v>1362</v>
      </c>
      <c r="N1915">
        <v>453</v>
      </c>
    </row>
    <row r="1916" spans="1:15" x14ac:dyDescent="0.25">
      <c r="A1916" t="s">
        <v>28</v>
      </c>
      <c r="B1916" t="s">
        <v>29</v>
      </c>
      <c r="C1916" t="s">
        <v>22</v>
      </c>
      <c r="D1916" t="s">
        <v>23</v>
      </c>
      <c r="E1916" t="s">
        <v>5</v>
      </c>
      <c r="F1916" t="s">
        <v>24</v>
      </c>
      <c r="G1916">
        <v>2241648</v>
      </c>
      <c r="H1916">
        <v>2241926</v>
      </c>
      <c r="I1916" t="s">
        <v>80</v>
      </c>
      <c r="J1916" t="s">
        <v>6690</v>
      </c>
      <c r="K1916" t="s">
        <v>59</v>
      </c>
      <c r="L1916" t="s">
        <v>6688</v>
      </c>
      <c r="M1916">
        <v>279</v>
      </c>
      <c r="N1916">
        <v>92</v>
      </c>
    </row>
    <row r="1917" spans="1:15" ht="15" hidden="1" customHeight="1" x14ac:dyDescent="0.25">
      <c r="A1917" t="s">
        <v>28</v>
      </c>
      <c r="B1917" t="s">
        <v>29</v>
      </c>
      <c r="C1917" t="s">
        <v>22</v>
      </c>
      <c r="D1917" t="s">
        <v>23</v>
      </c>
      <c r="E1917" t="s">
        <v>5</v>
      </c>
      <c r="F1917" t="s">
        <v>24</v>
      </c>
      <c r="G1917">
        <v>2242018</v>
      </c>
      <c r="H1917">
        <v>2243931</v>
      </c>
      <c r="I1917" t="s">
        <v>80</v>
      </c>
      <c r="J1917" t="s">
        <v>6693</v>
      </c>
      <c r="K1917" t="s">
        <v>6694</v>
      </c>
      <c r="L1917" t="s">
        <v>6691</v>
      </c>
      <c r="M1917">
        <v>1914</v>
      </c>
      <c r="N1917">
        <v>637</v>
      </c>
    </row>
    <row r="1918" spans="1:15" ht="15" hidden="1" customHeight="1" x14ac:dyDescent="0.25">
      <c r="A1918" t="s">
        <v>28</v>
      </c>
      <c r="B1918" t="s">
        <v>29</v>
      </c>
      <c r="C1918" t="s">
        <v>22</v>
      </c>
      <c r="D1918" t="s">
        <v>23</v>
      </c>
      <c r="E1918" t="s">
        <v>5</v>
      </c>
      <c r="F1918" t="s">
        <v>24</v>
      </c>
      <c r="G1918">
        <v>2244116</v>
      </c>
      <c r="H1918">
        <v>2244754</v>
      </c>
      <c r="I1918" t="s">
        <v>80</v>
      </c>
      <c r="J1918" t="s">
        <v>6697</v>
      </c>
      <c r="K1918" t="s">
        <v>6698</v>
      </c>
      <c r="L1918" t="s">
        <v>6695</v>
      </c>
      <c r="M1918">
        <v>639</v>
      </c>
      <c r="N1918">
        <v>212</v>
      </c>
    </row>
    <row r="1919" spans="1:15" ht="15" hidden="1" customHeight="1" x14ac:dyDescent="0.25">
      <c r="A1919" t="s">
        <v>28</v>
      </c>
      <c r="B1919" t="s">
        <v>29</v>
      </c>
      <c r="C1919" t="s">
        <v>22</v>
      </c>
      <c r="D1919" t="s">
        <v>23</v>
      </c>
      <c r="E1919" t="s">
        <v>5</v>
      </c>
      <c r="F1919" t="s">
        <v>24</v>
      </c>
      <c r="G1919">
        <v>2244796</v>
      </c>
      <c r="H1919">
        <v>2245521</v>
      </c>
      <c r="I1919" t="s">
        <v>80</v>
      </c>
      <c r="J1919" t="s">
        <v>6701</v>
      </c>
      <c r="K1919" t="s">
        <v>6702</v>
      </c>
      <c r="L1919" t="s">
        <v>6699</v>
      </c>
      <c r="M1919">
        <v>726</v>
      </c>
      <c r="N1919">
        <v>241</v>
      </c>
    </row>
    <row r="1920" spans="1:15" ht="15" hidden="1" customHeight="1" x14ac:dyDescent="0.25">
      <c r="A1920" t="s">
        <v>28</v>
      </c>
      <c r="B1920" t="s">
        <v>29</v>
      </c>
      <c r="C1920" t="s">
        <v>22</v>
      </c>
      <c r="D1920" t="s">
        <v>23</v>
      </c>
      <c r="E1920" t="s">
        <v>5</v>
      </c>
      <c r="F1920" t="s">
        <v>24</v>
      </c>
      <c r="G1920">
        <v>2245679</v>
      </c>
      <c r="H1920">
        <v>2246932</v>
      </c>
      <c r="I1920" t="s">
        <v>80</v>
      </c>
      <c r="J1920" t="s">
        <v>6705</v>
      </c>
      <c r="K1920" t="s">
        <v>1054</v>
      </c>
      <c r="L1920" t="s">
        <v>6703</v>
      </c>
      <c r="M1920">
        <v>1254</v>
      </c>
      <c r="N1920">
        <v>417</v>
      </c>
    </row>
    <row r="1921" spans="1:14" x14ac:dyDescent="0.25">
      <c r="A1921" t="s">
        <v>28</v>
      </c>
      <c r="B1921" t="s">
        <v>29</v>
      </c>
      <c r="C1921" t="s">
        <v>22</v>
      </c>
      <c r="D1921" t="s">
        <v>23</v>
      </c>
      <c r="E1921" t="s">
        <v>5</v>
      </c>
      <c r="F1921" t="s">
        <v>24</v>
      </c>
      <c r="G1921">
        <v>2246932</v>
      </c>
      <c r="H1921">
        <v>2247717</v>
      </c>
      <c r="I1921" t="s">
        <v>80</v>
      </c>
      <c r="J1921" t="s">
        <v>6708</v>
      </c>
      <c r="K1921" t="s">
        <v>6709</v>
      </c>
      <c r="L1921" t="s">
        <v>6706</v>
      </c>
      <c r="M1921">
        <v>786</v>
      </c>
      <c r="N1921">
        <v>261</v>
      </c>
    </row>
    <row r="1922" spans="1:14" x14ac:dyDescent="0.25">
      <c r="A1922" t="s">
        <v>28</v>
      </c>
      <c r="B1922" t="s">
        <v>29</v>
      </c>
      <c r="C1922" t="s">
        <v>22</v>
      </c>
      <c r="D1922" t="s">
        <v>23</v>
      </c>
      <c r="E1922" t="s">
        <v>5</v>
      </c>
      <c r="F1922" t="s">
        <v>24</v>
      </c>
      <c r="G1922">
        <v>2247903</v>
      </c>
      <c r="H1922">
        <v>2249021</v>
      </c>
      <c r="I1922" t="s">
        <v>80</v>
      </c>
      <c r="J1922" t="s">
        <v>6712</v>
      </c>
      <c r="K1922" t="s">
        <v>2315</v>
      </c>
      <c r="L1922" t="s">
        <v>6710</v>
      </c>
      <c r="M1922">
        <v>1119</v>
      </c>
      <c r="N1922">
        <v>372</v>
      </c>
    </row>
    <row r="1923" spans="1:14" ht="15" hidden="1" customHeight="1" x14ac:dyDescent="0.25">
      <c r="A1923" t="s">
        <v>28</v>
      </c>
      <c r="B1923" t="s">
        <v>29</v>
      </c>
      <c r="C1923" t="s">
        <v>22</v>
      </c>
      <c r="D1923" t="s">
        <v>23</v>
      </c>
      <c r="E1923" t="s">
        <v>5</v>
      </c>
      <c r="F1923" t="s">
        <v>24</v>
      </c>
      <c r="G1923">
        <v>2249276</v>
      </c>
      <c r="H1923">
        <v>2250445</v>
      </c>
      <c r="I1923" t="s">
        <v>80</v>
      </c>
      <c r="J1923" t="s">
        <v>6715</v>
      </c>
      <c r="K1923" t="s">
        <v>5640</v>
      </c>
      <c r="L1923" t="s">
        <v>6713</v>
      </c>
      <c r="M1923">
        <v>1170</v>
      </c>
      <c r="N1923">
        <v>389</v>
      </c>
    </row>
    <row r="1924" spans="1:14" x14ac:dyDescent="0.25">
      <c r="A1924" t="s">
        <v>28</v>
      </c>
      <c r="B1924" t="s">
        <v>29</v>
      </c>
      <c r="C1924" t="s">
        <v>22</v>
      </c>
      <c r="D1924" t="s">
        <v>23</v>
      </c>
      <c r="E1924" t="s">
        <v>5</v>
      </c>
      <c r="F1924" t="s">
        <v>24</v>
      </c>
      <c r="G1924">
        <v>2250947</v>
      </c>
      <c r="H1924">
        <v>2251552</v>
      </c>
      <c r="I1924" t="s">
        <v>25</v>
      </c>
      <c r="J1924" t="s">
        <v>6718</v>
      </c>
      <c r="K1924" t="s">
        <v>59</v>
      </c>
      <c r="L1924" t="s">
        <v>6716</v>
      </c>
      <c r="M1924">
        <v>606</v>
      </c>
      <c r="N1924">
        <v>201</v>
      </c>
    </row>
    <row r="1925" spans="1:14" ht="15" hidden="1" customHeight="1" x14ac:dyDescent="0.25">
      <c r="A1925" t="s">
        <v>28</v>
      </c>
      <c r="B1925" t="s">
        <v>29</v>
      </c>
      <c r="C1925" t="s">
        <v>22</v>
      </c>
      <c r="D1925" t="s">
        <v>23</v>
      </c>
      <c r="E1925" t="s">
        <v>5</v>
      </c>
      <c r="F1925" t="s">
        <v>24</v>
      </c>
      <c r="G1925">
        <v>2251734</v>
      </c>
      <c r="H1925">
        <v>2254484</v>
      </c>
      <c r="I1925" t="s">
        <v>80</v>
      </c>
      <c r="J1925" t="s">
        <v>6721</v>
      </c>
      <c r="K1925" t="s">
        <v>6722</v>
      </c>
      <c r="L1925" t="s">
        <v>6719</v>
      </c>
      <c r="M1925">
        <v>2751</v>
      </c>
      <c r="N1925">
        <v>916</v>
      </c>
    </row>
    <row r="1926" spans="1:14" ht="15" hidden="1" customHeight="1" x14ac:dyDescent="0.25">
      <c r="A1926" t="s">
        <v>28</v>
      </c>
      <c r="B1926" t="s">
        <v>29</v>
      </c>
      <c r="C1926" t="s">
        <v>22</v>
      </c>
      <c r="D1926" t="s">
        <v>23</v>
      </c>
      <c r="E1926" t="s">
        <v>5</v>
      </c>
      <c r="F1926" t="s">
        <v>24</v>
      </c>
      <c r="G1926">
        <v>2254880</v>
      </c>
      <c r="H1926">
        <v>2255812</v>
      </c>
      <c r="I1926" t="s">
        <v>80</v>
      </c>
      <c r="J1926" t="s">
        <v>6725</v>
      </c>
      <c r="K1926" t="s">
        <v>6726</v>
      </c>
      <c r="L1926" t="s">
        <v>6723</v>
      </c>
      <c r="M1926">
        <v>933</v>
      </c>
      <c r="N1926">
        <v>310</v>
      </c>
    </row>
    <row r="1927" spans="1:14" ht="15" hidden="1" customHeight="1" x14ac:dyDescent="0.25">
      <c r="A1927" t="s">
        <v>28</v>
      </c>
      <c r="B1927" t="s">
        <v>29</v>
      </c>
      <c r="C1927" t="s">
        <v>22</v>
      </c>
      <c r="D1927" t="s">
        <v>23</v>
      </c>
      <c r="E1927" t="s">
        <v>5</v>
      </c>
      <c r="F1927" t="s">
        <v>24</v>
      </c>
      <c r="G1927">
        <v>2255884</v>
      </c>
      <c r="H1927">
        <v>2257143</v>
      </c>
      <c r="I1927" t="s">
        <v>80</v>
      </c>
      <c r="J1927" t="s">
        <v>6729</v>
      </c>
      <c r="K1927" t="s">
        <v>6730</v>
      </c>
      <c r="L1927" t="s">
        <v>6727</v>
      </c>
      <c r="M1927">
        <v>1260</v>
      </c>
      <c r="N1927">
        <v>419</v>
      </c>
    </row>
    <row r="1928" spans="1:14" x14ac:dyDescent="0.25">
      <c r="A1928" t="s">
        <v>28</v>
      </c>
      <c r="B1928" t="s">
        <v>29</v>
      </c>
      <c r="C1928" t="s">
        <v>22</v>
      </c>
      <c r="D1928" t="s">
        <v>23</v>
      </c>
      <c r="E1928" t="s">
        <v>5</v>
      </c>
      <c r="F1928" t="s">
        <v>24</v>
      </c>
      <c r="G1928">
        <v>2257352</v>
      </c>
      <c r="H1928">
        <v>2258026</v>
      </c>
      <c r="I1928" t="s">
        <v>25</v>
      </c>
      <c r="J1928" t="s">
        <v>6733</v>
      </c>
      <c r="K1928" t="s">
        <v>6734</v>
      </c>
      <c r="L1928" t="s">
        <v>6731</v>
      </c>
      <c r="M1928">
        <v>675</v>
      </c>
      <c r="N1928">
        <v>224</v>
      </c>
    </row>
    <row r="1929" spans="1:14" x14ac:dyDescent="0.25">
      <c r="A1929" t="s">
        <v>28</v>
      </c>
      <c r="B1929" t="s">
        <v>29</v>
      </c>
      <c r="C1929" t="s">
        <v>22</v>
      </c>
      <c r="D1929" t="s">
        <v>23</v>
      </c>
      <c r="E1929" t="s">
        <v>5</v>
      </c>
      <c r="F1929" t="s">
        <v>24</v>
      </c>
      <c r="G1929">
        <v>2258026</v>
      </c>
      <c r="H1929">
        <v>2258715</v>
      </c>
      <c r="I1929" t="s">
        <v>25</v>
      </c>
      <c r="J1929" t="s">
        <v>6737</v>
      </c>
      <c r="K1929" t="s">
        <v>6734</v>
      </c>
      <c r="L1929" t="s">
        <v>6735</v>
      </c>
      <c r="M1929">
        <v>690</v>
      </c>
      <c r="N1929">
        <v>229</v>
      </c>
    </row>
    <row r="1930" spans="1:14" ht="15" hidden="1" customHeight="1" x14ac:dyDescent="0.25">
      <c r="A1930" t="s">
        <v>28</v>
      </c>
      <c r="B1930" t="s">
        <v>29</v>
      </c>
      <c r="C1930" t="s">
        <v>22</v>
      </c>
      <c r="D1930" t="s">
        <v>23</v>
      </c>
      <c r="E1930" t="s">
        <v>5</v>
      </c>
      <c r="F1930" t="s">
        <v>24</v>
      </c>
      <c r="G1930">
        <v>2258811</v>
      </c>
      <c r="H1930">
        <v>2259926</v>
      </c>
      <c r="I1930" t="s">
        <v>25</v>
      </c>
      <c r="J1930" t="s">
        <v>6740</v>
      </c>
      <c r="K1930" t="s">
        <v>779</v>
      </c>
      <c r="L1930" t="s">
        <v>6738</v>
      </c>
      <c r="M1930">
        <v>1116</v>
      </c>
      <c r="N1930">
        <v>371</v>
      </c>
    </row>
    <row r="1931" spans="1:14" ht="15" hidden="1" customHeight="1" x14ac:dyDescent="0.25">
      <c r="A1931" t="s">
        <v>28</v>
      </c>
      <c r="B1931" t="s">
        <v>29</v>
      </c>
      <c r="C1931" t="s">
        <v>22</v>
      </c>
      <c r="D1931" t="s">
        <v>23</v>
      </c>
      <c r="E1931" t="s">
        <v>5</v>
      </c>
      <c r="F1931" t="s">
        <v>24</v>
      </c>
      <c r="G1931">
        <v>2259923</v>
      </c>
      <c r="H1931">
        <v>2260534</v>
      </c>
      <c r="I1931" t="s">
        <v>25</v>
      </c>
      <c r="J1931" t="s">
        <v>6743</v>
      </c>
      <c r="K1931" t="s">
        <v>5316</v>
      </c>
      <c r="L1931" t="s">
        <v>6741</v>
      </c>
      <c r="M1931">
        <v>612</v>
      </c>
      <c r="N1931">
        <v>203</v>
      </c>
    </row>
    <row r="1932" spans="1:14" x14ac:dyDescent="0.25">
      <c r="A1932" t="s">
        <v>28</v>
      </c>
      <c r="B1932" t="s">
        <v>29</v>
      </c>
      <c r="C1932" t="s">
        <v>22</v>
      </c>
      <c r="D1932" t="s">
        <v>23</v>
      </c>
      <c r="E1932" t="s">
        <v>5</v>
      </c>
      <c r="F1932" t="s">
        <v>24</v>
      </c>
      <c r="G1932">
        <v>2260578</v>
      </c>
      <c r="H1932">
        <v>2261321</v>
      </c>
      <c r="I1932" t="s">
        <v>80</v>
      </c>
      <c r="J1932" t="s">
        <v>6746</v>
      </c>
      <c r="K1932" t="s">
        <v>6747</v>
      </c>
      <c r="L1932" t="s">
        <v>6744</v>
      </c>
      <c r="M1932">
        <v>744</v>
      </c>
      <c r="N1932">
        <v>247</v>
      </c>
    </row>
    <row r="1933" spans="1:14" x14ac:dyDescent="0.25">
      <c r="A1933" t="s">
        <v>28</v>
      </c>
      <c r="B1933" t="s">
        <v>29</v>
      </c>
      <c r="C1933" t="s">
        <v>22</v>
      </c>
      <c r="D1933" t="s">
        <v>23</v>
      </c>
      <c r="E1933" t="s">
        <v>5</v>
      </c>
      <c r="F1933" t="s">
        <v>24</v>
      </c>
      <c r="G1933">
        <v>2261547</v>
      </c>
      <c r="H1933">
        <v>2262647</v>
      </c>
      <c r="I1933" t="s">
        <v>25</v>
      </c>
      <c r="J1933" t="s">
        <v>6750</v>
      </c>
      <c r="K1933" t="s">
        <v>6751</v>
      </c>
      <c r="L1933" t="s">
        <v>6748</v>
      </c>
      <c r="M1933">
        <v>1101</v>
      </c>
      <c r="N1933">
        <v>366</v>
      </c>
    </row>
    <row r="1934" spans="1:14" x14ac:dyDescent="0.25">
      <c r="A1934" t="s">
        <v>28</v>
      </c>
      <c r="B1934" t="s">
        <v>29</v>
      </c>
      <c r="C1934" t="s">
        <v>22</v>
      </c>
      <c r="D1934" t="s">
        <v>23</v>
      </c>
      <c r="E1934" t="s">
        <v>5</v>
      </c>
      <c r="F1934" t="s">
        <v>24</v>
      </c>
      <c r="G1934">
        <v>2262738</v>
      </c>
      <c r="H1934">
        <v>2263460</v>
      </c>
      <c r="I1934" t="s">
        <v>80</v>
      </c>
      <c r="J1934" t="s">
        <v>6754</v>
      </c>
      <c r="K1934" t="s">
        <v>6755</v>
      </c>
      <c r="L1934" t="s">
        <v>6752</v>
      </c>
      <c r="M1934">
        <v>723</v>
      </c>
      <c r="N1934">
        <v>240</v>
      </c>
    </row>
    <row r="1935" spans="1:14" ht="15" hidden="1" customHeight="1" x14ac:dyDescent="0.25">
      <c r="A1935" t="s">
        <v>28</v>
      </c>
      <c r="B1935" t="s">
        <v>29</v>
      </c>
      <c r="C1935" t="s">
        <v>22</v>
      </c>
      <c r="D1935" t="s">
        <v>23</v>
      </c>
      <c r="E1935" t="s">
        <v>5</v>
      </c>
      <c r="F1935" t="s">
        <v>24</v>
      </c>
      <c r="G1935">
        <v>2263506</v>
      </c>
      <c r="H1935">
        <v>2263961</v>
      </c>
      <c r="I1935" t="s">
        <v>80</v>
      </c>
      <c r="J1935" t="s">
        <v>6758</v>
      </c>
      <c r="K1935" t="s">
        <v>6759</v>
      </c>
      <c r="L1935" t="s">
        <v>6756</v>
      </c>
      <c r="M1935">
        <v>456</v>
      </c>
      <c r="N1935">
        <v>151</v>
      </c>
    </row>
    <row r="1936" spans="1:14" ht="15" hidden="1" customHeight="1" x14ac:dyDescent="0.25">
      <c r="A1936" t="s">
        <v>28</v>
      </c>
      <c r="B1936" t="s">
        <v>29</v>
      </c>
      <c r="C1936" t="s">
        <v>22</v>
      </c>
      <c r="D1936" t="s">
        <v>23</v>
      </c>
      <c r="E1936" t="s">
        <v>5</v>
      </c>
      <c r="F1936" t="s">
        <v>24</v>
      </c>
      <c r="G1936">
        <v>2264061</v>
      </c>
      <c r="H1936">
        <v>2266634</v>
      </c>
      <c r="I1936" t="s">
        <v>80</v>
      </c>
      <c r="J1936" t="s">
        <v>6762</v>
      </c>
      <c r="K1936" t="s">
        <v>6763</v>
      </c>
      <c r="L1936" t="s">
        <v>6760</v>
      </c>
      <c r="M1936">
        <v>2574</v>
      </c>
      <c r="N1936">
        <v>857</v>
      </c>
    </row>
    <row r="1937" spans="1:14" x14ac:dyDescent="0.25">
      <c r="A1937" t="s">
        <v>28</v>
      </c>
      <c r="B1937" t="s">
        <v>29</v>
      </c>
      <c r="C1937" t="s">
        <v>22</v>
      </c>
      <c r="D1937" t="s">
        <v>23</v>
      </c>
      <c r="E1937" t="s">
        <v>5</v>
      </c>
      <c r="F1937" t="s">
        <v>24</v>
      </c>
      <c r="G1937">
        <v>2266793</v>
      </c>
      <c r="H1937">
        <v>2267077</v>
      </c>
      <c r="I1937" t="s">
        <v>25</v>
      </c>
      <c r="J1937" t="s">
        <v>6766</v>
      </c>
      <c r="K1937" t="s">
        <v>6767</v>
      </c>
      <c r="L1937" t="s">
        <v>6764</v>
      </c>
      <c r="M1937">
        <v>285</v>
      </c>
      <c r="N1937">
        <v>94</v>
      </c>
    </row>
    <row r="1938" spans="1:14" x14ac:dyDescent="0.25">
      <c r="A1938" t="s">
        <v>28</v>
      </c>
      <c r="B1938" t="s">
        <v>29</v>
      </c>
      <c r="C1938" t="s">
        <v>22</v>
      </c>
      <c r="D1938" t="s">
        <v>23</v>
      </c>
      <c r="E1938" t="s">
        <v>5</v>
      </c>
      <c r="F1938" t="s">
        <v>24</v>
      </c>
      <c r="G1938">
        <v>2267123</v>
      </c>
      <c r="H1938">
        <v>2267971</v>
      </c>
      <c r="I1938" t="s">
        <v>80</v>
      </c>
      <c r="J1938" t="s">
        <v>6770</v>
      </c>
      <c r="K1938" t="s">
        <v>59</v>
      </c>
      <c r="L1938" t="s">
        <v>6768</v>
      </c>
      <c r="M1938">
        <v>849</v>
      </c>
      <c r="N1938">
        <v>282</v>
      </c>
    </row>
    <row r="1939" spans="1:14" x14ac:dyDescent="0.25">
      <c r="A1939" t="s">
        <v>28</v>
      </c>
      <c r="B1939" t="s">
        <v>29</v>
      </c>
      <c r="C1939" t="s">
        <v>22</v>
      </c>
      <c r="D1939" t="s">
        <v>23</v>
      </c>
      <c r="E1939" t="s">
        <v>5</v>
      </c>
      <c r="F1939" t="s">
        <v>24</v>
      </c>
      <c r="G1939">
        <v>2268152</v>
      </c>
      <c r="H1939">
        <v>2268451</v>
      </c>
      <c r="I1939" t="s">
        <v>80</v>
      </c>
      <c r="J1939" t="s">
        <v>6773</v>
      </c>
      <c r="K1939" t="s">
        <v>6774</v>
      </c>
      <c r="L1939" t="s">
        <v>6771</v>
      </c>
      <c r="M1939">
        <v>300</v>
      </c>
      <c r="N1939">
        <v>99</v>
      </c>
    </row>
    <row r="1940" spans="1:14" ht="15" hidden="1" customHeight="1" x14ac:dyDescent="0.25">
      <c r="A1940" t="s">
        <v>28</v>
      </c>
      <c r="B1940" t="s">
        <v>29</v>
      </c>
      <c r="C1940" t="s">
        <v>22</v>
      </c>
      <c r="D1940" t="s">
        <v>23</v>
      </c>
      <c r="E1940" t="s">
        <v>5</v>
      </c>
      <c r="F1940" t="s">
        <v>24</v>
      </c>
      <c r="G1940">
        <v>2268913</v>
      </c>
      <c r="H1940">
        <v>2270223</v>
      </c>
      <c r="I1940" t="s">
        <v>80</v>
      </c>
      <c r="J1940" t="s">
        <v>6777</v>
      </c>
      <c r="K1940" t="s">
        <v>1223</v>
      </c>
      <c r="L1940" t="s">
        <v>6775</v>
      </c>
      <c r="M1940">
        <v>1311</v>
      </c>
      <c r="N1940">
        <v>436</v>
      </c>
    </row>
    <row r="1941" spans="1:14" ht="15" hidden="1" customHeight="1" x14ac:dyDescent="0.25">
      <c r="A1941" t="s">
        <v>28</v>
      </c>
      <c r="B1941" t="s">
        <v>29</v>
      </c>
      <c r="C1941" t="s">
        <v>22</v>
      </c>
      <c r="D1941" t="s">
        <v>23</v>
      </c>
      <c r="E1941" t="s">
        <v>5</v>
      </c>
      <c r="F1941" t="s">
        <v>24</v>
      </c>
      <c r="G1941">
        <v>2270220</v>
      </c>
      <c r="H1941">
        <v>2270873</v>
      </c>
      <c r="I1941" t="s">
        <v>80</v>
      </c>
      <c r="J1941" t="s">
        <v>6780</v>
      </c>
      <c r="K1941" t="s">
        <v>969</v>
      </c>
      <c r="L1941" t="s">
        <v>6778</v>
      </c>
      <c r="M1941">
        <v>654</v>
      </c>
      <c r="N1941">
        <v>217</v>
      </c>
    </row>
    <row r="1942" spans="1:14" ht="15" hidden="1" customHeight="1" x14ac:dyDescent="0.25">
      <c r="A1942" t="s">
        <v>28</v>
      </c>
      <c r="B1942" t="s">
        <v>29</v>
      </c>
      <c r="C1942" t="s">
        <v>22</v>
      </c>
      <c r="D1942" t="s">
        <v>23</v>
      </c>
      <c r="E1942" t="s">
        <v>5</v>
      </c>
      <c r="F1942" t="s">
        <v>24</v>
      </c>
      <c r="G1942">
        <v>2271911</v>
      </c>
      <c r="H1942">
        <v>2272711</v>
      </c>
      <c r="I1942" t="s">
        <v>80</v>
      </c>
      <c r="J1942" t="s">
        <v>6783</v>
      </c>
      <c r="K1942" t="s">
        <v>6784</v>
      </c>
      <c r="L1942" t="s">
        <v>6781</v>
      </c>
      <c r="M1942">
        <v>801</v>
      </c>
      <c r="N1942">
        <v>266</v>
      </c>
    </row>
    <row r="1943" spans="1:14" x14ac:dyDescent="0.25">
      <c r="A1943" t="s">
        <v>28</v>
      </c>
      <c r="B1943" t="s">
        <v>29</v>
      </c>
      <c r="C1943" t="s">
        <v>22</v>
      </c>
      <c r="D1943" t="s">
        <v>23</v>
      </c>
      <c r="E1943" t="s">
        <v>5</v>
      </c>
      <c r="F1943" t="s">
        <v>24</v>
      </c>
      <c r="G1943">
        <v>2273001</v>
      </c>
      <c r="H1943">
        <v>2274197</v>
      </c>
      <c r="I1943" t="s">
        <v>25</v>
      </c>
      <c r="J1943" t="s">
        <v>6787</v>
      </c>
      <c r="K1943" t="s">
        <v>59</v>
      </c>
      <c r="L1943" t="s">
        <v>6785</v>
      </c>
      <c r="M1943">
        <v>1197</v>
      </c>
      <c r="N1943">
        <v>398</v>
      </c>
    </row>
    <row r="1944" spans="1:14" ht="15" hidden="1" customHeight="1" x14ac:dyDescent="0.25">
      <c r="A1944" t="s">
        <v>28</v>
      </c>
      <c r="B1944" t="s">
        <v>29</v>
      </c>
      <c r="C1944" t="s">
        <v>22</v>
      </c>
      <c r="D1944" t="s">
        <v>23</v>
      </c>
      <c r="E1944" t="s">
        <v>5</v>
      </c>
      <c r="F1944" t="s">
        <v>24</v>
      </c>
      <c r="G1944">
        <v>2274256</v>
      </c>
      <c r="H1944">
        <v>2275287</v>
      </c>
      <c r="I1944" t="s">
        <v>80</v>
      </c>
      <c r="J1944" t="s">
        <v>6790</v>
      </c>
      <c r="K1944" t="s">
        <v>6791</v>
      </c>
      <c r="L1944" t="s">
        <v>6788</v>
      </c>
      <c r="M1944">
        <v>1032</v>
      </c>
      <c r="N1944">
        <v>343</v>
      </c>
    </row>
    <row r="1945" spans="1:14" x14ac:dyDescent="0.25">
      <c r="A1945" t="s">
        <v>28</v>
      </c>
      <c r="B1945" t="s">
        <v>29</v>
      </c>
      <c r="C1945" t="s">
        <v>22</v>
      </c>
      <c r="D1945" t="s">
        <v>23</v>
      </c>
      <c r="E1945" t="s">
        <v>5</v>
      </c>
      <c r="F1945" t="s">
        <v>24</v>
      </c>
      <c r="G1945">
        <v>2275453</v>
      </c>
      <c r="H1945">
        <v>2276754</v>
      </c>
      <c r="I1945" t="s">
        <v>25</v>
      </c>
      <c r="J1945" t="s">
        <v>6794</v>
      </c>
      <c r="K1945" t="s">
        <v>5275</v>
      </c>
      <c r="L1945" t="s">
        <v>6792</v>
      </c>
      <c r="M1945">
        <v>1302</v>
      </c>
      <c r="N1945">
        <v>433</v>
      </c>
    </row>
    <row r="1946" spans="1:14" x14ac:dyDescent="0.25">
      <c r="A1946" t="s">
        <v>28</v>
      </c>
      <c r="B1946" t="s">
        <v>29</v>
      </c>
      <c r="C1946" t="s">
        <v>22</v>
      </c>
      <c r="D1946" t="s">
        <v>23</v>
      </c>
      <c r="E1946" t="s">
        <v>5</v>
      </c>
      <c r="F1946" t="s">
        <v>24</v>
      </c>
      <c r="G1946">
        <v>2277094</v>
      </c>
      <c r="H1946">
        <v>2278086</v>
      </c>
      <c r="I1946" t="s">
        <v>25</v>
      </c>
      <c r="J1946" t="s">
        <v>6797</v>
      </c>
      <c r="K1946" t="s">
        <v>6798</v>
      </c>
      <c r="L1946" t="s">
        <v>6795</v>
      </c>
      <c r="M1946">
        <v>993</v>
      </c>
      <c r="N1946">
        <v>330</v>
      </c>
    </row>
    <row r="1947" spans="1:14" x14ac:dyDescent="0.25">
      <c r="A1947" t="s">
        <v>28</v>
      </c>
      <c r="B1947" t="s">
        <v>29</v>
      </c>
      <c r="C1947" t="s">
        <v>22</v>
      </c>
      <c r="D1947" t="s">
        <v>23</v>
      </c>
      <c r="E1947" t="s">
        <v>5</v>
      </c>
      <c r="F1947" t="s">
        <v>24</v>
      </c>
      <c r="G1947">
        <v>2278131</v>
      </c>
      <c r="H1947">
        <v>2279795</v>
      </c>
      <c r="I1947" t="s">
        <v>80</v>
      </c>
      <c r="J1947" t="s">
        <v>6801</v>
      </c>
      <c r="K1947" t="s">
        <v>59</v>
      </c>
      <c r="L1947" t="s">
        <v>6799</v>
      </c>
      <c r="M1947">
        <v>1665</v>
      </c>
      <c r="N1947">
        <v>554</v>
      </c>
    </row>
    <row r="1948" spans="1:14" x14ac:dyDescent="0.25">
      <c r="A1948" t="s">
        <v>28</v>
      </c>
      <c r="B1948" t="s">
        <v>29</v>
      </c>
      <c r="C1948" t="s">
        <v>22</v>
      </c>
      <c r="D1948" t="s">
        <v>23</v>
      </c>
      <c r="E1948" t="s">
        <v>5</v>
      </c>
      <c r="F1948" t="s">
        <v>24</v>
      </c>
      <c r="G1948">
        <v>2279792</v>
      </c>
      <c r="H1948">
        <v>2280310</v>
      </c>
      <c r="I1948" t="s">
        <v>80</v>
      </c>
      <c r="J1948" t="s">
        <v>6803</v>
      </c>
      <c r="K1948" t="s">
        <v>59</v>
      </c>
      <c r="L1948" t="s">
        <v>6802</v>
      </c>
      <c r="M1948">
        <v>519</v>
      </c>
      <c r="N1948">
        <v>172</v>
      </c>
    </row>
    <row r="1949" spans="1:14" x14ac:dyDescent="0.25">
      <c r="A1949" t="s">
        <v>28</v>
      </c>
      <c r="B1949" t="s">
        <v>29</v>
      </c>
      <c r="C1949" t="s">
        <v>22</v>
      </c>
      <c r="D1949" t="s">
        <v>23</v>
      </c>
      <c r="E1949" t="s">
        <v>5</v>
      </c>
      <c r="F1949" t="s">
        <v>24</v>
      </c>
      <c r="G1949">
        <v>2280550</v>
      </c>
      <c r="H1949">
        <v>2281107</v>
      </c>
      <c r="I1949" t="s">
        <v>25</v>
      </c>
      <c r="J1949" t="s">
        <v>6806</v>
      </c>
      <c r="K1949" t="s">
        <v>6807</v>
      </c>
      <c r="L1949" t="s">
        <v>6804</v>
      </c>
      <c r="M1949">
        <v>558</v>
      </c>
      <c r="N1949">
        <v>185</v>
      </c>
    </row>
    <row r="1950" spans="1:14" x14ac:dyDescent="0.25">
      <c r="A1950" t="s">
        <v>28</v>
      </c>
      <c r="B1950" t="s">
        <v>29</v>
      </c>
      <c r="C1950" t="s">
        <v>22</v>
      </c>
      <c r="D1950" t="s">
        <v>23</v>
      </c>
      <c r="E1950" t="s">
        <v>5</v>
      </c>
      <c r="F1950" t="s">
        <v>24</v>
      </c>
      <c r="G1950">
        <v>2281443</v>
      </c>
      <c r="H1950">
        <v>2283224</v>
      </c>
      <c r="I1950" t="s">
        <v>25</v>
      </c>
      <c r="J1950" t="s">
        <v>6810</v>
      </c>
      <c r="K1950" t="s">
        <v>59</v>
      </c>
      <c r="L1950" t="s">
        <v>6808</v>
      </c>
      <c r="M1950">
        <v>1782</v>
      </c>
      <c r="N1950">
        <v>593</v>
      </c>
    </row>
    <row r="1951" spans="1:14" x14ac:dyDescent="0.25">
      <c r="A1951" t="s">
        <v>28</v>
      </c>
      <c r="B1951" t="s">
        <v>29</v>
      </c>
      <c r="C1951" t="s">
        <v>22</v>
      </c>
      <c r="D1951" t="s">
        <v>23</v>
      </c>
      <c r="E1951" t="s">
        <v>5</v>
      </c>
      <c r="F1951" t="s">
        <v>24</v>
      </c>
      <c r="G1951">
        <v>2283534</v>
      </c>
      <c r="H1951">
        <v>2283758</v>
      </c>
      <c r="I1951" t="s">
        <v>80</v>
      </c>
      <c r="J1951" t="s">
        <v>6813</v>
      </c>
      <c r="K1951" t="s">
        <v>59</v>
      </c>
      <c r="L1951" t="s">
        <v>6811</v>
      </c>
      <c r="M1951">
        <v>225</v>
      </c>
      <c r="N1951">
        <v>74</v>
      </c>
    </row>
    <row r="1952" spans="1:14" ht="15" hidden="1" customHeight="1" x14ac:dyDescent="0.25">
      <c r="A1952" t="s">
        <v>212</v>
      </c>
      <c r="B1952" t="s">
        <v>6814</v>
      </c>
      <c r="C1952" t="s">
        <v>22</v>
      </c>
      <c r="D1952" t="s">
        <v>23</v>
      </c>
      <c r="E1952" t="s">
        <v>5</v>
      </c>
      <c r="F1952" t="s">
        <v>24</v>
      </c>
      <c r="G1952">
        <v>2284025</v>
      </c>
      <c r="H1952">
        <v>2284408</v>
      </c>
      <c r="I1952" t="s">
        <v>80</v>
      </c>
      <c r="K1952" t="s">
        <v>6817</v>
      </c>
      <c r="L1952" t="s">
        <v>6816</v>
      </c>
      <c r="M1952">
        <v>384</v>
      </c>
    </row>
    <row r="1953" spans="1:15" ht="15" hidden="1" customHeight="1" x14ac:dyDescent="0.25">
      <c r="A1953" t="s">
        <v>28</v>
      </c>
      <c r="B1953" t="s">
        <v>29</v>
      </c>
      <c r="C1953" t="s">
        <v>22</v>
      </c>
      <c r="D1953" t="s">
        <v>23</v>
      </c>
      <c r="E1953" t="s">
        <v>5</v>
      </c>
      <c r="F1953" t="s">
        <v>24</v>
      </c>
      <c r="G1953">
        <v>2284461</v>
      </c>
      <c r="H1953">
        <v>2285597</v>
      </c>
      <c r="I1953" t="s">
        <v>80</v>
      </c>
      <c r="J1953" t="s">
        <v>6820</v>
      </c>
      <c r="K1953" t="s">
        <v>6821</v>
      </c>
      <c r="L1953" t="s">
        <v>6818</v>
      </c>
      <c r="M1953">
        <v>1137</v>
      </c>
      <c r="N1953">
        <v>378</v>
      </c>
    </row>
    <row r="1954" spans="1:15" x14ac:dyDescent="0.25">
      <c r="A1954" t="s">
        <v>28</v>
      </c>
      <c r="B1954" t="s">
        <v>29</v>
      </c>
      <c r="C1954" t="s">
        <v>22</v>
      </c>
      <c r="D1954" t="s">
        <v>23</v>
      </c>
      <c r="E1954" t="s">
        <v>5</v>
      </c>
      <c r="F1954" t="s">
        <v>24</v>
      </c>
      <c r="G1954">
        <v>2285620</v>
      </c>
      <c r="H1954">
        <v>2286363</v>
      </c>
      <c r="I1954" t="s">
        <v>80</v>
      </c>
      <c r="J1954" t="s">
        <v>6824</v>
      </c>
      <c r="K1954" t="s">
        <v>59</v>
      </c>
      <c r="L1954" t="s">
        <v>6822</v>
      </c>
      <c r="M1954">
        <v>744</v>
      </c>
      <c r="N1954">
        <v>247</v>
      </c>
    </row>
    <row r="1955" spans="1:15" x14ac:dyDescent="0.25">
      <c r="A1955" t="s">
        <v>28</v>
      </c>
      <c r="B1955" t="s">
        <v>29</v>
      </c>
      <c r="C1955" t="s">
        <v>22</v>
      </c>
      <c r="D1955" t="s">
        <v>23</v>
      </c>
      <c r="E1955" t="s">
        <v>5</v>
      </c>
      <c r="F1955" t="s">
        <v>24</v>
      </c>
      <c r="G1955">
        <v>2286410</v>
      </c>
      <c r="H1955">
        <v>2287246</v>
      </c>
      <c r="I1955" t="s">
        <v>80</v>
      </c>
      <c r="J1955" t="s">
        <v>6827</v>
      </c>
      <c r="K1955" t="s">
        <v>6828</v>
      </c>
      <c r="L1955" t="s">
        <v>6825</v>
      </c>
      <c r="M1955">
        <v>837</v>
      </c>
      <c r="N1955">
        <v>278</v>
      </c>
    </row>
    <row r="1956" spans="1:15" ht="15" hidden="1" customHeight="1" x14ac:dyDescent="0.25">
      <c r="A1956" t="s">
        <v>28</v>
      </c>
      <c r="B1956" t="s">
        <v>29</v>
      </c>
      <c r="C1956" t="s">
        <v>22</v>
      </c>
      <c r="D1956" t="s">
        <v>23</v>
      </c>
      <c r="E1956" t="s">
        <v>5</v>
      </c>
      <c r="F1956" t="s">
        <v>24</v>
      </c>
      <c r="G1956">
        <v>2287417</v>
      </c>
      <c r="H1956">
        <v>2288298</v>
      </c>
      <c r="I1956" t="s">
        <v>25</v>
      </c>
      <c r="J1956" t="s">
        <v>6831</v>
      </c>
      <c r="K1956" t="s">
        <v>6832</v>
      </c>
      <c r="L1956" t="s">
        <v>6829</v>
      </c>
      <c r="M1956">
        <v>882</v>
      </c>
      <c r="N1956">
        <v>293</v>
      </c>
    </row>
    <row r="1957" spans="1:15" x14ac:dyDescent="0.25">
      <c r="A1957" t="s">
        <v>28</v>
      </c>
      <c r="B1957" t="s">
        <v>29</v>
      </c>
      <c r="C1957" t="s">
        <v>22</v>
      </c>
      <c r="D1957" t="s">
        <v>23</v>
      </c>
      <c r="E1957" t="s">
        <v>5</v>
      </c>
      <c r="F1957" t="s">
        <v>24</v>
      </c>
      <c r="G1957">
        <v>2288393</v>
      </c>
      <c r="H1957">
        <v>2288719</v>
      </c>
      <c r="I1957" t="s">
        <v>25</v>
      </c>
      <c r="J1957" t="s">
        <v>6835</v>
      </c>
      <c r="K1957" t="s">
        <v>59</v>
      </c>
      <c r="L1957" t="s">
        <v>6833</v>
      </c>
      <c r="M1957">
        <v>327</v>
      </c>
      <c r="N1957">
        <v>108</v>
      </c>
    </row>
    <row r="1958" spans="1:15" x14ac:dyDescent="0.25">
      <c r="A1958" t="s">
        <v>28</v>
      </c>
      <c r="B1958" t="s">
        <v>29</v>
      </c>
      <c r="C1958" t="s">
        <v>22</v>
      </c>
      <c r="D1958" t="s">
        <v>23</v>
      </c>
      <c r="E1958" t="s">
        <v>5</v>
      </c>
      <c r="F1958" t="s">
        <v>24</v>
      </c>
      <c r="G1958">
        <v>2288689</v>
      </c>
      <c r="H1958">
        <v>2289447</v>
      </c>
      <c r="I1958" t="s">
        <v>80</v>
      </c>
      <c r="J1958" t="s">
        <v>6838</v>
      </c>
      <c r="K1958" t="s">
        <v>59</v>
      </c>
      <c r="L1958" t="s">
        <v>6836</v>
      </c>
      <c r="M1958">
        <v>759</v>
      </c>
      <c r="N1958">
        <v>252</v>
      </c>
    </row>
    <row r="1959" spans="1:15" ht="15" hidden="1" customHeight="1" x14ac:dyDescent="0.25">
      <c r="A1959" t="s">
        <v>28</v>
      </c>
      <c r="B1959" t="s">
        <v>29</v>
      </c>
      <c r="C1959" t="s">
        <v>22</v>
      </c>
      <c r="D1959" t="s">
        <v>23</v>
      </c>
      <c r="E1959" t="s">
        <v>5</v>
      </c>
      <c r="F1959" t="s">
        <v>24</v>
      </c>
      <c r="G1959">
        <v>2289980</v>
      </c>
      <c r="H1959">
        <v>2292934</v>
      </c>
      <c r="I1959" t="s">
        <v>25</v>
      </c>
      <c r="J1959" t="s">
        <v>6841</v>
      </c>
      <c r="K1959" t="s">
        <v>2275</v>
      </c>
      <c r="L1959" t="s">
        <v>6839</v>
      </c>
      <c r="M1959">
        <v>2955</v>
      </c>
      <c r="N1959">
        <v>984</v>
      </c>
    </row>
    <row r="1960" spans="1:15" ht="15" hidden="1" customHeight="1" x14ac:dyDescent="0.25">
      <c r="A1960" t="s">
        <v>28</v>
      </c>
      <c r="B1960" t="s">
        <v>29</v>
      </c>
      <c r="C1960" t="s">
        <v>22</v>
      </c>
      <c r="D1960" t="s">
        <v>23</v>
      </c>
      <c r="E1960" t="s">
        <v>5</v>
      </c>
      <c r="F1960" t="s">
        <v>24</v>
      </c>
      <c r="G1960">
        <v>2293091</v>
      </c>
      <c r="H1960">
        <v>2293423</v>
      </c>
      <c r="I1960" t="s">
        <v>80</v>
      </c>
      <c r="J1960" t="s">
        <v>6844</v>
      </c>
      <c r="K1960" t="s">
        <v>736</v>
      </c>
      <c r="L1960" t="s">
        <v>6842</v>
      </c>
      <c r="M1960">
        <v>333</v>
      </c>
      <c r="N1960">
        <v>110</v>
      </c>
    </row>
    <row r="1961" spans="1:15" ht="15" hidden="1" customHeight="1" x14ac:dyDescent="0.25">
      <c r="A1961" t="s">
        <v>28</v>
      </c>
      <c r="B1961" t="s">
        <v>29</v>
      </c>
      <c r="C1961" t="s">
        <v>22</v>
      </c>
      <c r="D1961" t="s">
        <v>23</v>
      </c>
      <c r="E1961" t="s">
        <v>5</v>
      </c>
      <c r="F1961" t="s">
        <v>24</v>
      </c>
      <c r="G1961">
        <v>2293556</v>
      </c>
      <c r="H1961">
        <v>2294563</v>
      </c>
      <c r="I1961" t="s">
        <v>25</v>
      </c>
      <c r="J1961" t="s">
        <v>6847</v>
      </c>
      <c r="K1961" t="s">
        <v>6848</v>
      </c>
      <c r="L1961" t="s">
        <v>6845</v>
      </c>
      <c r="M1961">
        <v>1008</v>
      </c>
      <c r="N1961">
        <v>335</v>
      </c>
    </row>
    <row r="1962" spans="1:15" x14ac:dyDescent="0.25">
      <c r="A1962" t="s">
        <v>28</v>
      </c>
      <c r="B1962" t="s">
        <v>29</v>
      </c>
      <c r="C1962" t="s">
        <v>22</v>
      </c>
      <c r="D1962" t="s">
        <v>23</v>
      </c>
      <c r="E1962" t="s">
        <v>5</v>
      </c>
      <c r="F1962" t="s">
        <v>24</v>
      </c>
      <c r="G1962">
        <v>2294665</v>
      </c>
      <c r="H1962">
        <v>2295174</v>
      </c>
      <c r="I1962" t="s">
        <v>25</v>
      </c>
      <c r="J1962" t="s">
        <v>6851</v>
      </c>
      <c r="K1962" t="s">
        <v>6852</v>
      </c>
      <c r="L1962" t="s">
        <v>6849</v>
      </c>
      <c r="M1962">
        <v>510</v>
      </c>
      <c r="N1962">
        <v>169</v>
      </c>
    </row>
    <row r="1963" spans="1:15" ht="15" hidden="1" customHeight="1" x14ac:dyDescent="0.25">
      <c r="A1963" t="s">
        <v>60</v>
      </c>
      <c r="C1963" t="s">
        <v>22</v>
      </c>
      <c r="D1963" t="s">
        <v>23</v>
      </c>
      <c r="E1963" t="s">
        <v>5</v>
      </c>
      <c r="F1963" t="s">
        <v>24</v>
      </c>
      <c r="G1963">
        <v>2296780</v>
      </c>
      <c r="H1963">
        <v>2296853</v>
      </c>
      <c r="I1963" t="s">
        <v>80</v>
      </c>
      <c r="K1963" t="s">
        <v>6855</v>
      </c>
      <c r="L1963" t="s">
        <v>6853</v>
      </c>
      <c r="M1963">
        <v>74</v>
      </c>
      <c r="O1963" t="s">
        <v>6856</v>
      </c>
    </row>
    <row r="1964" spans="1:15" ht="15" hidden="1" customHeight="1" x14ac:dyDescent="0.25">
      <c r="A1964" t="s">
        <v>28</v>
      </c>
      <c r="B1964" t="s">
        <v>29</v>
      </c>
      <c r="C1964" t="s">
        <v>22</v>
      </c>
      <c r="D1964" t="s">
        <v>23</v>
      </c>
      <c r="E1964" t="s">
        <v>5</v>
      </c>
      <c r="F1964" t="s">
        <v>24</v>
      </c>
      <c r="G1964">
        <v>2297103</v>
      </c>
      <c r="H1964">
        <v>2297573</v>
      </c>
      <c r="I1964" t="s">
        <v>80</v>
      </c>
      <c r="J1964" t="s">
        <v>6859</v>
      </c>
      <c r="K1964" t="s">
        <v>6860</v>
      </c>
      <c r="L1964" t="s">
        <v>6857</v>
      </c>
      <c r="M1964">
        <v>471</v>
      </c>
      <c r="N1964">
        <v>156</v>
      </c>
    </row>
    <row r="1965" spans="1:15" x14ac:dyDescent="0.25">
      <c r="A1965" t="s">
        <v>28</v>
      </c>
      <c r="B1965" t="s">
        <v>29</v>
      </c>
      <c r="C1965" t="s">
        <v>22</v>
      </c>
      <c r="D1965" t="s">
        <v>23</v>
      </c>
      <c r="E1965" t="s">
        <v>5</v>
      </c>
      <c r="F1965" t="s">
        <v>24</v>
      </c>
      <c r="G1965">
        <v>2297677</v>
      </c>
      <c r="H1965">
        <v>2298102</v>
      </c>
      <c r="I1965" t="s">
        <v>80</v>
      </c>
      <c r="J1965" t="s">
        <v>6863</v>
      </c>
      <c r="K1965" t="s">
        <v>6864</v>
      </c>
      <c r="L1965" t="s">
        <v>6861</v>
      </c>
      <c r="M1965">
        <v>426</v>
      </c>
      <c r="N1965">
        <v>141</v>
      </c>
    </row>
    <row r="1966" spans="1:15" x14ac:dyDescent="0.25">
      <c r="A1966" t="s">
        <v>28</v>
      </c>
      <c r="B1966" t="s">
        <v>29</v>
      </c>
      <c r="C1966" t="s">
        <v>22</v>
      </c>
      <c r="D1966" t="s">
        <v>23</v>
      </c>
      <c r="E1966" t="s">
        <v>5</v>
      </c>
      <c r="F1966" t="s">
        <v>24</v>
      </c>
      <c r="G1966">
        <v>2298252</v>
      </c>
      <c r="H1966">
        <v>2298680</v>
      </c>
      <c r="I1966" t="s">
        <v>80</v>
      </c>
      <c r="J1966" t="s">
        <v>6867</v>
      </c>
      <c r="K1966" t="s">
        <v>59</v>
      </c>
      <c r="L1966" t="s">
        <v>6865</v>
      </c>
      <c r="M1966">
        <v>429</v>
      </c>
      <c r="N1966">
        <v>142</v>
      </c>
    </row>
    <row r="1967" spans="1:15" ht="15" hidden="1" customHeight="1" x14ac:dyDescent="0.25">
      <c r="A1967" t="s">
        <v>28</v>
      </c>
      <c r="B1967" t="s">
        <v>29</v>
      </c>
      <c r="C1967" t="s">
        <v>22</v>
      </c>
      <c r="D1967" t="s">
        <v>23</v>
      </c>
      <c r="E1967" t="s">
        <v>5</v>
      </c>
      <c r="F1967" t="s">
        <v>24</v>
      </c>
      <c r="G1967">
        <v>2298846</v>
      </c>
      <c r="H1967">
        <v>2300546</v>
      </c>
      <c r="I1967" t="s">
        <v>25</v>
      </c>
      <c r="J1967" t="s">
        <v>6870</v>
      </c>
      <c r="K1967" t="s">
        <v>6871</v>
      </c>
      <c r="L1967" t="s">
        <v>6868</v>
      </c>
      <c r="M1967">
        <v>1701</v>
      </c>
      <c r="N1967">
        <v>566</v>
      </c>
    </row>
    <row r="1968" spans="1:15" ht="15" hidden="1" customHeight="1" x14ac:dyDescent="0.25">
      <c r="A1968" t="s">
        <v>28</v>
      </c>
      <c r="B1968" t="s">
        <v>29</v>
      </c>
      <c r="C1968" t="s">
        <v>22</v>
      </c>
      <c r="D1968" t="s">
        <v>23</v>
      </c>
      <c r="E1968" t="s">
        <v>5</v>
      </c>
      <c r="F1968" t="s">
        <v>24</v>
      </c>
      <c r="G1968">
        <v>2300568</v>
      </c>
      <c r="H1968">
        <v>2301428</v>
      </c>
      <c r="I1968" t="s">
        <v>80</v>
      </c>
      <c r="J1968" t="s">
        <v>6874</v>
      </c>
      <c r="K1968" t="s">
        <v>6875</v>
      </c>
      <c r="L1968" t="s">
        <v>6872</v>
      </c>
      <c r="M1968">
        <v>861</v>
      </c>
      <c r="N1968">
        <v>286</v>
      </c>
    </row>
    <row r="1969" spans="1:14" ht="15" hidden="1" customHeight="1" x14ac:dyDescent="0.25">
      <c r="A1969" t="s">
        <v>28</v>
      </c>
      <c r="B1969" t="s">
        <v>29</v>
      </c>
      <c r="C1969" t="s">
        <v>22</v>
      </c>
      <c r="D1969" t="s">
        <v>23</v>
      </c>
      <c r="E1969" t="s">
        <v>5</v>
      </c>
      <c r="F1969" t="s">
        <v>24</v>
      </c>
      <c r="G1969">
        <v>2301468</v>
      </c>
      <c r="H1969">
        <v>2302073</v>
      </c>
      <c r="I1969" t="s">
        <v>80</v>
      </c>
      <c r="J1969" t="s">
        <v>6878</v>
      </c>
      <c r="K1969" t="s">
        <v>6879</v>
      </c>
      <c r="L1969" t="s">
        <v>6876</v>
      </c>
      <c r="M1969">
        <v>606</v>
      </c>
      <c r="N1969">
        <v>201</v>
      </c>
    </row>
    <row r="1970" spans="1:14" x14ac:dyDescent="0.25">
      <c r="A1970" t="s">
        <v>28</v>
      </c>
      <c r="B1970" t="s">
        <v>29</v>
      </c>
      <c r="C1970" t="s">
        <v>22</v>
      </c>
      <c r="D1970" t="s">
        <v>23</v>
      </c>
      <c r="E1970" t="s">
        <v>5</v>
      </c>
      <c r="F1970" t="s">
        <v>24</v>
      </c>
      <c r="G1970">
        <v>2302086</v>
      </c>
      <c r="H1970">
        <v>2302850</v>
      </c>
      <c r="I1970" t="s">
        <v>80</v>
      </c>
      <c r="J1970" t="s">
        <v>6882</v>
      </c>
      <c r="K1970" t="s">
        <v>6883</v>
      </c>
      <c r="L1970" t="s">
        <v>6880</v>
      </c>
      <c r="M1970">
        <v>765</v>
      </c>
      <c r="N1970">
        <v>254</v>
      </c>
    </row>
    <row r="1971" spans="1:14" x14ac:dyDescent="0.25">
      <c r="A1971" t="s">
        <v>28</v>
      </c>
      <c r="B1971" t="s">
        <v>29</v>
      </c>
      <c r="C1971" t="s">
        <v>22</v>
      </c>
      <c r="D1971" t="s">
        <v>23</v>
      </c>
      <c r="E1971" t="s">
        <v>5</v>
      </c>
      <c r="F1971" t="s">
        <v>24</v>
      </c>
      <c r="G1971">
        <v>2302940</v>
      </c>
      <c r="H1971">
        <v>2303812</v>
      </c>
      <c r="I1971" t="s">
        <v>80</v>
      </c>
      <c r="J1971" t="s">
        <v>6886</v>
      </c>
      <c r="K1971" t="s">
        <v>59</v>
      </c>
      <c r="L1971" t="s">
        <v>6884</v>
      </c>
      <c r="M1971">
        <v>873</v>
      </c>
      <c r="N1971">
        <v>290</v>
      </c>
    </row>
    <row r="1972" spans="1:14" ht="15" hidden="1" customHeight="1" x14ac:dyDescent="0.25">
      <c r="A1972" t="s">
        <v>28</v>
      </c>
      <c r="B1972" t="s">
        <v>29</v>
      </c>
      <c r="C1972" t="s">
        <v>22</v>
      </c>
      <c r="D1972" t="s">
        <v>23</v>
      </c>
      <c r="E1972" t="s">
        <v>5</v>
      </c>
      <c r="F1972" t="s">
        <v>24</v>
      </c>
      <c r="G1972">
        <v>2304067</v>
      </c>
      <c r="H1972">
        <v>2305284</v>
      </c>
      <c r="I1972" t="s">
        <v>80</v>
      </c>
      <c r="J1972" t="s">
        <v>6889</v>
      </c>
      <c r="K1972" t="s">
        <v>237</v>
      </c>
      <c r="L1972" t="s">
        <v>6887</v>
      </c>
      <c r="M1972">
        <v>1218</v>
      </c>
      <c r="N1972">
        <v>405</v>
      </c>
    </row>
    <row r="1973" spans="1:14" ht="15" hidden="1" customHeight="1" x14ac:dyDescent="0.25">
      <c r="A1973" t="s">
        <v>28</v>
      </c>
      <c r="B1973" t="s">
        <v>29</v>
      </c>
      <c r="C1973" t="s">
        <v>22</v>
      </c>
      <c r="D1973" t="s">
        <v>23</v>
      </c>
      <c r="E1973" t="s">
        <v>5</v>
      </c>
      <c r="F1973" t="s">
        <v>24</v>
      </c>
      <c r="G1973">
        <v>2305452</v>
      </c>
      <c r="H1973">
        <v>2306411</v>
      </c>
      <c r="I1973" t="s">
        <v>25</v>
      </c>
      <c r="J1973" t="s">
        <v>6892</v>
      </c>
      <c r="K1973" t="s">
        <v>6893</v>
      </c>
      <c r="L1973" t="s">
        <v>6890</v>
      </c>
      <c r="M1973">
        <v>960</v>
      </c>
      <c r="N1973">
        <v>319</v>
      </c>
    </row>
    <row r="1974" spans="1:14" ht="15" hidden="1" customHeight="1" x14ac:dyDescent="0.25">
      <c r="A1974" t="s">
        <v>28</v>
      </c>
      <c r="B1974" t="s">
        <v>29</v>
      </c>
      <c r="C1974" t="s">
        <v>22</v>
      </c>
      <c r="D1974" t="s">
        <v>23</v>
      </c>
      <c r="E1974" t="s">
        <v>5</v>
      </c>
      <c r="F1974" t="s">
        <v>24</v>
      </c>
      <c r="G1974">
        <v>2306411</v>
      </c>
      <c r="H1974">
        <v>2307364</v>
      </c>
      <c r="I1974" t="s">
        <v>25</v>
      </c>
      <c r="J1974" t="s">
        <v>6896</v>
      </c>
      <c r="K1974" t="s">
        <v>6897</v>
      </c>
      <c r="L1974" t="s">
        <v>6894</v>
      </c>
      <c r="M1974">
        <v>954</v>
      </c>
      <c r="N1974">
        <v>317</v>
      </c>
    </row>
    <row r="1975" spans="1:14" x14ac:dyDescent="0.25">
      <c r="A1975" t="s">
        <v>28</v>
      </c>
      <c r="B1975" t="s">
        <v>29</v>
      </c>
      <c r="C1975" t="s">
        <v>22</v>
      </c>
      <c r="D1975" t="s">
        <v>23</v>
      </c>
      <c r="E1975" t="s">
        <v>5</v>
      </c>
      <c r="F1975" t="s">
        <v>24</v>
      </c>
      <c r="G1975">
        <v>2307451</v>
      </c>
      <c r="H1975">
        <v>2307690</v>
      </c>
      <c r="I1975" t="s">
        <v>25</v>
      </c>
      <c r="J1975" t="s">
        <v>6900</v>
      </c>
      <c r="K1975" t="s">
        <v>4443</v>
      </c>
      <c r="L1975" t="s">
        <v>6898</v>
      </c>
      <c r="M1975">
        <v>240</v>
      </c>
      <c r="N1975">
        <v>79</v>
      </c>
    </row>
    <row r="1976" spans="1:14" x14ac:dyDescent="0.25">
      <c r="A1976" t="s">
        <v>28</v>
      </c>
      <c r="B1976" t="s">
        <v>29</v>
      </c>
      <c r="C1976" t="s">
        <v>22</v>
      </c>
      <c r="D1976" t="s">
        <v>23</v>
      </c>
      <c r="E1976" t="s">
        <v>5</v>
      </c>
      <c r="F1976" t="s">
        <v>24</v>
      </c>
      <c r="G1976">
        <v>2307827</v>
      </c>
      <c r="H1976">
        <v>2309065</v>
      </c>
      <c r="I1976" t="s">
        <v>25</v>
      </c>
      <c r="J1976" t="s">
        <v>6903</v>
      </c>
      <c r="K1976" t="s">
        <v>4435</v>
      </c>
      <c r="L1976" t="s">
        <v>6901</v>
      </c>
      <c r="M1976">
        <v>1239</v>
      </c>
      <c r="N1976">
        <v>412</v>
      </c>
    </row>
    <row r="1977" spans="1:14" ht="15" hidden="1" customHeight="1" x14ac:dyDescent="0.25">
      <c r="A1977" t="s">
        <v>28</v>
      </c>
      <c r="B1977" t="s">
        <v>29</v>
      </c>
      <c r="C1977" t="s">
        <v>22</v>
      </c>
      <c r="D1977" t="s">
        <v>23</v>
      </c>
      <c r="E1977" t="s">
        <v>5</v>
      </c>
      <c r="F1977" t="s">
        <v>24</v>
      </c>
      <c r="G1977">
        <v>2309238</v>
      </c>
      <c r="H1977">
        <v>2310407</v>
      </c>
      <c r="I1977" t="s">
        <v>25</v>
      </c>
      <c r="J1977" t="s">
        <v>6906</v>
      </c>
      <c r="K1977" t="s">
        <v>6907</v>
      </c>
      <c r="L1977" t="s">
        <v>6904</v>
      </c>
      <c r="M1977">
        <v>1170</v>
      </c>
      <c r="N1977">
        <v>389</v>
      </c>
    </row>
    <row r="1978" spans="1:14" x14ac:dyDescent="0.25">
      <c r="A1978" t="s">
        <v>28</v>
      </c>
      <c r="B1978" t="s">
        <v>29</v>
      </c>
      <c r="C1978" t="s">
        <v>22</v>
      </c>
      <c r="D1978" t="s">
        <v>23</v>
      </c>
      <c r="E1978" t="s">
        <v>5</v>
      </c>
      <c r="F1978" t="s">
        <v>24</v>
      </c>
      <c r="G1978">
        <v>2310659</v>
      </c>
      <c r="H1978">
        <v>2311561</v>
      </c>
      <c r="I1978" t="s">
        <v>80</v>
      </c>
      <c r="J1978" t="s">
        <v>6910</v>
      </c>
      <c r="K1978" t="s">
        <v>1513</v>
      </c>
      <c r="L1978" t="s">
        <v>6908</v>
      </c>
      <c r="M1978">
        <v>903</v>
      </c>
      <c r="N1978">
        <v>300</v>
      </c>
    </row>
    <row r="1979" spans="1:14" x14ac:dyDescent="0.25">
      <c r="A1979" t="s">
        <v>28</v>
      </c>
      <c r="B1979" t="s">
        <v>29</v>
      </c>
      <c r="C1979" t="s">
        <v>22</v>
      </c>
      <c r="D1979" t="s">
        <v>23</v>
      </c>
      <c r="E1979" t="s">
        <v>5</v>
      </c>
      <c r="F1979" t="s">
        <v>24</v>
      </c>
      <c r="G1979">
        <v>2312533</v>
      </c>
      <c r="H1979">
        <v>2314734</v>
      </c>
      <c r="I1979" t="s">
        <v>25</v>
      </c>
      <c r="J1979" t="s">
        <v>6913</v>
      </c>
      <c r="K1979" t="s">
        <v>59</v>
      </c>
      <c r="L1979" t="s">
        <v>6911</v>
      </c>
      <c r="M1979">
        <v>2202</v>
      </c>
      <c r="N1979">
        <v>733</v>
      </c>
    </row>
    <row r="1980" spans="1:14" x14ac:dyDescent="0.25">
      <c r="A1980" t="s">
        <v>28</v>
      </c>
      <c r="B1980" t="s">
        <v>29</v>
      </c>
      <c r="C1980" t="s">
        <v>22</v>
      </c>
      <c r="D1980" t="s">
        <v>23</v>
      </c>
      <c r="E1980" t="s">
        <v>5</v>
      </c>
      <c r="F1980" t="s">
        <v>24</v>
      </c>
      <c r="G1980">
        <v>2314807</v>
      </c>
      <c r="H1980">
        <v>2315325</v>
      </c>
      <c r="I1980" t="s">
        <v>80</v>
      </c>
      <c r="J1980" t="s">
        <v>6916</v>
      </c>
      <c r="K1980" t="s">
        <v>6917</v>
      </c>
      <c r="L1980" t="s">
        <v>6914</v>
      </c>
      <c r="M1980">
        <v>519</v>
      </c>
      <c r="N1980">
        <v>172</v>
      </c>
    </row>
    <row r="1981" spans="1:14" ht="15" hidden="1" customHeight="1" x14ac:dyDescent="0.25">
      <c r="A1981" t="s">
        <v>28</v>
      </c>
      <c r="B1981" t="s">
        <v>29</v>
      </c>
      <c r="C1981" t="s">
        <v>22</v>
      </c>
      <c r="D1981" t="s">
        <v>23</v>
      </c>
      <c r="E1981" t="s">
        <v>5</v>
      </c>
      <c r="F1981" t="s">
        <v>24</v>
      </c>
      <c r="G1981">
        <v>2315477</v>
      </c>
      <c r="H1981">
        <v>2315839</v>
      </c>
      <c r="I1981" t="s">
        <v>80</v>
      </c>
      <c r="J1981" t="s">
        <v>6920</v>
      </c>
      <c r="K1981" t="s">
        <v>6921</v>
      </c>
      <c r="L1981" t="s">
        <v>6918</v>
      </c>
      <c r="M1981">
        <v>363</v>
      </c>
      <c r="N1981">
        <v>120</v>
      </c>
    </row>
    <row r="1982" spans="1:14" x14ac:dyDescent="0.25">
      <c r="A1982" t="s">
        <v>28</v>
      </c>
      <c r="B1982" t="s">
        <v>29</v>
      </c>
      <c r="C1982" t="s">
        <v>22</v>
      </c>
      <c r="D1982" t="s">
        <v>23</v>
      </c>
      <c r="E1982" t="s">
        <v>5</v>
      </c>
      <c r="F1982" t="s">
        <v>24</v>
      </c>
      <c r="G1982">
        <v>2315836</v>
      </c>
      <c r="H1982">
        <v>2316318</v>
      </c>
      <c r="I1982" t="s">
        <v>80</v>
      </c>
      <c r="J1982" t="s">
        <v>6924</v>
      </c>
      <c r="K1982" t="s">
        <v>6925</v>
      </c>
      <c r="L1982" t="s">
        <v>6922</v>
      </c>
      <c r="M1982">
        <v>483</v>
      </c>
      <c r="N1982">
        <v>160</v>
      </c>
    </row>
    <row r="1983" spans="1:14" ht="15" hidden="1" customHeight="1" x14ac:dyDescent="0.25">
      <c r="A1983" t="s">
        <v>28</v>
      </c>
      <c r="B1983" t="s">
        <v>29</v>
      </c>
      <c r="C1983" t="s">
        <v>22</v>
      </c>
      <c r="D1983" t="s">
        <v>23</v>
      </c>
      <c r="E1983" t="s">
        <v>5</v>
      </c>
      <c r="F1983" t="s">
        <v>24</v>
      </c>
      <c r="G1983">
        <v>2316331</v>
      </c>
      <c r="H1983">
        <v>2317605</v>
      </c>
      <c r="I1983" t="s">
        <v>80</v>
      </c>
      <c r="J1983" t="s">
        <v>6928</v>
      </c>
      <c r="K1983" t="s">
        <v>2179</v>
      </c>
      <c r="L1983" t="s">
        <v>6926</v>
      </c>
      <c r="M1983">
        <v>1275</v>
      </c>
      <c r="N1983">
        <v>424</v>
      </c>
    </row>
    <row r="1984" spans="1:14" ht="15" hidden="1" customHeight="1" x14ac:dyDescent="0.25">
      <c r="A1984" t="s">
        <v>28</v>
      </c>
      <c r="B1984" t="s">
        <v>29</v>
      </c>
      <c r="C1984" t="s">
        <v>22</v>
      </c>
      <c r="D1984" t="s">
        <v>23</v>
      </c>
      <c r="E1984" t="s">
        <v>5</v>
      </c>
      <c r="F1984" t="s">
        <v>24</v>
      </c>
      <c r="G1984">
        <v>2317608</v>
      </c>
      <c r="H1984">
        <v>2318369</v>
      </c>
      <c r="I1984" t="s">
        <v>80</v>
      </c>
      <c r="J1984" t="s">
        <v>6931</v>
      </c>
      <c r="K1984" t="s">
        <v>6932</v>
      </c>
      <c r="L1984" t="s">
        <v>6929</v>
      </c>
      <c r="M1984">
        <v>762</v>
      </c>
      <c r="N1984">
        <v>253</v>
      </c>
    </row>
    <row r="1985" spans="1:14" ht="15" hidden="1" customHeight="1" x14ac:dyDescent="0.25">
      <c r="A1985" t="s">
        <v>28</v>
      </c>
      <c r="B1985" t="s">
        <v>29</v>
      </c>
      <c r="C1985" t="s">
        <v>22</v>
      </c>
      <c r="D1985" t="s">
        <v>23</v>
      </c>
      <c r="E1985" t="s">
        <v>5</v>
      </c>
      <c r="F1985" t="s">
        <v>24</v>
      </c>
      <c r="G1985">
        <v>2318381</v>
      </c>
      <c r="H1985">
        <v>2318713</v>
      </c>
      <c r="I1985" t="s">
        <v>80</v>
      </c>
      <c r="J1985" t="s">
        <v>6935</v>
      </c>
      <c r="K1985" t="s">
        <v>6936</v>
      </c>
      <c r="L1985" t="s">
        <v>6933</v>
      </c>
      <c r="M1985">
        <v>333</v>
      </c>
      <c r="N1985">
        <v>110</v>
      </c>
    </row>
    <row r="1986" spans="1:14" x14ac:dyDescent="0.25">
      <c r="A1986" t="s">
        <v>28</v>
      </c>
      <c r="B1986" t="s">
        <v>29</v>
      </c>
      <c r="C1986" t="s">
        <v>22</v>
      </c>
      <c r="D1986" t="s">
        <v>23</v>
      </c>
      <c r="E1986" t="s">
        <v>5</v>
      </c>
      <c r="F1986" t="s">
        <v>24</v>
      </c>
      <c r="G1986">
        <v>2318706</v>
      </c>
      <c r="H1986">
        <v>2319860</v>
      </c>
      <c r="I1986" t="s">
        <v>80</v>
      </c>
      <c r="J1986" t="s">
        <v>6939</v>
      </c>
      <c r="K1986" t="s">
        <v>6940</v>
      </c>
      <c r="L1986" t="s">
        <v>6937</v>
      </c>
      <c r="M1986">
        <v>1155</v>
      </c>
      <c r="N1986">
        <v>384</v>
      </c>
    </row>
    <row r="1987" spans="1:14" x14ac:dyDescent="0.25">
      <c r="A1987" t="s">
        <v>28</v>
      </c>
      <c r="B1987" t="s">
        <v>29</v>
      </c>
      <c r="C1987" t="s">
        <v>22</v>
      </c>
      <c r="D1987" t="s">
        <v>23</v>
      </c>
      <c r="E1987" t="s">
        <v>5</v>
      </c>
      <c r="F1987" t="s">
        <v>24</v>
      </c>
      <c r="G1987">
        <v>2319863</v>
      </c>
      <c r="H1987">
        <v>2321275</v>
      </c>
      <c r="I1987" t="s">
        <v>80</v>
      </c>
      <c r="J1987" t="s">
        <v>6943</v>
      </c>
      <c r="K1987" t="s">
        <v>6944</v>
      </c>
      <c r="L1987" t="s">
        <v>6941</v>
      </c>
      <c r="M1987">
        <v>1413</v>
      </c>
      <c r="N1987">
        <v>470</v>
      </c>
    </row>
    <row r="1988" spans="1:14" ht="15" hidden="1" customHeight="1" x14ac:dyDescent="0.25">
      <c r="A1988" t="s">
        <v>28</v>
      </c>
      <c r="B1988" t="s">
        <v>29</v>
      </c>
      <c r="C1988" t="s">
        <v>22</v>
      </c>
      <c r="D1988" t="s">
        <v>23</v>
      </c>
      <c r="E1988" t="s">
        <v>5</v>
      </c>
      <c r="F1988" t="s">
        <v>24</v>
      </c>
      <c r="G1988">
        <v>2321272</v>
      </c>
      <c r="H1988">
        <v>2322069</v>
      </c>
      <c r="I1988" t="s">
        <v>80</v>
      </c>
      <c r="J1988" t="s">
        <v>6947</v>
      </c>
      <c r="K1988" t="s">
        <v>1562</v>
      </c>
      <c r="L1988" t="s">
        <v>6945</v>
      </c>
      <c r="M1988">
        <v>798</v>
      </c>
      <c r="N1988">
        <v>265</v>
      </c>
    </row>
    <row r="1989" spans="1:14" x14ac:dyDescent="0.25">
      <c r="A1989" t="s">
        <v>28</v>
      </c>
      <c r="B1989" t="s">
        <v>29</v>
      </c>
      <c r="C1989" t="s">
        <v>22</v>
      </c>
      <c r="D1989" t="s">
        <v>23</v>
      </c>
      <c r="E1989" t="s">
        <v>5</v>
      </c>
      <c r="F1989" t="s">
        <v>24</v>
      </c>
      <c r="G1989">
        <v>2322333</v>
      </c>
      <c r="H1989">
        <v>2323262</v>
      </c>
      <c r="I1989" t="s">
        <v>25</v>
      </c>
      <c r="J1989" t="s">
        <v>6950</v>
      </c>
      <c r="K1989" t="s">
        <v>310</v>
      </c>
      <c r="L1989" t="s">
        <v>6948</v>
      </c>
      <c r="M1989">
        <v>930</v>
      </c>
      <c r="N1989">
        <v>309</v>
      </c>
    </row>
    <row r="1990" spans="1:14" ht="15" hidden="1" customHeight="1" x14ac:dyDescent="0.25">
      <c r="A1990" t="s">
        <v>28</v>
      </c>
      <c r="B1990" t="s">
        <v>29</v>
      </c>
      <c r="C1990" t="s">
        <v>22</v>
      </c>
      <c r="D1990" t="s">
        <v>23</v>
      </c>
      <c r="E1990" t="s">
        <v>5</v>
      </c>
      <c r="F1990" t="s">
        <v>24</v>
      </c>
      <c r="G1990">
        <v>2323262</v>
      </c>
      <c r="H1990">
        <v>2324047</v>
      </c>
      <c r="I1990" t="s">
        <v>25</v>
      </c>
      <c r="J1990" t="s">
        <v>6953</v>
      </c>
      <c r="K1990" t="s">
        <v>1710</v>
      </c>
      <c r="L1990" t="s">
        <v>6951</v>
      </c>
      <c r="M1990">
        <v>786</v>
      </c>
      <c r="N1990">
        <v>261</v>
      </c>
    </row>
    <row r="1991" spans="1:14" x14ac:dyDescent="0.25">
      <c r="A1991" t="s">
        <v>28</v>
      </c>
      <c r="B1991" t="s">
        <v>29</v>
      </c>
      <c r="C1991" t="s">
        <v>22</v>
      </c>
      <c r="D1991" t="s">
        <v>23</v>
      </c>
      <c r="E1991" t="s">
        <v>5</v>
      </c>
      <c r="F1991" t="s">
        <v>24</v>
      </c>
      <c r="G1991">
        <v>2324136</v>
      </c>
      <c r="H1991">
        <v>2324462</v>
      </c>
      <c r="I1991" t="s">
        <v>25</v>
      </c>
      <c r="J1991" t="s">
        <v>6956</v>
      </c>
      <c r="K1991" t="s">
        <v>59</v>
      </c>
      <c r="L1991" t="s">
        <v>6954</v>
      </c>
      <c r="M1991">
        <v>327</v>
      </c>
      <c r="N1991">
        <v>108</v>
      </c>
    </row>
    <row r="1992" spans="1:14" ht="15" hidden="1" customHeight="1" x14ac:dyDescent="0.25">
      <c r="A1992" t="s">
        <v>28</v>
      </c>
      <c r="B1992" t="s">
        <v>29</v>
      </c>
      <c r="C1992" t="s">
        <v>22</v>
      </c>
      <c r="D1992" t="s">
        <v>23</v>
      </c>
      <c r="E1992" t="s">
        <v>5</v>
      </c>
      <c r="F1992" t="s">
        <v>24</v>
      </c>
      <c r="G1992">
        <v>2324562</v>
      </c>
      <c r="H1992">
        <v>2325566</v>
      </c>
      <c r="I1992" t="s">
        <v>80</v>
      </c>
      <c r="J1992" t="s">
        <v>6959</v>
      </c>
      <c r="K1992" t="s">
        <v>6960</v>
      </c>
      <c r="L1992" t="s">
        <v>6957</v>
      </c>
      <c r="M1992">
        <v>1005</v>
      </c>
      <c r="N1992">
        <v>334</v>
      </c>
    </row>
    <row r="1993" spans="1:14" ht="15" hidden="1" customHeight="1" x14ac:dyDescent="0.25">
      <c r="A1993" t="s">
        <v>28</v>
      </c>
      <c r="B1993" t="s">
        <v>29</v>
      </c>
      <c r="C1993" t="s">
        <v>22</v>
      </c>
      <c r="D1993" t="s">
        <v>23</v>
      </c>
      <c r="E1993" t="s">
        <v>5</v>
      </c>
      <c r="F1993" t="s">
        <v>24</v>
      </c>
      <c r="G1993">
        <v>2325642</v>
      </c>
      <c r="H1993">
        <v>2326871</v>
      </c>
      <c r="I1993" t="s">
        <v>80</v>
      </c>
      <c r="J1993" t="s">
        <v>6963</v>
      </c>
      <c r="K1993" t="s">
        <v>6964</v>
      </c>
      <c r="L1993" t="s">
        <v>6961</v>
      </c>
      <c r="M1993">
        <v>1230</v>
      </c>
      <c r="N1993">
        <v>409</v>
      </c>
    </row>
    <row r="1994" spans="1:14" ht="15" hidden="1" customHeight="1" x14ac:dyDescent="0.25">
      <c r="A1994" t="s">
        <v>28</v>
      </c>
      <c r="B1994" t="s">
        <v>29</v>
      </c>
      <c r="C1994" t="s">
        <v>22</v>
      </c>
      <c r="D1994" t="s">
        <v>23</v>
      </c>
      <c r="E1994" t="s">
        <v>5</v>
      </c>
      <c r="F1994" t="s">
        <v>24</v>
      </c>
      <c r="G1994">
        <v>2326990</v>
      </c>
      <c r="H1994">
        <v>2327892</v>
      </c>
      <c r="I1994" t="s">
        <v>25</v>
      </c>
      <c r="J1994" t="s">
        <v>6967</v>
      </c>
      <c r="K1994" t="s">
        <v>2809</v>
      </c>
      <c r="L1994" t="s">
        <v>6965</v>
      </c>
      <c r="M1994">
        <v>903</v>
      </c>
      <c r="N1994">
        <v>300</v>
      </c>
    </row>
    <row r="1995" spans="1:14" ht="15" hidden="1" customHeight="1" x14ac:dyDescent="0.25">
      <c r="A1995" t="s">
        <v>28</v>
      </c>
      <c r="B1995" t="s">
        <v>29</v>
      </c>
      <c r="C1995" t="s">
        <v>22</v>
      </c>
      <c r="D1995" t="s">
        <v>23</v>
      </c>
      <c r="E1995" t="s">
        <v>5</v>
      </c>
      <c r="F1995" t="s">
        <v>24</v>
      </c>
      <c r="G1995">
        <v>2328338</v>
      </c>
      <c r="H1995">
        <v>2329393</v>
      </c>
      <c r="I1995" t="s">
        <v>25</v>
      </c>
      <c r="J1995" t="s">
        <v>6970</v>
      </c>
      <c r="K1995" t="s">
        <v>4720</v>
      </c>
      <c r="L1995" t="s">
        <v>6968</v>
      </c>
      <c r="M1995">
        <v>1056</v>
      </c>
      <c r="N1995">
        <v>351</v>
      </c>
    </row>
    <row r="1996" spans="1:14" ht="15" hidden="1" customHeight="1" x14ac:dyDescent="0.25">
      <c r="A1996" t="s">
        <v>28</v>
      </c>
      <c r="B1996" t="s">
        <v>29</v>
      </c>
      <c r="C1996" t="s">
        <v>22</v>
      </c>
      <c r="D1996" t="s">
        <v>23</v>
      </c>
      <c r="E1996" t="s">
        <v>5</v>
      </c>
      <c r="F1996" t="s">
        <v>24</v>
      </c>
      <c r="G1996">
        <v>2329350</v>
      </c>
      <c r="H1996">
        <v>2330672</v>
      </c>
      <c r="I1996" t="s">
        <v>80</v>
      </c>
      <c r="J1996" t="s">
        <v>6973</v>
      </c>
      <c r="K1996" t="s">
        <v>6974</v>
      </c>
      <c r="L1996" t="s">
        <v>6971</v>
      </c>
      <c r="M1996">
        <v>1323</v>
      </c>
      <c r="N1996">
        <v>440</v>
      </c>
    </row>
    <row r="1997" spans="1:14" ht="15" hidden="1" customHeight="1" x14ac:dyDescent="0.25">
      <c r="A1997" t="s">
        <v>28</v>
      </c>
      <c r="B1997" t="s">
        <v>29</v>
      </c>
      <c r="C1997" t="s">
        <v>22</v>
      </c>
      <c r="D1997" t="s">
        <v>23</v>
      </c>
      <c r="E1997" t="s">
        <v>5</v>
      </c>
      <c r="F1997" t="s">
        <v>24</v>
      </c>
      <c r="G1997">
        <v>2330790</v>
      </c>
      <c r="H1997">
        <v>2331542</v>
      </c>
      <c r="I1997" t="s">
        <v>80</v>
      </c>
      <c r="J1997" t="s">
        <v>6977</v>
      </c>
      <c r="K1997" t="s">
        <v>5206</v>
      </c>
      <c r="L1997" t="s">
        <v>6975</v>
      </c>
      <c r="M1997">
        <v>753</v>
      </c>
      <c r="N1997">
        <v>250</v>
      </c>
    </row>
    <row r="1998" spans="1:14" ht="15" hidden="1" customHeight="1" x14ac:dyDescent="0.25">
      <c r="A1998" t="s">
        <v>28</v>
      </c>
      <c r="B1998" t="s">
        <v>29</v>
      </c>
      <c r="C1998" t="s">
        <v>22</v>
      </c>
      <c r="D1998" t="s">
        <v>23</v>
      </c>
      <c r="E1998" t="s">
        <v>5</v>
      </c>
      <c r="F1998" t="s">
        <v>24</v>
      </c>
      <c r="G1998">
        <v>2331773</v>
      </c>
      <c r="H1998">
        <v>2333299</v>
      </c>
      <c r="I1998" t="s">
        <v>25</v>
      </c>
      <c r="J1998" t="s">
        <v>6980</v>
      </c>
      <c r="K1998" t="s">
        <v>3758</v>
      </c>
      <c r="L1998" t="s">
        <v>6978</v>
      </c>
      <c r="M1998">
        <v>1527</v>
      </c>
      <c r="N1998">
        <v>508</v>
      </c>
    </row>
    <row r="1999" spans="1:14" ht="15" hidden="1" customHeight="1" x14ac:dyDescent="0.25">
      <c r="A1999" t="s">
        <v>28</v>
      </c>
      <c r="B1999" t="s">
        <v>29</v>
      </c>
      <c r="C1999" t="s">
        <v>22</v>
      </c>
      <c r="D1999" t="s">
        <v>23</v>
      </c>
      <c r="E1999" t="s">
        <v>5</v>
      </c>
      <c r="F1999" t="s">
        <v>24</v>
      </c>
      <c r="G1999">
        <v>2333306</v>
      </c>
      <c r="H1999">
        <v>2334481</v>
      </c>
      <c r="I1999" t="s">
        <v>25</v>
      </c>
      <c r="J1999" t="s">
        <v>6983</v>
      </c>
      <c r="K1999" t="s">
        <v>279</v>
      </c>
      <c r="L1999" t="s">
        <v>6981</v>
      </c>
      <c r="M1999">
        <v>1176</v>
      </c>
      <c r="N1999">
        <v>391</v>
      </c>
    </row>
    <row r="2000" spans="1:14" x14ac:dyDescent="0.25">
      <c r="A2000" t="s">
        <v>28</v>
      </c>
      <c r="B2000" t="s">
        <v>29</v>
      </c>
      <c r="C2000" t="s">
        <v>22</v>
      </c>
      <c r="D2000" t="s">
        <v>23</v>
      </c>
      <c r="E2000" t="s">
        <v>5</v>
      </c>
      <c r="F2000" t="s">
        <v>24</v>
      </c>
      <c r="G2000">
        <v>2334682</v>
      </c>
      <c r="H2000">
        <v>2334939</v>
      </c>
      <c r="I2000" t="s">
        <v>25</v>
      </c>
      <c r="J2000" t="s">
        <v>6985</v>
      </c>
      <c r="K2000" t="s">
        <v>59</v>
      </c>
      <c r="L2000" t="s">
        <v>6984</v>
      </c>
      <c r="M2000">
        <v>258</v>
      </c>
      <c r="N2000">
        <v>85</v>
      </c>
    </row>
    <row r="2001" spans="1:14" ht="15" hidden="1" customHeight="1" x14ac:dyDescent="0.25">
      <c r="A2001" t="s">
        <v>28</v>
      </c>
      <c r="B2001" t="s">
        <v>29</v>
      </c>
      <c r="C2001" t="s">
        <v>22</v>
      </c>
      <c r="D2001" t="s">
        <v>23</v>
      </c>
      <c r="E2001" t="s">
        <v>5</v>
      </c>
      <c r="F2001" t="s">
        <v>24</v>
      </c>
      <c r="G2001">
        <v>2334872</v>
      </c>
      <c r="H2001">
        <v>2335495</v>
      </c>
      <c r="I2001" t="s">
        <v>80</v>
      </c>
      <c r="J2001" t="s">
        <v>6988</v>
      </c>
      <c r="K2001" t="s">
        <v>229</v>
      </c>
      <c r="L2001" t="s">
        <v>6986</v>
      </c>
      <c r="M2001">
        <v>624</v>
      </c>
      <c r="N2001">
        <v>207</v>
      </c>
    </row>
    <row r="2002" spans="1:14" ht="15" hidden="1" customHeight="1" x14ac:dyDescent="0.25">
      <c r="A2002" t="s">
        <v>28</v>
      </c>
      <c r="B2002" t="s">
        <v>29</v>
      </c>
      <c r="C2002" t="s">
        <v>22</v>
      </c>
      <c r="D2002" t="s">
        <v>23</v>
      </c>
      <c r="E2002" t="s">
        <v>5</v>
      </c>
      <c r="F2002" t="s">
        <v>24</v>
      </c>
      <c r="G2002">
        <v>2335610</v>
      </c>
      <c r="H2002">
        <v>2336587</v>
      </c>
      <c r="I2002" t="s">
        <v>80</v>
      </c>
      <c r="J2002" t="s">
        <v>6991</v>
      </c>
      <c r="K2002" t="s">
        <v>6992</v>
      </c>
      <c r="L2002" t="s">
        <v>6989</v>
      </c>
      <c r="M2002">
        <v>978</v>
      </c>
      <c r="N2002">
        <v>325</v>
      </c>
    </row>
    <row r="2003" spans="1:14" ht="15" hidden="1" customHeight="1" x14ac:dyDescent="0.25">
      <c r="A2003" t="s">
        <v>28</v>
      </c>
      <c r="B2003" t="s">
        <v>29</v>
      </c>
      <c r="C2003" t="s">
        <v>22</v>
      </c>
      <c r="D2003" t="s">
        <v>23</v>
      </c>
      <c r="E2003" t="s">
        <v>5</v>
      </c>
      <c r="F2003" t="s">
        <v>24</v>
      </c>
      <c r="G2003">
        <v>2337142</v>
      </c>
      <c r="H2003">
        <v>2339265</v>
      </c>
      <c r="I2003" t="s">
        <v>25</v>
      </c>
      <c r="J2003" t="s">
        <v>6995</v>
      </c>
      <c r="K2003" t="s">
        <v>6996</v>
      </c>
      <c r="L2003" t="s">
        <v>6993</v>
      </c>
      <c r="M2003">
        <v>2124</v>
      </c>
      <c r="N2003">
        <v>707</v>
      </c>
    </row>
    <row r="2004" spans="1:14" ht="15" hidden="1" customHeight="1" x14ac:dyDescent="0.25">
      <c r="A2004" t="s">
        <v>28</v>
      </c>
      <c r="B2004" t="s">
        <v>29</v>
      </c>
      <c r="C2004" t="s">
        <v>22</v>
      </c>
      <c r="D2004" t="s">
        <v>23</v>
      </c>
      <c r="E2004" t="s">
        <v>5</v>
      </c>
      <c r="F2004" t="s">
        <v>24</v>
      </c>
      <c r="G2004">
        <v>2339326</v>
      </c>
      <c r="H2004">
        <v>2340432</v>
      </c>
      <c r="I2004" t="s">
        <v>25</v>
      </c>
      <c r="J2004" t="s">
        <v>6999</v>
      </c>
      <c r="K2004" t="s">
        <v>7000</v>
      </c>
      <c r="L2004" t="s">
        <v>6997</v>
      </c>
      <c r="M2004">
        <v>1107</v>
      </c>
      <c r="N2004">
        <v>368</v>
      </c>
    </row>
    <row r="2005" spans="1:14" ht="15" hidden="1" customHeight="1" x14ac:dyDescent="0.25">
      <c r="A2005" t="s">
        <v>28</v>
      </c>
      <c r="B2005" t="s">
        <v>29</v>
      </c>
      <c r="C2005" t="s">
        <v>22</v>
      </c>
      <c r="D2005" t="s">
        <v>23</v>
      </c>
      <c r="E2005" t="s">
        <v>5</v>
      </c>
      <c r="F2005" t="s">
        <v>24</v>
      </c>
      <c r="G2005">
        <v>2340580</v>
      </c>
      <c r="H2005">
        <v>2342214</v>
      </c>
      <c r="I2005" t="s">
        <v>25</v>
      </c>
      <c r="J2005" t="s">
        <v>7003</v>
      </c>
      <c r="K2005" t="s">
        <v>7004</v>
      </c>
      <c r="L2005" t="s">
        <v>7001</v>
      </c>
      <c r="M2005">
        <v>1635</v>
      </c>
      <c r="N2005">
        <v>544</v>
      </c>
    </row>
    <row r="2006" spans="1:14" ht="15" hidden="1" customHeight="1" x14ac:dyDescent="0.25">
      <c r="A2006" t="s">
        <v>28</v>
      </c>
      <c r="B2006" t="s">
        <v>29</v>
      </c>
      <c r="C2006" t="s">
        <v>22</v>
      </c>
      <c r="D2006" t="s">
        <v>23</v>
      </c>
      <c r="E2006" t="s">
        <v>5</v>
      </c>
      <c r="F2006" t="s">
        <v>24</v>
      </c>
      <c r="G2006">
        <v>2342331</v>
      </c>
      <c r="H2006">
        <v>2343860</v>
      </c>
      <c r="I2006" t="s">
        <v>25</v>
      </c>
      <c r="J2006" t="s">
        <v>7007</v>
      </c>
      <c r="K2006" t="s">
        <v>7008</v>
      </c>
      <c r="L2006" t="s">
        <v>7005</v>
      </c>
      <c r="M2006">
        <v>1530</v>
      </c>
      <c r="N2006">
        <v>509</v>
      </c>
    </row>
    <row r="2007" spans="1:14" ht="15" hidden="1" customHeight="1" x14ac:dyDescent="0.25">
      <c r="A2007" t="s">
        <v>28</v>
      </c>
      <c r="B2007" t="s">
        <v>29</v>
      </c>
      <c r="C2007" t="s">
        <v>22</v>
      </c>
      <c r="D2007" t="s">
        <v>23</v>
      </c>
      <c r="E2007" t="s">
        <v>5</v>
      </c>
      <c r="F2007" t="s">
        <v>24</v>
      </c>
      <c r="G2007">
        <v>2344014</v>
      </c>
      <c r="H2007">
        <v>2344940</v>
      </c>
      <c r="I2007" t="s">
        <v>25</v>
      </c>
      <c r="J2007" t="s">
        <v>7011</v>
      </c>
      <c r="K2007" t="s">
        <v>388</v>
      </c>
      <c r="L2007" t="s">
        <v>7009</v>
      </c>
      <c r="M2007">
        <v>927</v>
      </c>
      <c r="N2007">
        <v>308</v>
      </c>
    </row>
    <row r="2008" spans="1:14" ht="15" hidden="1" customHeight="1" x14ac:dyDescent="0.25">
      <c r="A2008" t="s">
        <v>28</v>
      </c>
      <c r="B2008" t="s">
        <v>29</v>
      </c>
      <c r="C2008" t="s">
        <v>22</v>
      </c>
      <c r="D2008" t="s">
        <v>23</v>
      </c>
      <c r="E2008" t="s">
        <v>5</v>
      </c>
      <c r="F2008" t="s">
        <v>24</v>
      </c>
      <c r="G2008">
        <v>2344937</v>
      </c>
      <c r="H2008">
        <v>2345722</v>
      </c>
      <c r="I2008" t="s">
        <v>25</v>
      </c>
      <c r="J2008" t="s">
        <v>7014</v>
      </c>
      <c r="K2008" t="s">
        <v>7015</v>
      </c>
      <c r="L2008" t="s">
        <v>7012</v>
      </c>
      <c r="M2008">
        <v>786</v>
      </c>
      <c r="N2008">
        <v>261</v>
      </c>
    </row>
    <row r="2009" spans="1:14" ht="15" hidden="1" customHeight="1" x14ac:dyDescent="0.25">
      <c r="A2009" t="s">
        <v>28</v>
      </c>
      <c r="B2009" t="s">
        <v>29</v>
      </c>
      <c r="C2009" t="s">
        <v>22</v>
      </c>
      <c r="D2009" t="s">
        <v>23</v>
      </c>
      <c r="E2009" t="s">
        <v>5</v>
      </c>
      <c r="F2009" t="s">
        <v>24</v>
      </c>
      <c r="G2009">
        <v>2346348</v>
      </c>
      <c r="H2009">
        <v>2347070</v>
      </c>
      <c r="I2009" t="s">
        <v>80</v>
      </c>
      <c r="J2009" t="s">
        <v>7018</v>
      </c>
      <c r="K2009" t="s">
        <v>2125</v>
      </c>
      <c r="L2009" t="s">
        <v>7016</v>
      </c>
      <c r="M2009">
        <v>723</v>
      </c>
      <c r="N2009">
        <v>240</v>
      </c>
    </row>
    <row r="2010" spans="1:14" ht="15" hidden="1" customHeight="1" x14ac:dyDescent="0.25">
      <c r="A2010" t="s">
        <v>28</v>
      </c>
      <c r="B2010" t="s">
        <v>29</v>
      </c>
      <c r="C2010" t="s">
        <v>22</v>
      </c>
      <c r="D2010" t="s">
        <v>23</v>
      </c>
      <c r="E2010" t="s">
        <v>5</v>
      </c>
      <c r="F2010" t="s">
        <v>24</v>
      </c>
      <c r="G2010">
        <v>2347443</v>
      </c>
      <c r="H2010">
        <v>2349419</v>
      </c>
      <c r="I2010" t="s">
        <v>80</v>
      </c>
      <c r="J2010" t="s">
        <v>7021</v>
      </c>
      <c r="K2010" t="s">
        <v>7022</v>
      </c>
      <c r="L2010" t="s">
        <v>7019</v>
      </c>
      <c r="M2010">
        <v>1977</v>
      </c>
      <c r="N2010">
        <v>658</v>
      </c>
    </row>
    <row r="2011" spans="1:14" x14ac:dyDescent="0.25">
      <c r="A2011" t="s">
        <v>28</v>
      </c>
      <c r="B2011" t="s">
        <v>29</v>
      </c>
      <c r="C2011" t="s">
        <v>22</v>
      </c>
      <c r="D2011" t="s">
        <v>23</v>
      </c>
      <c r="E2011" t="s">
        <v>5</v>
      </c>
      <c r="F2011" t="s">
        <v>24</v>
      </c>
      <c r="G2011">
        <v>2349728</v>
      </c>
      <c r="H2011">
        <v>2349982</v>
      </c>
      <c r="I2011" t="s">
        <v>25</v>
      </c>
      <c r="J2011" t="s">
        <v>7025</v>
      </c>
      <c r="K2011" t="s">
        <v>59</v>
      </c>
      <c r="L2011" t="s">
        <v>7023</v>
      </c>
      <c r="M2011">
        <v>255</v>
      </c>
      <c r="N2011">
        <v>84</v>
      </c>
    </row>
    <row r="2012" spans="1:14" ht="15" hidden="1" customHeight="1" x14ac:dyDescent="0.25">
      <c r="A2012" t="s">
        <v>28</v>
      </c>
      <c r="B2012" t="s">
        <v>29</v>
      </c>
      <c r="C2012" t="s">
        <v>22</v>
      </c>
      <c r="D2012" t="s">
        <v>23</v>
      </c>
      <c r="E2012" t="s">
        <v>5</v>
      </c>
      <c r="F2012" t="s">
        <v>24</v>
      </c>
      <c r="G2012">
        <v>2350166</v>
      </c>
      <c r="H2012">
        <v>2351668</v>
      </c>
      <c r="I2012" t="s">
        <v>25</v>
      </c>
      <c r="J2012" t="s">
        <v>7028</v>
      </c>
      <c r="K2012" t="s">
        <v>5899</v>
      </c>
      <c r="L2012" t="s">
        <v>7026</v>
      </c>
      <c r="M2012">
        <v>1503</v>
      </c>
      <c r="N2012">
        <v>500</v>
      </c>
    </row>
    <row r="2013" spans="1:14" ht="15" hidden="1" customHeight="1" x14ac:dyDescent="0.25">
      <c r="A2013" t="s">
        <v>28</v>
      </c>
      <c r="B2013" t="s">
        <v>29</v>
      </c>
      <c r="C2013" t="s">
        <v>22</v>
      </c>
      <c r="D2013" t="s">
        <v>23</v>
      </c>
      <c r="E2013" t="s">
        <v>5</v>
      </c>
      <c r="F2013" t="s">
        <v>24</v>
      </c>
      <c r="G2013">
        <v>2351824</v>
      </c>
      <c r="H2013">
        <v>2353047</v>
      </c>
      <c r="I2013" t="s">
        <v>80</v>
      </c>
      <c r="J2013" t="s">
        <v>7031</v>
      </c>
      <c r="K2013" t="s">
        <v>7032</v>
      </c>
      <c r="L2013" t="s">
        <v>7029</v>
      </c>
      <c r="M2013">
        <v>1224</v>
      </c>
      <c r="N2013">
        <v>407</v>
      </c>
    </row>
    <row r="2014" spans="1:14" x14ac:dyDescent="0.25">
      <c r="A2014" t="s">
        <v>28</v>
      </c>
      <c r="B2014" t="s">
        <v>29</v>
      </c>
      <c r="C2014" t="s">
        <v>22</v>
      </c>
      <c r="D2014" t="s">
        <v>23</v>
      </c>
      <c r="E2014" t="s">
        <v>5</v>
      </c>
      <c r="F2014" t="s">
        <v>24</v>
      </c>
      <c r="G2014">
        <v>2353923</v>
      </c>
      <c r="H2014">
        <v>2354294</v>
      </c>
      <c r="I2014" t="s">
        <v>80</v>
      </c>
      <c r="J2014" t="s">
        <v>7035</v>
      </c>
      <c r="K2014" t="s">
        <v>6160</v>
      </c>
      <c r="L2014" t="s">
        <v>7033</v>
      </c>
      <c r="M2014">
        <v>372</v>
      </c>
      <c r="N2014">
        <v>123</v>
      </c>
    </row>
    <row r="2015" spans="1:14" x14ac:dyDescent="0.25">
      <c r="A2015" t="s">
        <v>28</v>
      </c>
      <c r="B2015" t="s">
        <v>29</v>
      </c>
      <c r="C2015" t="s">
        <v>22</v>
      </c>
      <c r="D2015" t="s">
        <v>23</v>
      </c>
      <c r="E2015" t="s">
        <v>5</v>
      </c>
      <c r="F2015" t="s">
        <v>24</v>
      </c>
      <c r="G2015">
        <v>2354406</v>
      </c>
      <c r="H2015">
        <v>2354642</v>
      </c>
      <c r="I2015" t="s">
        <v>80</v>
      </c>
      <c r="J2015" t="s">
        <v>7038</v>
      </c>
      <c r="K2015" t="s">
        <v>7039</v>
      </c>
      <c r="L2015" t="s">
        <v>7036</v>
      </c>
      <c r="M2015">
        <v>237</v>
      </c>
      <c r="N2015">
        <v>78</v>
      </c>
    </row>
    <row r="2016" spans="1:14" ht="15" hidden="1" customHeight="1" x14ac:dyDescent="0.25">
      <c r="A2016" t="s">
        <v>28</v>
      </c>
      <c r="B2016" t="s">
        <v>29</v>
      </c>
      <c r="C2016" t="s">
        <v>22</v>
      </c>
      <c r="D2016" t="s">
        <v>23</v>
      </c>
      <c r="E2016" t="s">
        <v>5</v>
      </c>
      <c r="F2016" t="s">
        <v>24</v>
      </c>
      <c r="G2016">
        <v>2354873</v>
      </c>
      <c r="H2016">
        <v>2355658</v>
      </c>
      <c r="I2016" t="s">
        <v>80</v>
      </c>
      <c r="J2016" t="s">
        <v>7042</v>
      </c>
      <c r="K2016" t="s">
        <v>7043</v>
      </c>
      <c r="L2016" t="s">
        <v>7040</v>
      </c>
      <c r="M2016">
        <v>786</v>
      </c>
      <c r="N2016">
        <v>261</v>
      </c>
    </row>
    <row r="2017" spans="1:15" ht="15" hidden="1" customHeight="1" x14ac:dyDescent="0.25">
      <c r="A2017" t="s">
        <v>28</v>
      </c>
      <c r="B2017" t="s">
        <v>29</v>
      </c>
      <c r="C2017" t="s">
        <v>22</v>
      </c>
      <c r="D2017" t="s">
        <v>23</v>
      </c>
      <c r="E2017" t="s">
        <v>5</v>
      </c>
      <c r="F2017" t="s">
        <v>24</v>
      </c>
      <c r="G2017">
        <v>2355665</v>
      </c>
      <c r="H2017">
        <v>2356852</v>
      </c>
      <c r="I2017" t="s">
        <v>80</v>
      </c>
      <c r="J2017" t="s">
        <v>7046</v>
      </c>
      <c r="K2017" t="s">
        <v>7047</v>
      </c>
      <c r="L2017" t="s">
        <v>7044</v>
      </c>
      <c r="M2017">
        <v>1188</v>
      </c>
      <c r="N2017">
        <v>395</v>
      </c>
    </row>
    <row r="2018" spans="1:15" ht="15" hidden="1" customHeight="1" x14ac:dyDescent="0.25">
      <c r="A2018" t="s">
        <v>28</v>
      </c>
      <c r="B2018" t="s">
        <v>29</v>
      </c>
      <c r="C2018" t="s">
        <v>22</v>
      </c>
      <c r="D2018" t="s">
        <v>23</v>
      </c>
      <c r="E2018" t="s">
        <v>5</v>
      </c>
      <c r="F2018" t="s">
        <v>24</v>
      </c>
      <c r="G2018">
        <v>2356964</v>
      </c>
      <c r="H2018">
        <v>2357971</v>
      </c>
      <c r="I2018" t="s">
        <v>80</v>
      </c>
      <c r="J2018" t="s">
        <v>7050</v>
      </c>
      <c r="K2018" t="s">
        <v>7051</v>
      </c>
      <c r="L2018" t="s">
        <v>7048</v>
      </c>
      <c r="M2018">
        <v>1008</v>
      </c>
      <c r="N2018">
        <v>335</v>
      </c>
    </row>
    <row r="2019" spans="1:15" x14ac:dyDescent="0.25">
      <c r="A2019" t="s">
        <v>28</v>
      </c>
      <c r="B2019" t="s">
        <v>29</v>
      </c>
      <c r="C2019" t="s">
        <v>22</v>
      </c>
      <c r="D2019" t="s">
        <v>23</v>
      </c>
      <c r="E2019" t="s">
        <v>5</v>
      </c>
      <c r="F2019" t="s">
        <v>24</v>
      </c>
      <c r="G2019">
        <v>2358381</v>
      </c>
      <c r="H2019">
        <v>2359361</v>
      </c>
      <c r="I2019" t="s">
        <v>80</v>
      </c>
      <c r="J2019" t="s">
        <v>7054</v>
      </c>
      <c r="K2019" t="s">
        <v>7055</v>
      </c>
      <c r="L2019" t="s">
        <v>7052</v>
      </c>
      <c r="M2019">
        <v>981</v>
      </c>
      <c r="N2019">
        <v>326</v>
      </c>
    </row>
    <row r="2020" spans="1:15" x14ac:dyDescent="0.25">
      <c r="A2020" t="s">
        <v>28</v>
      </c>
      <c r="B2020" t="s">
        <v>29</v>
      </c>
      <c r="C2020" t="s">
        <v>22</v>
      </c>
      <c r="D2020" t="s">
        <v>23</v>
      </c>
      <c r="E2020" t="s">
        <v>5</v>
      </c>
      <c r="F2020" t="s">
        <v>24</v>
      </c>
      <c r="G2020">
        <v>2359532</v>
      </c>
      <c r="H2020">
        <v>2360524</v>
      </c>
      <c r="I2020" t="s">
        <v>80</v>
      </c>
      <c r="J2020" t="s">
        <v>7058</v>
      </c>
      <c r="K2020" t="s">
        <v>59</v>
      </c>
      <c r="L2020" t="s">
        <v>7056</v>
      </c>
      <c r="M2020">
        <v>993</v>
      </c>
      <c r="N2020">
        <v>330</v>
      </c>
    </row>
    <row r="2021" spans="1:15" ht="15" hidden="1" customHeight="1" x14ac:dyDescent="0.25">
      <c r="A2021" t="s">
        <v>28</v>
      </c>
      <c r="B2021" t="s">
        <v>29</v>
      </c>
      <c r="C2021" t="s">
        <v>22</v>
      </c>
      <c r="D2021" t="s">
        <v>23</v>
      </c>
      <c r="E2021" t="s">
        <v>5</v>
      </c>
      <c r="F2021" t="s">
        <v>24</v>
      </c>
      <c r="G2021">
        <v>2360605</v>
      </c>
      <c r="H2021">
        <v>2361489</v>
      </c>
      <c r="I2021" t="s">
        <v>80</v>
      </c>
      <c r="J2021" t="s">
        <v>7061</v>
      </c>
      <c r="K2021" t="s">
        <v>7062</v>
      </c>
      <c r="L2021" t="s">
        <v>7059</v>
      </c>
      <c r="M2021">
        <v>885</v>
      </c>
      <c r="N2021">
        <v>294</v>
      </c>
    </row>
    <row r="2022" spans="1:15" ht="15" hidden="1" customHeight="1" x14ac:dyDescent="0.25">
      <c r="A2022" t="s">
        <v>28</v>
      </c>
      <c r="B2022" t="s">
        <v>29</v>
      </c>
      <c r="C2022" t="s">
        <v>22</v>
      </c>
      <c r="D2022" t="s">
        <v>23</v>
      </c>
      <c r="E2022" t="s">
        <v>5</v>
      </c>
      <c r="F2022" t="s">
        <v>24</v>
      </c>
      <c r="G2022">
        <v>2361510</v>
      </c>
      <c r="H2022">
        <v>2363480</v>
      </c>
      <c r="I2022" t="s">
        <v>80</v>
      </c>
      <c r="J2022" t="s">
        <v>7065</v>
      </c>
      <c r="K2022" t="s">
        <v>7066</v>
      </c>
      <c r="L2022" t="s">
        <v>7063</v>
      </c>
      <c r="M2022">
        <v>1971</v>
      </c>
      <c r="N2022">
        <v>656</v>
      </c>
    </row>
    <row r="2023" spans="1:15" x14ac:dyDescent="0.25">
      <c r="A2023" t="s">
        <v>28</v>
      </c>
      <c r="B2023" t="s">
        <v>29</v>
      </c>
      <c r="C2023" t="s">
        <v>22</v>
      </c>
      <c r="D2023" t="s">
        <v>23</v>
      </c>
      <c r="E2023" t="s">
        <v>5</v>
      </c>
      <c r="F2023" t="s">
        <v>24</v>
      </c>
      <c r="G2023">
        <v>2363889</v>
      </c>
      <c r="H2023">
        <v>2365028</v>
      </c>
      <c r="I2023" t="s">
        <v>25</v>
      </c>
      <c r="J2023" t="s">
        <v>7069</v>
      </c>
      <c r="K2023" t="s">
        <v>7070</v>
      </c>
      <c r="L2023" t="s">
        <v>7067</v>
      </c>
      <c r="M2023">
        <v>1140</v>
      </c>
      <c r="N2023">
        <v>379</v>
      </c>
    </row>
    <row r="2024" spans="1:15" x14ac:dyDescent="0.25">
      <c r="A2024" t="s">
        <v>28</v>
      </c>
      <c r="B2024" t="s">
        <v>29</v>
      </c>
      <c r="C2024" t="s">
        <v>22</v>
      </c>
      <c r="D2024" t="s">
        <v>23</v>
      </c>
      <c r="E2024" t="s">
        <v>5</v>
      </c>
      <c r="F2024" t="s">
        <v>24</v>
      </c>
      <c r="G2024">
        <v>2365044</v>
      </c>
      <c r="H2024">
        <v>2365427</v>
      </c>
      <c r="I2024" t="s">
        <v>80</v>
      </c>
      <c r="J2024" t="s">
        <v>7073</v>
      </c>
      <c r="K2024" t="s">
        <v>3717</v>
      </c>
      <c r="L2024" t="s">
        <v>7071</v>
      </c>
      <c r="M2024">
        <v>384</v>
      </c>
      <c r="N2024">
        <v>127</v>
      </c>
    </row>
    <row r="2025" spans="1:15" ht="15" hidden="1" customHeight="1" x14ac:dyDescent="0.25">
      <c r="A2025" t="s">
        <v>28</v>
      </c>
      <c r="B2025" t="s">
        <v>29</v>
      </c>
      <c r="C2025" t="s">
        <v>22</v>
      </c>
      <c r="D2025" t="s">
        <v>23</v>
      </c>
      <c r="E2025" t="s">
        <v>5</v>
      </c>
      <c r="F2025" t="s">
        <v>24</v>
      </c>
      <c r="G2025">
        <v>2365792</v>
      </c>
      <c r="H2025">
        <v>2368629</v>
      </c>
      <c r="I2025" t="s">
        <v>80</v>
      </c>
      <c r="J2025" t="s">
        <v>7076</v>
      </c>
      <c r="K2025" t="s">
        <v>7077</v>
      </c>
      <c r="L2025" t="s">
        <v>7074</v>
      </c>
      <c r="M2025">
        <v>2838</v>
      </c>
      <c r="N2025">
        <v>945</v>
      </c>
    </row>
    <row r="2026" spans="1:15" x14ac:dyDescent="0.25">
      <c r="A2026" t="s">
        <v>28</v>
      </c>
      <c r="B2026" t="s">
        <v>29</v>
      </c>
      <c r="C2026" t="s">
        <v>22</v>
      </c>
      <c r="D2026" t="s">
        <v>23</v>
      </c>
      <c r="E2026" t="s">
        <v>5</v>
      </c>
      <c r="F2026" t="s">
        <v>24</v>
      </c>
      <c r="G2026">
        <v>2368910</v>
      </c>
      <c r="H2026">
        <v>2369923</v>
      </c>
      <c r="I2026" t="s">
        <v>80</v>
      </c>
      <c r="J2026" t="s">
        <v>7080</v>
      </c>
      <c r="K2026" t="s">
        <v>7081</v>
      </c>
      <c r="L2026" t="s">
        <v>7078</v>
      </c>
      <c r="M2026">
        <v>1014</v>
      </c>
      <c r="N2026">
        <v>337</v>
      </c>
    </row>
    <row r="2027" spans="1:15" x14ac:dyDescent="0.25">
      <c r="A2027" t="s">
        <v>28</v>
      </c>
      <c r="B2027" t="s">
        <v>29</v>
      </c>
      <c r="C2027" t="s">
        <v>22</v>
      </c>
      <c r="D2027" t="s">
        <v>23</v>
      </c>
      <c r="E2027" t="s">
        <v>5</v>
      </c>
      <c r="F2027" t="s">
        <v>24</v>
      </c>
      <c r="G2027">
        <v>2370220</v>
      </c>
      <c r="H2027">
        <v>2371308</v>
      </c>
      <c r="I2027" t="s">
        <v>80</v>
      </c>
      <c r="J2027" t="s">
        <v>7084</v>
      </c>
      <c r="K2027" t="s">
        <v>1099</v>
      </c>
      <c r="L2027" t="s">
        <v>7082</v>
      </c>
      <c r="M2027">
        <v>1089</v>
      </c>
      <c r="N2027">
        <v>362</v>
      </c>
    </row>
    <row r="2028" spans="1:15" x14ac:dyDescent="0.25">
      <c r="A2028" t="s">
        <v>28</v>
      </c>
      <c r="B2028" t="s">
        <v>29</v>
      </c>
      <c r="C2028" t="s">
        <v>22</v>
      </c>
      <c r="D2028" t="s">
        <v>23</v>
      </c>
      <c r="E2028" t="s">
        <v>5</v>
      </c>
      <c r="F2028" t="s">
        <v>24</v>
      </c>
      <c r="G2028">
        <v>2371314</v>
      </c>
      <c r="H2028">
        <v>2372933</v>
      </c>
      <c r="I2028" t="s">
        <v>80</v>
      </c>
      <c r="J2028" t="s">
        <v>7087</v>
      </c>
      <c r="K2028" t="s">
        <v>59</v>
      </c>
      <c r="L2028" t="s">
        <v>7085</v>
      </c>
      <c r="M2028">
        <v>1620</v>
      </c>
      <c r="N2028">
        <v>539</v>
      </c>
    </row>
    <row r="2029" spans="1:15" x14ac:dyDescent="0.25">
      <c r="A2029" t="s">
        <v>28</v>
      </c>
      <c r="B2029" t="s">
        <v>29</v>
      </c>
      <c r="C2029" t="s">
        <v>22</v>
      </c>
      <c r="D2029" t="s">
        <v>23</v>
      </c>
      <c r="E2029" t="s">
        <v>5</v>
      </c>
      <c r="F2029" t="s">
        <v>24</v>
      </c>
      <c r="G2029">
        <v>2373017</v>
      </c>
      <c r="H2029">
        <v>2373940</v>
      </c>
      <c r="I2029" t="s">
        <v>80</v>
      </c>
      <c r="J2029" t="s">
        <v>7090</v>
      </c>
      <c r="K2029" t="s">
        <v>59</v>
      </c>
      <c r="L2029" t="s">
        <v>7088</v>
      </c>
      <c r="M2029">
        <v>924</v>
      </c>
      <c r="N2029">
        <v>307</v>
      </c>
    </row>
    <row r="2030" spans="1:15" ht="15" hidden="1" customHeight="1" x14ac:dyDescent="0.25">
      <c r="A2030" t="s">
        <v>28</v>
      </c>
      <c r="B2030" t="s">
        <v>29</v>
      </c>
      <c r="C2030" t="s">
        <v>22</v>
      </c>
      <c r="D2030" t="s">
        <v>23</v>
      </c>
      <c r="E2030" t="s">
        <v>5</v>
      </c>
      <c r="F2030" t="s">
        <v>24</v>
      </c>
      <c r="G2030">
        <v>2373953</v>
      </c>
      <c r="H2030">
        <v>2374969</v>
      </c>
      <c r="I2030" t="s">
        <v>80</v>
      </c>
      <c r="J2030" t="s">
        <v>7093</v>
      </c>
      <c r="K2030" t="s">
        <v>7094</v>
      </c>
      <c r="L2030" t="s">
        <v>7091</v>
      </c>
      <c r="M2030">
        <v>1017</v>
      </c>
      <c r="N2030">
        <v>338</v>
      </c>
    </row>
    <row r="2031" spans="1:15" ht="15" hidden="1" customHeight="1" x14ac:dyDescent="0.25">
      <c r="A2031" t="s">
        <v>28</v>
      </c>
      <c r="B2031" t="s">
        <v>115</v>
      </c>
      <c r="C2031" t="s">
        <v>22</v>
      </c>
      <c r="D2031" t="s">
        <v>23</v>
      </c>
      <c r="E2031" t="s">
        <v>5</v>
      </c>
      <c r="F2031" t="s">
        <v>24</v>
      </c>
      <c r="G2031">
        <v>2374966</v>
      </c>
      <c r="H2031">
        <v>2376138</v>
      </c>
      <c r="I2031" t="s">
        <v>80</v>
      </c>
      <c r="K2031" t="s">
        <v>7096</v>
      </c>
      <c r="L2031" t="s">
        <v>7095</v>
      </c>
      <c r="M2031">
        <v>1173</v>
      </c>
      <c r="O2031" t="s">
        <v>114</v>
      </c>
    </row>
    <row r="2032" spans="1:15" x14ac:dyDescent="0.25">
      <c r="A2032" t="s">
        <v>28</v>
      </c>
      <c r="B2032" t="s">
        <v>29</v>
      </c>
      <c r="C2032" t="s">
        <v>22</v>
      </c>
      <c r="D2032" t="s">
        <v>23</v>
      </c>
      <c r="E2032" t="s">
        <v>5</v>
      </c>
      <c r="F2032" t="s">
        <v>24</v>
      </c>
      <c r="G2032">
        <v>2376310</v>
      </c>
      <c r="H2032">
        <v>2378013</v>
      </c>
      <c r="I2032" t="s">
        <v>80</v>
      </c>
      <c r="J2032" t="s">
        <v>7099</v>
      </c>
      <c r="K2032" t="s">
        <v>7100</v>
      </c>
      <c r="L2032" t="s">
        <v>7097</v>
      </c>
      <c r="M2032">
        <v>1704</v>
      </c>
      <c r="N2032">
        <v>567</v>
      </c>
    </row>
    <row r="2033" spans="1:14" ht="15" hidden="1" customHeight="1" x14ac:dyDescent="0.25">
      <c r="A2033" t="s">
        <v>28</v>
      </c>
      <c r="B2033" t="s">
        <v>29</v>
      </c>
      <c r="C2033" t="s">
        <v>22</v>
      </c>
      <c r="D2033" t="s">
        <v>23</v>
      </c>
      <c r="E2033" t="s">
        <v>5</v>
      </c>
      <c r="F2033" t="s">
        <v>24</v>
      </c>
      <c r="G2033">
        <v>2378080</v>
      </c>
      <c r="H2033">
        <v>2379060</v>
      </c>
      <c r="I2033" t="s">
        <v>80</v>
      </c>
      <c r="J2033" t="s">
        <v>7103</v>
      </c>
      <c r="K2033" t="s">
        <v>7104</v>
      </c>
      <c r="L2033" t="s">
        <v>7101</v>
      </c>
      <c r="M2033">
        <v>981</v>
      </c>
      <c r="N2033">
        <v>326</v>
      </c>
    </row>
    <row r="2034" spans="1:14" ht="15" hidden="1" customHeight="1" x14ac:dyDescent="0.25">
      <c r="A2034" t="s">
        <v>28</v>
      </c>
      <c r="B2034" t="s">
        <v>29</v>
      </c>
      <c r="C2034" t="s">
        <v>22</v>
      </c>
      <c r="D2034" t="s">
        <v>23</v>
      </c>
      <c r="E2034" t="s">
        <v>5</v>
      </c>
      <c r="F2034" t="s">
        <v>24</v>
      </c>
      <c r="G2034">
        <v>2379176</v>
      </c>
      <c r="H2034">
        <v>2379976</v>
      </c>
      <c r="I2034" t="s">
        <v>80</v>
      </c>
      <c r="J2034" t="s">
        <v>7107</v>
      </c>
      <c r="K2034" t="s">
        <v>7108</v>
      </c>
      <c r="L2034" t="s">
        <v>7105</v>
      </c>
      <c r="M2034">
        <v>801</v>
      </c>
      <c r="N2034">
        <v>266</v>
      </c>
    </row>
    <row r="2035" spans="1:14" x14ac:dyDescent="0.25">
      <c r="A2035" t="s">
        <v>28</v>
      </c>
      <c r="B2035" t="s">
        <v>29</v>
      </c>
      <c r="C2035" t="s">
        <v>22</v>
      </c>
      <c r="D2035" t="s">
        <v>23</v>
      </c>
      <c r="E2035" t="s">
        <v>5</v>
      </c>
      <c r="F2035" t="s">
        <v>24</v>
      </c>
      <c r="G2035">
        <v>2380257</v>
      </c>
      <c r="H2035">
        <v>2381024</v>
      </c>
      <c r="I2035" t="s">
        <v>80</v>
      </c>
      <c r="J2035" t="s">
        <v>7111</v>
      </c>
      <c r="K2035" t="s">
        <v>59</v>
      </c>
      <c r="L2035" t="s">
        <v>7109</v>
      </c>
      <c r="M2035">
        <v>768</v>
      </c>
      <c r="N2035">
        <v>255</v>
      </c>
    </row>
    <row r="2036" spans="1:14" x14ac:dyDescent="0.25">
      <c r="A2036" t="s">
        <v>28</v>
      </c>
      <c r="B2036" t="s">
        <v>29</v>
      </c>
      <c r="C2036" t="s">
        <v>22</v>
      </c>
      <c r="D2036" t="s">
        <v>23</v>
      </c>
      <c r="E2036" t="s">
        <v>5</v>
      </c>
      <c r="F2036" t="s">
        <v>24</v>
      </c>
      <c r="G2036">
        <v>2381378</v>
      </c>
      <c r="H2036">
        <v>2381728</v>
      </c>
      <c r="I2036" t="s">
        <v>25</v>
      </c>
      <c r="J2036" t="s">
        <v>7114</v>
      </c>
      <c r="K2036" t="s">
        <v>7115</v>
      </c>
      <c r="L2036" t="s">
        <v>7112</v>
      </c>
      <c r="M2036">
        <v>351</v>
      </c>
      <c r="N2036">
        <v>116</v>
      </c>
    </row>
    <row r="2037" spans="1:14" ht="15" hidden="1" customHeight="1" x14ac:dyDescent="0.25">
      <c r="A2037" t="s">
        <v>28</v>
      </c>
      <c r="B2037" t="s">
        <v>29</v>
      </c>
      <c r="C2037" t="s">
        <v>22</v>
      </c>
      <c r="D2037" t="s">
        <v>23</v>
      </c>
      <c r="E2037" t="s">
        <v>5</v>
      </c>
      <c r="F2037" t="s">
        <v>24</v>
      </c>
      <c r="G2037">
        <v>2382226</v>
      </c>
      <c r="H2037">
        <v>2383230</v>
      </c>
      <c r="I2037" t="s">
        <v>25</v>
      </c>
      <c r="J2037" t="s">
        <v>7118</v>
      </c>
      <c r="K2037" t="s">
        <v>5352</v>
      </c>
      <c r="L2037" t="s">
        <v>7116</v>
      </c>
      <c r="M2037">
        <v>1005</v>
      </c>
      <c r="N2037">
        <v>334</v>
      </c>
    </row>
    <row r="2038" spans="1:14" x14ac:dyDescent="0.25">
      <c r="A2038" t="s">
        <v>28</v>
      </c>
      <c r="B2038" t="s">
        <v>29</v>
      </c>
      <c r="C2038" t="s">
        <v>22</v>
      </c>
      <c r="D2038" t="s">
        <v>23</v>
      </c>
      <c r="E2038" t="s">
        <v>5</v>
      </c>
      <c r="F2038" t="s">
        <v>24</v>
      </c>
      <c r="G2038">
        <v>2383208</v>
      </c>
      <c r="H2038">
        <v>2383636</v>
      </c>
      <c r="I2038" t="s">
        <v>80</v>
      </c>
      <c r="J2038" t="s">
        <v>7121</v>
      </c>
      <c r="K2038" t="s">
        <v>7122</v>
      </c>
      <c r="L2038" t="s">
        <v>7119</v>
      </c>
      <c r="M2038">
        <v>429</v>
      </c>
      <c r="N2038">
        <v>142</v>
      </c>
    </row>
    <row r="2039" spans="1:14" ht="15" hidden="1" customHeight="1" x14ac:dyDescent="0.25">
      <c r="A2039" t="s">
        <v>28</v>
      </c>
      <c r="B2039" t="s">
        <v>29</v>
      </c>
      <c r="C2039" t="s">
        <v>22</v>
      </c>
      <c r="D2039" t="s">
        <v>23</v>
      </c>
      <c r="E2039" t="s">
        <v>5</v>
      </c>
      <c r="F2039" t="s">
        <v>24</v>
      </c>
      <c r="G2039">
        <v>2383856</v>
      </c>
      <c r="H2039">
        <v>2384851</v>
      </c>
      <c r="I2039" t="s">
        <v>25</v>
      </c>
      <c r="J2039" t="s">
        <v>7125</v>
      </c>
      <c r="K2039" t="s">
        <v>462</v>
      </c>
      <c r="L2039" t="s">
        <v>7123</v>
      </c>
      <c r="M2039">
        <v>996</v>
      </c>
      <c r="N2039">
        <v>331</v>
      </c>
    </row>
    <row r="2040" spans="1:14" x14ac:dyDescent="0.25">
      <c r="A2040" t="s">
        <v>28</v>
      </c>
      <c r="B2040" t="s">
        <v>29</v>
      </c>
      <c r="C2040" t="s">
        <v>22</v>
      </c>
      <c r="D2040" t="s">
        <v>23</v>
      </c>
      <c r="E2040" t="s">
        <v>5</v>
      </c>
      <c r="F2040" t="s">
        <v>24</v>
      </c>
      <c r="G2040">
        <v>2385006</v>
      </c>
      <c r="H2040">
        <v>2385494</v>
      </c>
      <c r="I2040" t="s">
        <v>80</v>
      </c>
      <c r="J2040" t="s">
        <v>7127</v>
      </c>
      <c r="K2040" t="s">
        <v>392</v>
      </c>
      <c r="L2040" t="s">
        <v>7126</v>
      </c>
      <c r="M2040">
        <v>489</v>
      </c>
      <c r="N2040">
        <v>162</v>
      </c>
    </row>
    <row r="2041" spans="1:14" x14ac:dyDescent="0.25">
      <c r="A2041" t="s">
        <v>28</v>
      </c>
      <c r="B2041" t="s">
        <v>29</v>
      </c>
      <c r="C2041" t="s">
        <v>22</v>
      </c>
      <c r="D2041" t="s">
        <v>23</v>
      </c>
      <c r="E2041" t="s">
        <v>5</v>
      </c>
      <c r="F2041" t="s">
        <v>24</v>
      </c>
      <c r="G2041">
        <v>2385597</v>
      </c>
      <c r="H2041">
        <v>2386646</v>
      </c>
      <c r="I2041" t="s">
        <v>80</v>
      </c>
      <c r="J2041" t="s">
        <v>7129</v>
      </c>
      <c r="K2041" t="s">
        <v>1459</v>
      </c>
      <c r="L2041" t="s">
        <v>7128</v>
      </c>
      <c r="M2041">
        <v>1050</v>
      </c>
      <c r="N2041">
        <v>349</v>
      </c>
    </row>
    <row r="2042" spans="1:14" ht="15" hidden="1" customHeight="1" x14ac:dyDescent="0.25">
      <c r="A2042" t="s">
        <v>7130</v>
      </c>
      <c r="C2042" t="s">
        <v>22</v>
      </c>
      <c r="D2042" t="s">
        <v>23</v>
      </c>
      <c r="E2042" t="s">
        <v>5</v>
      </c>
      <c r="F2042" t="s">
        <v>24</v>
      </c>
      <c r="G2042">
        <v>2386815</v>
      </c>
      <c r="H2042">
        <v>2386930</v>
      </c>
      <c r="I2042" t="s">
        <v>80</v>
      </c>
      <c r="K2042" t="s">
        <v>7134</v>
      </c>
      <c r="L2042" t="s">
        <v>7132</v>
      </c>
      <c r="M2042">
        <v>116</v>
      </c>
    </row>
    <row r="2043" spans="1:14" ht="15" hidden="1" customHeight="1" x14ac:dyDescent="0.25">
      <c r="A2043" t="s">
        <v>7130</v>
      </c>
      <c r="C2043" t="s">
        <v>22</v>
      </c>
      <c r="D2043" t="s">
        <v>23</v>
      </c>
      <c r="E2043" t="s">
        <v>5</v>
      </c>
      <c r="F2043" t="s">
        <v>24</v>
      </c>
      <c r="G2043">
        <v>2387029</v>
      </c>
      <c r="H2043">
        <v>2390133</v>
      </c>
      <c r="I2043" t="s">
        <v>80</v>
      </c>
      <c r="K2043" t="s">
        <v>7137</v>
      </c>
      <c r="L2043" t="s">
        <v>7135</v>
      </c>
      <c r="M2043">
        <v>3105</v>
      </c>
    </row>
    <row r="2044" spans="1:14" ht="15" hidden="1" customHeight="1" x14ac:dyDescent="0.25">
      <c r="A2044" t="s">
        <v>7130</v>
      </c>
      <c r="C2044" t="s">
        <v>22</v>
      </c>
      <c r="D2044" t="s">
        <v>23</v>
      </c>
      <c r="E2044" t="s">
        <v>5</v>
      </c>
      <c r="F2044" t="s">
        <v>24</v>
      </c>
      <c r="G2044">
        <v>2390512</v>
      </c>
      <c r="H2044">
        <v>2392054</v>
      </c>
      <c r="I2044" t="s">
        <v>80</v>
      </c>
      <c r="K2044" t="s">
        <v>7140</v>
      </c>
      <c r="L2044" t="s">
        <v>7138</v>
      </c>
      <c r="M2044">
        <v>1543</v>
      </c>
    </row>
    <row r="2045" spans="1:14" ht="15" hidden="1" customHeight="1" x14ac:dyDescent="0.25">
      <c r="A2045" t="s">
        <v>28</v>
      </c>
      <c r="B2045" t="s">
        <v>29</v>
      </c>
      <c r="C2045" t="s">
        <v>22</v>
      </c>
      <c r="D2045" t="s">
        <v>23</v>
      </c>
      <c r="E2045" t="s">
        <v>5</v>
      </c>
      <c r="F2045" t="s">
        <v>24</v>
      </c>
      <c r="G2045">
        <v>2392883</v>
      </c>
      <c r="H2045">
        <v>2394181</v>
      </c>
      <c r="I2045" t="s">
        <v>80</v>
      </c>
      <c r="J2045" t="s">
        <v>7143</v>
      </c>
      <c r="K2045" t="s">
        <v>7144</v>
      </c>
      <c r="L2045" t="s">
        <v>7141</v>
      </c>
      <c r="M2045">
        <v>1299</v>
      </c>
      <c r="N2045">
        <v>432</v>
      </c>
    </row>
    <row r="2046" spans="1:14" x14ac:dyDescent="0.25">
      <c r="A2046" t="s">
        <v>28</v>
      </c>
      <c r="B2046" t="s">
        <v>29</v>
      </c>
      <c r="C2046" t="s">
        <v>22</v>
      </c>
      <c r="D2046" t="s">
        <v>23</v>
      </c>
      <c r="E2046" t="s">
        <v>5</v>
      </c>
      <c r="F2046" t="s">
        <v>24</v>
      </c>
      <c r="G2046">
        <v>2394439</v>
      </c>
      <c r="H2046">
        <v>2394792</v>
      </c>
      <c r="I2046" t="s">
        <v>80</v>
      </c>
      <c r="J2046" t="s">
        <v>7147</v>
      </c>
      <c r="K2046" t="s">
        <v>3436</v>
      </c>
      <c r="L2046" t="s">
        <v>7145</v>
      </c>
      <c r="M2046">
        <v>354</v>
      </c>
      <c r="N2046">
        <v>117</v>
      </c>
    </row>
    <row r="2047" spans="1:14" x14ac:dyDescent="0.25">
      <c r="A2047" t="s">
        <v>28</v>
      </c>
      <c r="B2047" t="s">
        <v>29</v>
      </c>
      <c r="C2047" t="s">
        <v>22</v>
      </c>
      <c r="D2047" t="s">
        <v>23</v>
      </c>
      <c r="E2047" t="s">
        <v>5</v>
      </c>
      <c r="F2047" t="s">
        <v>24</v>
      </c>
      <c r="G2047">
        <v>2394789</v>
      </c>
      <c r="H2047">
        <v>2396852</v>
      </c>
      <c r="I2047" t="s">
        <v>80</v>
      </c>
      <c r="J2047" t="s">
        <v>7150</v>
      </c>
      <c r="K2047" t="s">
        <v>3428</v>
      </c>
      <c r="L2047" t="s">
        <v>7148</v>
      </c>
      <c r="M2047">
        <v>2064</v>
      </c>
      <c r="N2047">
        <v>687</v>
      </c>
    </row>
    <row r="2048" spans="1:14" x14ac:dyDescent="0.25">
      <c r="A2048" t="s">
        <v>28</v>
      </c>
      <c r="B2048" t="s">
        <v>29</v>
      </c>
      <c r="C2048" t="s">
        <v>22</v>
      </c>
      <c r="D2048" t="s">
        <v>23</v>
      </c>
      <c r="E2048" t="s">
        <v>5</v>
      </c>
      <c r="F2048" t="s">
        <v>24</v>
      </c>
      <c r="G2048">
        <v>2396953</v>
      </c>
      <c r="H2048">
        <v>2397879</v>
      </c>
      <c r="I2048" t="s">
        <v>80</v>
      </c>
      <c r="J2048" t="s">
        <v>7153</v>
      </c>
      <c r="K2048" t="s">
        <v>59</v>
      </c>
      <c r="L2048" t="s">
        <v>7151</v>
      </c>
      <c r="M2048">
        <v>927</v>
      </c>
      <c r="N2048">
        <v>308</v>
      </c>
    </row>
    <row r="2049" spans="1:14" x14ac:dyDescent="0.25">
      <c r="A2049" t="s">
        <v>28</v>
      </c>
      <c r="B2049" t="s">
        <v>29</v>
      </c>
      <c r="C2049" t="s">
        <v>22</v>
      </c>
      <c r="D2049" t="s">
        <v>23</v>
      </c>
      <c r="E2049" t="s">
        <v>5</v>
      </c>
      <c r="F2049" t="s">
        <v>24</v>
      </c>
      <c r="G2049">
        <v>2397974</v>
      </c>
      <c r="H2049">
        <v>2398603</v>
      </c>
      <c r="I2049" t="s">
        <v>80</v>
      </c>
      <c r="J2049" t="s">
        <v>7156</v>
      </c>
      <c r="K2049" t="s">
        <v>204</v>
      </c>
      <c r="L2049" t="s">
        <v>7154</v>
      </c>
      <c r="M2049">
        <v>630</v>
      </c>
      <c r="N2049">
        <v>209</v>
      </c>
    </row>
    <row r="2050" spans="1:14" x14ac:dyDescent="0.25">
      <c r="A2050" t="s">
        <v>28</v>
      </c>
      <c r="B2050" t="s">
        <v>29</v>
      </c>
      <c r="C2050" t="s">
        <v>22</v>
      </c>
      <c r="D2050" t="s">
        <v>23</v>
      </c>
      <c r="E2050" t="s">
        <v>5</v>
      </c>
      <c r="F2050" t="s">
        <v>24</v>
      </c>
      <c r="G2050">
        <v>2398584</v>
      </c>
      <c r="H2050">
        <v>2398970</v>
      </c>
      <c r="I2050" t="s">
        <v>80</v>
      </c>
      <c r="J2050" t="s">
        <v>7159</v>
      </c>
      <c r="K2050" t="s">
        <v>3436</v>
      </c>
      <c r="L2050" t="s">
        <v>7157</v>
      </c>
      <c r="M2050">
        <v>387</v>
      </c>
      <c r="N2050">
        <v>128</v>
      </c>
    </row>
    <row r="2051" spans="1:14" x14ac:dyDescent="0.25">
      <c r="A2051" t="s">
        <v>28</v>
      </c>
      <c r="B2051" t="s">
        <v>29</v>
      </c>
      <c r="C2051" t="s">
        <v>22</v>
      </c>
      <c r="D2051" t="s">
        <v>23</v>
      </c>
      <c r="E2051" t="s">
        <v>5</v>
      </c>
      <c r="F2051" t="s">
        <v>24</v>
      </c>
      <c r="G2051">
        <v>2398967</v>
      </c>
      <c r="H2051">
        <v>2399389</v>
      </c>
      <c r="I2051" t="s">
        <v>80</v>
      </c>
      <c r="J2051" t="s">
        <v>7162</v>
      </c>
      <c r="K2051" t="s">
        <v>3432</v>
      </c>
      <c r="L2051" t="s">
        <v>7160</v>
      </c>
      <c r="M2051">
        <v>423</v>
      </c>
      <c r="N2051">
        <v>140</v>
      </c>
    </row>
    <row r="2052" spans="1:14" x14ac:dyDescent="0.25">
      <c r="A2052" t="s">
        <v>28</v>
      </c>
      <c r="B2052" t="s">
        <v>29</v>
      </c>
      <c r="C2052" t="s">
        <v>22</v>
      </c>
      <c r="D2052" t="s">
        <v>23</v>
      </c>
      <c r="E2052" t="s">
        <v>5</v>
      </c>
      <c r="F2052" t="s">
        <v>24</v>
      </c>
      <c r="G2052">
        <v>2399580</v>
      </c>
      <c r="H2052">
        <v>2401847</v>
      </c>
      <c r="I2052" t="s">
        <v>80</v>
      </c>
      <c r="J2052" t="s">
        <v>7165</v>
      </c>
      <c r="K2052" t="s">
        <v>3428</v>
      </c>
      <c r="L2052" t="s">
        <v>7163</v>
      </c>
      <c r="M2052">
        <v>2268</v>
      </c>
      <c r="N2052">
        <v>755</v>
      </c>
    </row>
    <row r="2053" spans="1:14" ht="15" hidden="1" customHeight="1" x14ac:dyDescent="0.25">
      <c r="A2053" t="s">
        <v>28</v>
      </c>
      <c r="B2053" t="s">
        <v>29</v>
      </c>
      <c r="C2053" t="s">
        <v>22</v>
      </c>
      <c r="D2053" t="s">
        <v>23</v>
      </c>
      <c r="E2053" t="s">
        <v>5</v>
      </c>
      <c r="F2053" t="s">
        <v>24</v>
      </c>
      <c r="G2053">
        <v>2402034</v>
      </c>
      <c r="H2053">
        <v>2403464</v>
      </c>
      <c r="I2053" t="s">
        <v>80</v>
      </c>
      <c r="J2053" t="s">
        <v>7168</v>
      </c>
      <c r="K2053" t="s">
        <v>7169</v>
      </c>
      <c r="L2053" t="s">
        <v>7166</v>
      </c>
      <c r="M2053">
        <v>1431</v>
      </c>
      <c r="N2053">
        <v>476</v>
      </c>
    </row>
    <row r="2054" spans="1:14" ht="15" hidden="1" customHeight="1" x14ac:dyDescent="0.25">
      <c r="A2054" t="s">
        <v>28</v>
      </c>
      <c r="B2054" t="s">
        <v>29</v>
      </c>
      <c r="C2054" t="s">
        <v>22</v>
      </c>
      <c r="D2054" t="s">
        <v>23</v>
      </c>
      <c r="E2054" t="s">
        <v>5</v>
      </c>
      <c r="F2054" t="s">
        <v>24</v>
      </c>
      <c r="G2054">
        <v>2403562</v>
      </c>
      <c r="H2054">
        <v>2404761</v>
      </c>
      <c r="I2054" t="s">
        <v>80</v>
      </c>
      <c r="J2054" t="s">
        <v>7172</v>
      </c>
      <c r="K2054" t="s">
        <v>7173</v>
      </c>
      <c r="L2054" t="s">
        <v>7170</v>
      </c>
      <c r="M2054">
        <v>1200</v>
      </c>
      <c r="N2054">
        <v>399</v>
      </c>
    </row>
    <row r="2055" spans="1:14" ht="15" hidden="1" customHeight="1" x14ac:dyDescent="0.25">
      <c r="A2055" t="s">
        <v>28</v>
      </c>
      <c r="B2055" t="s">
        <v>29</v>
      </c>
      <c r="C2055" t="s">
        <v>22</v>
      </c>
      <c r="D2055" t="s">
        <v>23</v>
      </c>
      <c r="E2055" t="s">
        <v>5</v>
      </c>
      <c r="F2055" t="s">
        <v>24</v>
      </c>
      <c r="G2055">
        <v>2404832</v>
      </c>
      <c r="H2055">
        <v>2405365</v>
      </c>
      <c r="I2055" t="s">
        <v>80</v>
      </c>
      <c r="J2055" t="s">
        <v>7176</v>
      </c>
      <c r="K2055" t="s">
        <v>7177</v>
      </c>
      <c r="L2055" t="s">
        <v>7174</v>
      </c>
      <c r="M2055">
        <v>534</v>
      </c>
      <c r="N2055">
        <v>177</v>
      </c>
    </row>
    <row r="2056" spans="1:14" ht="15" hidden="1" customHeight="1" x14ac:dyDescent="0.25">
      <c r="A2056" t="s">
        <v>28</v>
      </c>
      <c r="B2056" t="s">
        <v>29</v>
      </c>
      <c r="C2056" t="s">
        <v>22</v>
      </c>
      <c r="D2056" t="s">
        <v>23</v>
      </c>
      <c r="E2056" t="s">
        <v>5</v>
      </c>
      <c r="F2056" t="s">
        <v>24</v>
      </c>
      <c r="G2056">
        <v>2405362</v>
      </c>
      <c r="H2056">
        <v>2406573</v>
      </c>
      <c r="I2056" t="s">
        <v>80</v>
      </c>
      <c r="J2056" t="s">
        <v>7180</v>
      </c>
      <c r="K2056" t="s">
        <v>7181</v>
      </c>
      <c r="L2056" t="s">
        <v>7178</v>
      </c>
      <c r="M2056">
        <v>1212</v>
      </c>
      <c r="N2056">
        <v>403</v>
      </c>
    </row>
    <row r="2057" spans="1:14" ht="15" hidden="1" customHeight="1" x14ac:dyDescent="0.25">
      <c r="A2057" t="s">
        <v>28</v>
      </c>
      <c r="B2057" t="s">
        <v>29</v>
      </c>
      <c r="C2057" t="s">
        <v>22</v>
      </c>
      <c r="D2057" t="s">
        <v>23</v>
      </c>
      <c r="E2057" t="s">
        <v>5</v>
      </c>
      <c r="F2057" t="s">
        <v>24</v>
      </c>
      <c r="G2057">
        <v>2406570</v>
      </c>
      <c r="H2057">
        <v>2407478</v>
      </c>
      <c r="I2057" t="s">
        <v>80</v>
      </c>
      <c r="J2057" t="s">
        <v>7184</v>
      </c>
      <c r="K2057" t="s">
        <v>7185</v>
      </c>
      <c r="L2057" t="s">
        <v>7182</v>
      </c>
      <c r="M2057">
        <v>909</v>
      </c>
      <c r="N2057">
        <v>302</v>
      </c>
    </row>
    <row r="2058" spans="1:14" ht="15" hidden="1" customHeight="1" x14ac:dyDescent="0.25">
      <c r="A2058" t="s">
        <v>28</v>
      </c>
      <c r="B2058" t="s">
        <v>29</v>
      </c>
      <c r="C2058" t="s">
        <v>22</v>
      </c>
      <c r="D2058" t="s">
        <v>23</v>
      </c>
      <c r="E2058" t="s">
        <v>5</v>
      </c>
      <c r="F2058" t="s">
        <v>24</v>
      </c>
      <c r="G2058">
        <v>2407475</v>
      </c>
      <c r="H2058">
        <v>2408626</v>
      </c>
      <c r="I2058" t="s">
        <v>80</v>
      </c>
      <c r="J2058" t="s">
        <v>7188</v>
      </c>
      <c r="K2058" t="s">
        <v>7189</v>
      </c>
      <c r="L2058" t="s">
        <v>7186</v>
      </c>
      <c r="M2058">
        <v>1152</v>
      </c>
      <c r="N2058">
        <v>383</v>
      </c>
    </row>
    <row r="2059" spans="1:14" ht="15" hidden="1" customHeight="1" x14ac:dyDescent="0.25">
      <c r="A2059" t="s">
        <v>28</v>
      </c>
      <c r="B2059" t="s">
        <v>29</v>
      </c>
      <c r="C2059" t="s">
        <v>22</v>
      </c>
      <c r="D2059" t="s">
        <v>23</v>
      </c>
      <c r="E2059" t="s">
        <v>5</v>
      </c>
      <c r="F2059" t="s">
        <v>24</v>
      </c>
      <c r="G2059">
        <v>2408623</v>
      </c>
      <c r="H2059">
        <v>2409651</v>
      </c>
      <c r="I2059" t="s">
        <v>80</v>
      </c>
      <c r="J2059" t="s">
        <v>7192</v>
      </c>
      <c r="K2059" t="s">
        <v>7193</v>
      </c>
      <c r="L2059" t="s">
        <v>7190</v>
      </c>
      <c r="M2059">
        <v>1029</v>
      </c>
      <c r="N2059">
        <v>342</v>
      </c>
    </row>
    <row r="2060" spans="1:14" ht="15" hidden="1" customHeight="1" x14ac:dyDescent="0.25">
      <c r="A2060" t="s">
        <v>28</v>
      </c>
      <c r="B2060" t="s">
        <v>29</v>
      </c>
      <c r="C2060" t="s">
        <v>22</v>
      </c>
      <c r="D2060" t="s">
        <v>23</v>
      </c>
      <c r="E2060" t="s">
        <v>5</v>
      </c>
      <c r="F2060" t="s">
        <v>24</v>
      </c>
      <c r="G2060">
        <v>2409773</v>
      </c>
      <c r="H2060">
        <v>2411215</v>
      </c>
      <c r="I2060" t="s">
        <v>80</v>
      </c>
      <c r="J2060" t="s">
        <v>7196</v>
      </c>
      <c r="K2060" t="s">
        <v>1061</v>
      </c>
      <c r="L2060" t="s">
        <v>7194</v>
      </c>
      <c r="M2060">
        <v>1443</v>
      </c>
      <c r="N2060">
        <v>480</v>
      </c>
    </row>
    <row r="2061" spans="1:14" ht="15" hidden="1" customHeight="1" x14ac:dyDescent="0.25">
      <c r="A2061" t="s">
        <v>28</v>
      </c>
      <c r="B2061" t="s">
        <v>29</v>
      </c>
      <c r="C2061" t="s">
        <v>22</v>
      </c>
      <c r="D2061" t="s">
        <v>23</v>
      </c>
      <c r="E2061" t="s">
        <v>5</v>
      </c>
      <c r="F2061" t="s">
        <v>24</v>
      </c>
      <c r="G2061">
        <v>2411388</v>
      </c>
      <c r="H2061">
        <v>2411888</v>
      </c>
      <c r="I2061" t="s">
        <v>80</v>
      </c>
      <c r="J2061" t="s">
        <v>7199</v>
      </c>
      <c r="K2061" t="s">
        <v>912</v>
      </c>
      <c r="L2061" t="s">
        <v>7197</v>
      </c>
      <c r="M2061">
        <v>501</v>
      </c>
      <c r="N2061">
        <v>166</v>
      </c>
    </row>
    <row r="2062" spans="1:14" ht="15" hidden="1" customHeight="1" x14ac:dyDescent="0.25">
      <c r="A2062" t="s">
        <v>28</v>
      </c>
      <c r="B2062" t="s">
        <v>29</v>
      </c>
      <c r="C2062" t="s">
        <v>22</v>
      </c>
      <c r="D2062" t="s">
        <v>23</v>
      </c>
      <c r="E2062" t="s">
        <v>5</v>
      </c>
      <c r="F2062" t="s">
        <v>24</v>
      </c>
      <c r="G2062">
        <v>2412153</v>
      </c>
      <c r="H2062">
        <v>2414648</v>
      </c>
      <c r="I2062" t="s">
        <v>80</v>
      </c>
      <c r="J2062" t="s">
        <v>7202</v>
      </c>
      <c r="K2062" t="s">
        <v>7203</v>
      </c>
      <c r="L2062" t="s">
        <v>7200</v>
      </c>
      <c r="M2062">
        <v>2496</v>
      </c>
      <c r="N2062">
        <v>831</v>
      </c>
    </row>
    <row r="2063" spans="1:14" ht="15" hidden="1" customHeight="1" x14ac:dyDescent="0.25">
      <c r="A2063" t="s">
        <v>28</v>
      </c>
      <c r="B2063" t="s">
        <v>29</v>
      </c>
      <c r="C2063" t="s">
        <v>22</v>
      </c>
      <c r="D2063" t="s">
        <v>23</v>
      </c>
      <c r="E2063" t="s">
        <v>5</v>
      </c>
      <c r="F2063" t="s">
        <v>24</v>
      </c>
      <c r="G2063">
        <v>2414648</v>
      </c>
      <c r="H2063">
        <v>2415766</v>
      </c>
      <c r="I2063" t="s">
        <v>80</v>
      </c>
      <c r="J2063" t="s">
        <v>7206</v>
      </c>
      <c r="K2063" t="s">
        <v>7207</v>
      </c>
      <c r="L2063" t="s">
        <v>7204</v>
      </c>
      <c r="M2063">
        <v>1119</v>
      </c>
      <c r="N2063">
        <v>372</v>
      </c>
    </row>
    <row r="2064" spans="1:14" ht="15" hidden="1" customHeight="1" x14ac:dyDescent="0.25">
      <c r="A2064" t="s">
        <v>28</v>
      </c>
      <c r="B2064" t="s">
        <v>29</v>
      </c>
      <c r="C2064" t="s">
        <v>22</v>
      </c>
      <c r="D2064" t="s">
        <v>23</v>
      </c>
      <c r="E2064" t="s">
        <v>5</v>
      </c>
      <c r="F2064" t="s">
        <v>24</v>
      </c>
      <c r="G2064">
        <v>2415888</v>
      </c>
      <c r="H2064">
        <v>2416964</v>
      </c>
      <c r="I2064" t="s">
        <v>80</v>
      </c>
      <c r="J2064" t="s">
        <v>7210</v>
      </c>
      <c r="K2064" t="s">
        <v>7211</v>
      </c>
      <c r="L2064" t="s">
        <v>7208</v>
      </c>
      <c r="M2064">
        <v>1077</v>
      </c>
      <c r="N2064">
        <v>358</v>
      </c>
    </row>
    <row r="2065" spans="1:14" ht="15" hidden="1" customHeight="1" x14ac:dyDescent="0.25">
      <c r="A2065" t="s">
        <v>28</v>
      </c>
      <c r="B2065" t="s">
        <v>29</v>
      </c>
      <c r="C2065" t="s">
        <v>22</v>
      </c>
      <c r="D2065" t="s">
        <v>23</v>
      </c>
      <c r="E2065" t="s">
        <v>5</v>
      </c>
      <c r="F2065" t="s">
        <v>24</v>
      </c>
      <c r="G2065">
        <v>2417380</v>
      </c>
      <c r="H2065">
        <v>2418207</v>
      </c>
      <c r="I2065" t="s">
        <v>80</v>
      </c>
      <c r="J2065" t="s">
        <v>7214</v>
      </c>
      <c r="K2065" t="s">
        <v>7215</v>
      </c>
      <c r="L2065" t="s">
        <v>7212</v>
      </c>
      <c r="M2065">
        <v>828</v>
      </c>
      <c r="N2065">
        <v>275</v>
      </c>
    </row>
    <row r="2066" spans="1:14" x14ac:dyDescent="0.25">
      <c r="A2066" t="s">
        <v>28</v>
      </c>
      <c r="B2066" t="s">
        <v>29</v>
      </c>
      <c r="C2066" t="s">
        <v>22</v>
      </c>
      <c r="D2066" t="s">
        <v>23</v>
      </c>
      <c r="E2066" t="s">
        <v>5</v>
      </c>
      <c r="F2066" t="s">
        <v>24</v>
      </c>
      <c r="G2066">
        <v>2418225</v>
      </c>
      <c r="H2066">
        <v>2418602</v>
      </c>
      <c r="I2066" t="s">
        <v>80</v>
      </c>
      <c r="J2066" t="s">
        <v>7218</v>
      </c>
      <c r="K2066" t="s">
        <v>7219</v>
      </c>
      <c r="L2066" t="s">
        <v>7216</v>
      </c>
      <c r="M2066">
        <v>378</v>
      </c>
      <c r="N2066">
        <v>125</v>
      </c>
    </row>
    <row r="2067" spans="1:14" x14ac:dyDescent="0.25">
      <c r="A2067" t="s">
        <v>28</v>
      </c>
      <c r="B2067" t="s">
        <v>29</v>
      </c>
      <c r="C2067" t="s">
        <v>22</v>
      </c>
      <c r="D2067" t="s">
        <v>23</v>
      </c>
      <c r="E2067" t="s">
        <v>5</v>
      </c>
      <c r="F2067" t="s">
        <v>24</v>
      </c>
      <c r="G2067">
        <v>2418767</v>
      </c>
      <c r="H2067">
        <v>2418958</v>
      </c>
      <c r="I2067" t="s">
        <v>80</v>
      </c>
      <c r="J2067" t="s">
        <v>7222</v>
      </c>
      <c r="K2067" t="s">
        <v>7223</v>
      </c>
      <c r="L2067" t="s">
        <v>7220</v>
      </c>
      <c r="M2067">
        <v>192</v>
      </c>
      <c r="N2067">
        <v>63</v>
      </c>
    </row>
    <row r="2068" spans="1:14" ht="15" hidden="1" customHeight="1" x14ac:dyDescent="0.25">
      <c r="A2068" t="s">
        <v>28</v>
      </c>
      <c r="B2068" t="s">
        <v>29</v>
      </c>
      <c r="C2068" t="s">
        <v>22</v>
      </c>
      <c r="D2068" t="s">
        <v>23</v>
      </c>
      <c r="E2068" t="s">
        <v>5</v>
      </c>
      <c r="F2068" t="s">
        <v>24</v>
      </c>
      <c r="G2068">
        <v>2419136</v>
      </c>
      <c r="H2068">
        <v>2419711</v>
      </c>
      <c r="I2068" t="s">
        <v>80</v>
      </c>
      <c r="J2068" t="s">
        <v>7226</v>
      </c>
      <c r="K2068" t="s">
        <v>7227</v>
      </c>
      <c r="L2068" t="s">
        <v>7224</v>
      </c>
      <c r="M2068">
        <v>576</v>
      </c>
      <c r="N2068">
        <v>191</v>
      </c>
    </row>
    <row r="2069" spans="1:14" ht="15" hidden="1" customHeight="1" x14ac:dyDescent="0.25">
      <c r="A2069" t="s">
        <v>28</v>
      </c>
      <c r="B2069" t="s">
        <v>29</v>
      </c>
      <c r="C2069" t="s">
        <v>22</v>
      </c>
      <c r="D2069" t="s">
        <v>23</v>
      </c>
      <c r="E2069" t="s">
        <v>5</v>
      </c>
      <c r="F2069" t="s">
        <v>24</v>
      </c>
      <c r="G2069">
        <v>2420052</v>
      </c>
      <c r="H2069">
        <v>2420900</v>
      </c>
      <c r="I2069" t="s">
        <v>80</v>
      </c>
      <c r="J2069" t="s">
        <v>7230</v>
      </c>
      <c r="K2069" t="s">
        <v>7231</v>
      </c>
      <c r="L2069" t="s">
        <v>7228</v>
      </c>
      <c r="M2069">
        <v>849</v>
      </c>
      <c r="N2069">
        <v>282</v>
      </c>
    </row>
    <row r="2070" spans="1:14" ht="15" hidden="1" customHeight="1" x14ac:dyDescent="0.25">
      <c r="A2070" t="s">
        <v>28</v>
      </c>
      <c r="B2070" t="s">
        <v>29</v>
      </c>
      <c r="C2070" t="s">
        <v>22</v>
      </c>
      <c r="D2070" t="s">
        <v>23</v>
      </c>
      <c r="E2070" t="s">
        <v>5</v>
      </c>
      <c r="F2070" t="s">
        <v>24</v>
      </c>
      <c r="G2070">
        <v>2420965</v>
      </c>
      <c r="H2070">
        <v>2423022</v>
      </c>
      <c r="I2070" t="s">
        <v>80</v>
      </c>
      <c r="J2070" t="s">
        <v>7234</v>
      </c>
      <c r="K2070" t="s">
        <v>7235</v>
      </c>
      <c r="L2070" t="s">
        <v>7232</v>
      </c>
      <c r="M2070">
        <v>2058</v>
      </c>
      <c r="N2070">
        <v>685</v>
      </c>
    </row>
    <row r="2071" spans="1:14" ht="15" hidden="1" customHeight="1" x14ac:dyDescent="0.25">
      <c r="A2071" t="s">
        <v>28</v>
      </c>
      <c r="B2071" t="s">
        <v>29</v>
      </c>
      <c r="C2071" t="s">
        <v>22</v>
      </c>
      <c r="D2071" t="s">
        <v>23</v>
      </c>
      <c r="E2071" t="s">
        <v>5</v>
      </c>
      <c r="F2071" t="s">
        <v>24</v>
      </c>
      <c r="G2071">
        <v>2423019</v>
      </c>
      <c r="H2071">
        <v>2423498</v>
      </c>
      <c r="I2071" t="s">
        <v>80</v>
      </c>
      <c r="J2071" t="s">
        <v>7238</v>
      </c>
      <c r="K2071" t="s">
        <v>7239</v>
      </c>
      <c r="L2071" t="s">
        <v>7236</v>
      </c>
      <c r="M2071">
        <v>480</v>
      </c>
      <c r="N2071">
        <v>159</v>
      </c>
    </row>
    <row r="2072" spans="1:14" ht="15" hidden="1" customHeight="1" x14ac:dyDescent="0.25">
      <c r="A2072" t="s">
        <v>28</v>
      </c>
      <c r="B2072" t="s">
        <v>29</v>
      </c>
      <c r="C2072" t="s">
        <v>22</v>
      </c>
      <c r="D2072" t="s">
        <v>23</v>
      </c>
      <c r="E2072" t="s">
        <v>5</v>
      </c>
      <c r="F2072" t="s">
        <v>24</v>
      </c>
      <c r="G2072">
        <v>2423584</v>
      </c>
      <c r="H2072">
        <v>2426253</v>
      </c>
      <c r="I2072" t="s">
        <v>80</v>
      </c>
      <c r="J2072" t="s">
        <v>7242</v>
      </c>
      <c r="K2072" t="s">
        <v>7243</v>
      </c>
      <c r="L2072" t="s">
        <v>7240</v>
      </c>
      <c r="M2072">
        <v>2670</v>
      </c>
      <c r="N2072">
        <v>889</v>
      </c>
    </row>
    <row r="2073" spans="1:14" x14ac:dyDescent="0.25">
      <c r="A2073" t="s">
        <v>28</v>
      </c>
      <c r="B2073" t="s">
        <v>29</v>
      </c>
      <c r="C2073" t="s">
        <v>22</v>
      </c>
      <c r="D2073" t="s">
        <v>23</v>
      </c>
      <c r="E2073" t="s">
        <v>5</v>
      </c>
      <c r="F2073" t="s">
        <v>24</v>
      </c>
      <c r="G2073">
        <v>2428172</v>
      </c>
      <c r="H2073">
        <v>2428432</v>
      </c>
      <c r="I2073" t="s">
        <v>80</v>
      </c>
      <c r="J2073" t="s">
        <v>7246</v>
      </c>
      <c r="K2073" t="s">
        <v>59</v>
      </c>
      <c r="L2073" t="s">
        <v>7244</v>
      </c>
      <c r="M2073">
        <v>261</v>
      </c>
      <c r="N2073">
        <v>86</v>
      </c>
    </row>
    <row r="2074" spans="1:14" x14ac:dyDescent="0.25">
      <c r="A2074" t="s">
        <v>28</v>
      </c>
      <c r="B2074" t="s">
        <v>29</v>
      </c>
      <c r="C2074" t="s">
        <v>22</v>
      </c>
      <c r="D2074" t="s">
        <v>23</v>
      </c>
      <c r="E2074" t="s">
        <v>5</v>
      </c>
      <c r="F2074" t="s">
        <v>24</v>
      </c>
      <c r="G2074">
        <v>2428429</v>
      </c>
      <c r="H2074">
        <v>2428821</v>
      </c>
      <c r="I2074" t="s">
        <v>80</v>
      </c>
      <c r="J2074" t="s">
        <v>7249</v>
      </c>
      <c r="K2074" t="s">
        <v>7250</v>
      </c>
      <c r="L2074" t="s">
        <v>7247</v>
      </c>
      <c r="M2074">
        <v>393</v>
      </c>
      <c r="N2074">
        <v>130</v>
      </c>
    </row>
    <row r="2075" spans="1:14" x14ac:dyDescent="0.25">
      <c r="A2075" t="s">
        <v>28</v>
      </c>
      <c r="B2075" t="s">
        <v>29</v>
      </c>
      <c r="C2075" t="s">
        <v>22</v>
      </c>
      <c r="D2075" t="s">
        <v>23</v>
      </c>
      <c r="E2075" t="s">
        <v>5</v>
      </c>
      <c r="F2075" t="s">
        <v>24</v>
      </c>
      <c r="G2075">
        <v>2429251</v>
      </c>
      <c r="H2075">
        <v>2431104</v>
      </c>
      <c r="I2075" t="s">
        <v>25</v>
      </c>
      <c r="J2075" t="s">
        <v>7253</v>
      </c>
      <c r="K2075" t="s">
        <v>233</v>
      </c>
      <c r="L2075" t="s">
        <v>7251</v>
      </c>
      <c r="M2075">
        <v>1854</v>
      </c>
      <c r="N2075">
        <v>617</v>
      </c>
    </row>
    <row r="2076" spans="1:14" x14ac:dyDescent="0.25">
      <c r="A2076" t="s">
        <v>28</v>
      </c>
      <c r="B2076" t="s">
        <v>29</v>
      </c>
      <c r="C2076" t="s">
        <v>22</v>
      </c>
      <c r="D2076" t="s">
        <v>23</v>
      </c>
      <c r="E2076" t="s">
        <v>5</v>
      </c>
      <c r="F2076" t="s">
        <v>24</v>
      </c>
      <c r="G2076">
        <v>2431210</v>
      </c>
      <c r="H2076">
        <v>2432856</v>
      </c>
      <c r="I2076" t="s">
        <v>25</v>
      </c>
      <c r="J2076" t="s">
        <v>7256</v>
      </c>
      <c r="K2076" t="s">
        <v>233</v>
      </c>
      <c r="L2076" t="s">
        <v>7254</v>
      </c>
      <c r="M2076">
        <v>1647</v>
      </c>
      <c r="N2076">
        <v>548</v>
      </c>
    </row>
    <row r="2077" spans="1:14" x14ac:dyDescent="0.25">
      <c r="A2077" t="s">
        <v>28</v>
      </c>
      <c r="B2077" t="s">
        <v>29</v>
      </c>
      <c r="C2077" t="s">
        <v>22</v>
      </c>
      <c r="D2077" t="s">
        <v>23</v>
      </c>
      <c r="E2077" t="s">
        <v>5</v>
      </c>
      <c r="F2077" t="s">
        <v>24</v>
      </c>
      <c r="G2077">
        <v>2432878</v>
      </c>
      <c r="H2077">
        <v>2433411</v>
      </c>
      <c r="I2077" t="s">
        <v>80</v>
      </c>
      <c r="J2077" t="s">
        <v>7259</v>
      </c>
      <c r="K2077" t="s">
        <v>59</v>
      </c>
      <c r="L2077" t="s">
        <v>7257</v>
      </c>
      <c r="M2077">
        <v>534</v>
      </c>
      <c r="N2077">
        <v>177</v>
      </c>
    </row>
    <row r="2078" spans="1:14" x14ac:dyDescent="0.25">
      <c r="A2078" t="s">
        <v>28</v>
      </c>
      <c r="B2078" t="s">
        <v>29</v>
      </c>
      <c r="C2078" t="s">
        <v>22</v>
      </c>
      <c r="D2078" t="s">
        <v>23</v>
      </c>
      <c r="E2078" t="s">
        <v>5</v>
      </c>
      <c r="F2078" t="s">
        <v>24</v>
      </c>
      <c r="G2078">
        <v>2433402</v>
      </c>
      <c r="H2078">
        <v>2434616</v>
      </c>
      <c r="I2078" t="s">
        <v>80</v>
      </c>
      <c r="J2078" t="s">
        <v>7262</v>
      </c>
      <c r="K2078" t="s">
        <v>59</v>
      </c>
      <c r="L2078" t="s">
        <v>7260</v>
      </c>
      <c r="M2078">
        <v>1215</v>
      </c>
      <c r="N2078">
        <v>404</v>
      </c>
    </row>
    <row r="2079" spans="1:14" x14ac:dyDescent="0.25">
      <c r="A2079" t="s">
        <v>28</v>
      </c>
      <c r="B2079" t="s">
        <v>29</v>
      </c>
      <c r="C2079" t="s">
        <v>22</v>
      </c>
      <c r="D2079" t="s">
        <v>23</v>
      </c>
      <c r="E2079" t="s">
        <v>5</v>
      </c>
      <c r="F2079" t="s">
        <v>24</v>
      </c>
      <c r="G2079">
        <v>2434613</v>
      </c>
      <c r="H2079">
        <v>2437519</v>
      </c>
      <c r="I2079" t="s">
        <v>80</v>
      </c>
      <c r="J2079" t="s">
        <v>7265</v>
      </c>
      <c r="K2079" t="s">
        <v>59</v>
      </c>
      <c r="L2079" t="s">
        <v>7263</v>
      </c>
      <c r="M2079">
        <v>2907</v>
      </c>
      <c r="N2079">
        <v>968</v>
      </c>
    </row>
    <row r="2080" spans="1:14" x14ac:dyDescent="0.25">
      <c r="A2080" t="s">
        <v>28</v>
      </c>
      <c r="B2080" t="s">
        <v>29</v>
      </c>
      <c r="C2080" t="s">
        <v>22</v>
      </c>
      <c r="D2080" t="s">
        <v>23</v>
      </c>
      <c r="E2080" t="s">
        <v>5</v>
      </c>
      <c r="F2080" t="s">
        <v>24</v>
      </c>
      <c r="G2080">
        <v>2437516</v>
      </c>
      <c r="H2080">
        <v>2438955</v>
      </c>
      <c r="I2080" t="s">
        <v>80</v>
      </c>
      <c r="J2080" t="s">
        <v>7268</v>
      </c>
      <c r="K2080" t="s">
        <v>59</v>
      </c>
      <c r="L2080" t="s">
        <v>7266</v>
      </c>
      <c r="M2080">
        <v>1440</v>
      </c>
      <c r="N2080">
        <v>479</v>
      </c>
    </row>
    <row r="2081" spans="1:14" x14ac:dyDescent="0.25">
      <c r="A2081" t="s">
        <v>28</v>
      </c>
      <c r="B2081" t="s">
        <v>29</v>
      </c>
      <c r="C2081" t="s">
        <v>22</v>
      </c>
      <c r="D2081" t="s">
        <v>23</v>
      </c>
      <c r="E2081" t="s">
        <v>5</v>
      </c>
      <c r="F2081" t="s">
        <v>24</v>
      </c>
      <c r="G2081">
        <v>2438955</v>
      </c>
      <c r="H2081">
        <v>2440037</v>
      </c>
      <c r="I2081" t="s">
        <v>80</v>
      </c>
      <c r="J2081" t="s">
        <v>7271</v>
      </c>
      <c r="K2081" t="s">
        <v>59</v>
      </c>
      <c r="L2081" t="s">
        <v>7269</v>
      </c>
      <c r="M2081">
        <v>1083</v>
      </c>
      <c r="N2081">
        <v>360</v>
      </c>
    </row>
    <row r="2082" spans="1:14" x14ac:dyDescent="0.25">
      <c r="A2082" t="s">
        <v>28</v>
      </c>
      <c r="B2082" t="s">
        <v>29</v>
      </c>
      <c r="C2082" t="s">
        <v>22</v>
      </c>
      <c r="D2082" t="s">
        <v>23</v>
      </c>
      <c r="E2082" t="s">
        <v>5</v>
      </c>
      <c r="F2082" t="s">
        <v>24</v>
      </c>
      <c r="G2082">
        <v>2440583</v>
      </c>
      <c r="H2082">
        <v>2441908</v>
      </c>
      <c r="I2082" t="s">
        <v>80</v>
      </c>
      <c r="J2082" t="s">
        <v>7274</v>
      </c>
      <c r="K2082" t="s">
        <v>7275</v>
      </c>
      <c r="L2082" t="s">
        <v>7272</v>
      </c>
      <c r="M2082">
        <v>1326</v>
      </c>
      <c r="N2082">
        <v>441</v>
      </c>
    </row>
    <row r="2083" spans="1:14" x14ac:dyDescent="0.25">
      <c r="A2083" t="s">
        <v>28</v>
      </c>
      <c r="B2083" t="s">
        <v>29</v>
      </c>
      <c r="C2083" t="s">
        <v>22</v>
      </c>
      <c r="D2083" t="s">
        <v>23</v>
      </c>
      <c r="E2083" t="s">
        <v>5</v>
      </c>
      <c r="F2083" t="s">
        <v>24</v>
      </c>
      <c r="G2083">
        <v>2441977</v>
      </c>
      <c r="H2083">
        <v>2442597</v>
      </c>
      <c r="I2083" t="s">
        <v>80</v>
      </c>
      <c r="J2083" t="s">
        <v>7278</v>
      </c>
      <c r="K2083" t="s">
        <v>1415</v>
      </c>
      <c r="L2083" t="s">
        <v>7276</v>
      </c>
      <c r="M2083">
        <v>621</v>
      </c>
      <c r="N2083">
        <v>206</v>
      </c>
    </row>
    <row r="2084" spans="1:14" x14ac:dyDescent="0.25">
      <c r="A2084" t="s">
        <v>28</v>
      </c>
      <c r="B2084" t="s">
        <v>29</v>
      </c>
      <c r="C2084" t="s">
        <v>22</v>
      </c>
      <c r="D2084" t="s">
        <v>23</v>
      </c>
      <c r="E2084" t="s">
        <v>5</v>
      </c>
      <c r="F2084" t="s">
        <v>24</v>
      </c>
      <c r="G2084">
        <v>2442604</v>
      </c>
      <c r="H2084">
        <v>2444622</v>
      </c>
      <c r="I2084" t="s">
        <v>80</v>
      </c>
      <c r="J2084" t="s">
        <v>7281</v>
      </c>
      <c r="K2084" t="s">
        <v>425</v>
      </c>
      <c r="L2084" t="s">
        <v>7279</v>
      </c>
      <c r="M2084">
        <v>2019</v>
      </c>
      <c r="N2084">
        <v>672</v>
      </c>
    </row>
    <row r="2085" spans="1:14" x14ac:dyDescent="0.25">
      <c r="A2085" t="s">
        <v>28</v>
      </c>
      <c r="B2085" t="s">
        <v>29</v>
      </c>
      <c r="C2085" t="s">
        <v>22</v>
      </c>
      <c r="D2085" t="s">
        <v>23</v>
      </c>
      <c r="E2085" t="s">
        <v>5</v>
      </c>
      <c r="F2085" t="s">
        <v>24</v>
      </c>
      <c r="G2085">
        <v>2445034</v>
      </c>
      <c r="H2085">
        <v>2445603</v>
      </c>
      <c r="I2085" t="s">
        <v>80</v>
      </c>
      <c r="J2085" t="s">
        <v>7283</v>
      </c>
      <c r="K2085" t="s">
        <v>59</v>
      </c>
      <c r="L2085" t="s">
        <v>7282</v>
      </c>
      <c r="M2085">
        <v>570</v>
      </c>
      <c r="N2085">
        <v>189</v>
      </c>
    </row>
    <row r="2086" spans="1:14" ht="15" hidden="1" customHeight="1" x14ac:dyDescent="0.25">
      <c r="A2086" t="s">
        <v>28</v>
      </c>
      <c r="B2086" t="s">
        <v>29</v>
      </c>
      <c r="C2086" t="s">
        <v>22</v>
      </c>
      <c r="D2086" t="s">
        <v>23</v>
      </c>
      <c r="E2086" t="s">
        <v>5</v>
      </c>
      <c r="F2086" t="s">
        <v>24</v>
      </c>
      <c r="G2086">
        <v>2445960</v>
      </c>
      <c r="H2086">
        <v>2446400</v>
      </c>
      <c r="I2086" t="s">
        <v>80</v>
      </c>
      <c r="J2086" t="s">
        <v>7286</v>
      </c>
      <c r="K2086" t="s">
        <v>7287</v>
      </c>
      <c r="L2086" t="s">
        <v>7284</v>
      </c>
      <c r="M2086">
        <v>441</v>
      </c>
      <c r="N2086">
        <v>146</v>
      </c>
    </row>
    <row r="2087" spans="1:14" ht="15" hidden="1" customHeight="1" x14ac:dyDescent="0.25">
      <c r="A2087" t="s">
        <v>28</v>
      </c>
      <c r="B2087" t="s">
        <v>29</v>
      </c>
      <c r="C2087" t="s">
        <v>22</v>
      </c>
      <c r="D2087" t="s">
        <v>23</v>
      </c>
      <c r="E2087" t="s">
        <v>5</v>
      </c>
      <c r="F2087" t="s">
        <v>24</v>
      </c>
      <c r="G2087">
        <v>2446953</v>
      </c>
      <c r="H2087">
        <v>2448692</v>
      </c>
      <c r="I2087" t="s">
        <v>80</v>
      </c>
      <c r="J2087" t="s">
        <v>7290</v>
      </c>
      <c r="K2087" t="s">
        <v>7291</v>
      </c>
      <c r="L2087" t="s">
        <v>7288</v>
      </c>
      <c r="M2087">
        <v>1740</v>
      </c>
      <c r="N2087">
        <v>579</v>
      </c>
    </row>
    <row r="2088" spans="1:14" ht="15" hidden="1" customHeight="1" x14ac:dyDescent="0.25">
      <c r="A2088" t="s">
        <v>28</v>
      </c>
      <c r="B2088" t="s">
        <v>29</v>
      </c>
      <c r="C2088" t="s">
        <v>22</v>
      </c>
      <c r="D2088" t="s">
        <v>23</v>
      </c>
      <c r="E2088" t="s">
        <v>5</v>
      </c>
      <c r="F2088" t="s">
        <v>24</v>
      </c>
      <c r="G2088">
        <v>2448881</v>
      </c>
      <c r="H2088">
        <v>2449555</v>
      </c>
      <c r="I2088" t="s">
        <v>80</v>
      </c>
      <c r="J2088" t="s">
        <v>7294</v>
      </c>
      <c r="K2088" t="s">
        <v>462</v>
      </c>
      <c r="L2088" t="s">
        <v>7292</v>
      </c>
      <c r="M2088">
        <v>675</v>
      </c>
      <c r="N2088">
        <v>224</v>
      </c>
    </row>
    <row r="2089" spans="1:14" x14ac:dyDescent="0.25">
      <c r="A2089" t="s">
        <v>28</v>
      </c>
      <c r="B2089" t="s">
        <v>29</v>
      </c>
      <c r="C2089" t="s">
        <v>22</v>
      </c>
      <c r="D2089" t="s">
        <v>23</v>
      </c>
      <c r="E2089" t="s">
        <v>5</v>
      </c>
      <c r="F2089" t="s">
        <v>24</v>
      </c>
      <c r="G2089">
        <v>2450032</v>
      </c>
      <c r="H2089">
        <v>2451264</v>
      </c>
      <c r="I2089" t="s">
        <v>25</v>
      </c>
      <c r="J2089" t="s">
        <v>7297</v>
      </c>
      <c r="K2089" t="s">
        <v>7298</v>
      </c>
      <c r="L2089" t="s">
        <v>7295</v>
      </c>
      <c r="M2089">
        <v>1233</v>
      </c>
      <c r="N2089">
        <v>410</v>
      </c>
    </row>
    <row r="2090" spans="1:14" ht="15" hidden="1" customHeight="1" x14ac:dyDescent="0.25">
      <c r="A2090" t="s">
        <v>28</v>
      </c>
      <c r="B2090" t="s">
        <v>29</v>
      </c>
      <c r="C2090" t="s">
        <v>22</v>
      </c>
      <c r="D2090" t="s">
        <v>23</v>
      </c>
      <c r="E2090" t="s">
        <v>5</v>
      </c>
      <c r="F2090" t="s">
        <v>24</v>
      </c>
      <c r="G2090">
        <v>2451328</v>
      </c>
      <c r="H2090">
        <v>2451720</v>
      </c>
      <c r="I2090" t="s">
        <v>80</v>
      </c>
      <c r="J2090" t="s">
        <v>7301</v>
      </c>
      <c r="K2090" t="s">
        <v>2769</v>
      </c>
      <c r="L2090" t="s">
        <v>7299</v>
      </c>
      <c r="M2090">
        <v>393</v>
      </c>
      <c r="N2090">
        <v>130</v>
      </c>
    </row>
    <row r="2091" spans="1:14" x14ac:dyDescent="0.25">
      <c r="A2091" t="s">
        <v>28</v>
      </c>
      <c r="B2091" t="s">
        <v>29</v>
      </c>
      <c r="C2091" t="s">
        <v>22</v>
      </c>
      <c r="D2091" t="s">
        <v>23</v>
      </c>
      <c r="E2091" t="s">
        <v>5</v>
      </c>
      <c r="F2091" t="s">
        <v>24</v>
      </c>
      <c r="G2091">
        <v>2451769</v>
      </c>
      <c r="H2091">
        <v>2454213</v>
      </c>
      <c r="I2091" t="s">
        <v>80</v>
      </c>
      <c r="J2091" t="s">
        <v>7304</v>
      </c>
      <c r="K2091" t="s">
        <v>7305</v>
      </c>
      <c r="L2091" t="s">
        <v>7302</v>
      </c>
      <c r="M2091">
        <v>2445</v>
      </c>
      <c r="N2091">
        <v>814</v>
      </c>
    </row>
    <row r="2092" spans="1:14" ht="15" hidden="1" customHeight="1" x14ac:dyDescent="0.25">
      <c r="A2092" t="s">
        <v>28</v>
      </c>
      <c r="B2092" t="s">
        <v>29</v>
      </c>
      <c r="C2092" t="s">
        <v>22</v>
      </c>
      <c r="D2092" t="s">
        <v>23</v>
      </c>
      <c r="E2092" t="s">
        <v>5</v>
      </c>
      <c r="F2092" t="s">
        <v>24</v>
      </c>
      <c r="G2092">
        <v>2454459</v>
      </c>
      <c r="H2092">
        <v>2454989</v>
      </c>
      <c r="I2092" t="s">
        <v>80</v>
      </c>
      <c r="J2092" t="s">
        <v>7308</v>
      </c>
      <c r="K2092" t="s">
        <v>7309</v>
      </c>
      <c r="L2092" t="s">
        <v>7306</v>
      </c>
      <c r="M2092">
        <v>531</v>
      </c>
      <c r="N2092">
        <v>176</v>
      </c>
    </row>
    <row r="2093" spans="1:14" x14ac:dyDescent="0.25">
      <c r="A2093" t="s">
        <v>28</v>
      </c>
      <c r="B2093" t="s">
        <v>29</v>
      </c>
      <c r="C2093" t="s">
        <v>22</v>
      </c>
      <c r="D2093" t="s">
        <v>23</v>
      </c>
      <c r="E2093" t="s">
        <v>5</v>
      </c>
      <c r="F2093" t="s">
        <v>24</v>
      </c>
      <c r="G2093">
        <v>2455142</v>
      </c>
      <c r="H2093">
        <v>2455450</v>
      </c>
      <c r="I2093" t="s">
        <v>80</v>
      </c>
      <c r="J2093" t="s">
        <v>7312</v>
      </c>
      <c r="K2093" t="s">
        <v>7313</v>
      </c>
      <c r="L2093" t="s">
        <v>7310</v>
      </c>
      <c r="M2093">
        <v>309</v>
      </c>
      <c r="N2093">
        <v>102</v>
      </c>
    </row>
    <row r="2094" spans="1:14" ht="15" hidden="1" customHeight="1" x14ac:dyDescent="0.25">
      <c r="A2094" t="s">
        <v>28</v>
      </c>
      <c r="B2094" t="s">
        <v>29</v>
      </c>
      <c r="C2094" t="s">
        <v>22</v>
      </c>
      <c r="D2094" t="s">
        <v>23</v>
      </c>
      <c r="E2094" t="s">
        <v>5</v>
      </c>
      <c r="F2094" t="s">
        <v>24</v>
      </c>
      <c r="G2094">
        <v>2455584</v>
      </c>
      <c r="H2094">
        <v>2456639</v>
      </c>
      <c r="I2094" t="s">
        <v>80</v>
      </c>
      <c r="J2094" t="s">
        <v>7316</v>
      </c>
      <c r="K2094" t="s">
        <v>7317</v>
      </c>
      <c r="L2094" t="s">
        <v>7314</v>
      </c>
      <c r="M2094">
        <v>1056</v>
      </c>
      <c r="N2094">
        <v>351</v>
      </c>
    </row>
    <row r="2095" spans="1:14" x14ac:dyDescent="0.25">
      <c r="A2095" t="s">
        <v>28</v>
      </c>
      <c r="B2095" t="s">
        <v>29</v>
      </c>
      <c r="C2095" t="s">
        <v>22</v>
      </c>
      <c r="D2095" t="s">
        <v>23</v>
      </c>
      <c r="E2095" t="s">
        <v>5</v>
      </c>
      <c r="F2095" t="s">
        <v>24</v>
      </c>
      <c r="G2095">
        <v>2456652</v>
      </c>
      <c r="H2095">
        <v>2457260</v>
      </c>
      <c r="I2095" t="s">
        <v>80</v>
      </c>
      <c r="J2095" t="s">
        <v>7320</v>
      </c>
      <c r="K2095" t="s">
        <v>7321</v>
      </c>
      <c r="L2095" t="s">
        <v>7318</v>
      </c>
      <c r="M2095">
        <v>609</v>
      </c>
      <c r="N2095">
        <v>202</v>
      </c>
    </row>
    <row r="2096" spans="1:14" ht="15" hidden="1" customHeight="1" x14ac:dyDescent="0.25">
      <c r="A2096" t="s">
        <v>28</v>
      </c>
      <c r="B2096" t="s">
        <v>29</v>
      </c>
      <c r="C2096" t="s">
        <v>22</v>
      </c>
      <c r="D2096" t="s">
        <v>23</v>
      </c>
      <c r="E2096" t="s">
        <v>5</v>
      </c>
      <c r="F2096" t="s">
        <v>24</v>
      </c>
      <c r="G2096">
        <v>2457289</v>
      </c>
      <c r="H2096">
        <v>2457837</v>
      </c>
      <c r="I2096" t="s">
        <v>80</v>
      </c>
      <c r="J2096" t="s">
        <v>7324</v>
      </c>
      <c r="K2096" t="s">
        <v>7325</v>
      </c>
      <c r="L2096" t="s">
        <v>7322</v>
      </c>
      <c r="M2096">
        <v>549</v>
      </c>
      <c r="N2096">
        <v>182</v>
      </c>
    </row>
    <row r="2097" spans="1:15" ht="15" hidden="1" customHeight="1" x14ac:dyDescent="0.25">
      <c r="A2097" t="s">
        <v>28</v>
      </c>
      <c r="B2097" t="s">
        <v>29</v>
      </c>
      <c r="C2097" t="s">
        <v>22</v>
      </c>
      <c r="D2097" t="s">
        <v>23</v>
      </c>
      <c r="E2097" t="s">
        <v>5</v>
      </c>
      <c r="F2097" t="s">
        <v>24</v>
      </c>
      <c r="G2097">
        <v>2457962</v>
      </c>
      <c r="H2097">
        <v>2458711</v>
      </c>
      <c r="I2097" t="s">
        <v>80</v>
      </c>
      <c r="J2097" t="s">
        <v>7328</v>
      </c>
      <c r="K2097" t="s">
        <v>7329</v>
      </c>
      <c r="L2097" t="s">
        <v>7326</v>
      </c>
      <c r="M2097">
        <v>750</v>
      </c>
      <c r="N2097">
        <v>249</v>
      </c>
    </row>
    <row r="2098" spans="1:15" ht="15" hidden="1" customHeight="1" x14ac:dyDescent="0.25">
      <c r="A2098" t="s">
        <v>28</v>
      </c>
      <c r="B2098" t="s">
        <v>29</v>
      </c>
      <c r="C2098" t="s">
        <v>22</v>
      </c>
      <c r="D2098" t="s">
        <v>23</v>
      </c>
      <c r="E2098" t="s">
        <v>5</v>
      </c>
      <c r="F2098" t="s">
        <v>24</v>
      </c>
      <c r="G2098">
        <v>2458714</v>
      </c>
      <c r="H2098">
        <v>2459319</v>
      </c>
      <c r="I2098" t="s">
        <v>80</v>
      </c>
      <c r="J2098" t="s">
        <v>7332</v>
      </c>
      <c r="K2098" t="s">
        <v>7333</v>
      </c>
      <c r="L2098" t="s">
        <v>7330</v>
      </c>
      <c r="M2098">
        <v>606</v>
      </c>
      <c r="N2098">
        <v>201</v>
      </c>
    </row>
    <row r="2099" spans="1:15" ht="15" hidden="1" customHeight="1" x14ac:dyDescent="0.25">
      <c r="A2099" t="s">
        <v>28</v>
      </c>
      <c r="B2099" t="s">
        <v>29</v>
      </c>
      <c r="C2099" t="s">
        <v>22</v>
      </c>
      <c r="D2099" t="s">
        <v>23</v>
      </c>
      <c r="E2099" t="s">
        <v>5</v>
      </c>
      <c r="F2099" t="s">
        <v>24</v>
      </c>
      <c r="G2099">
        <v>2459917</v>
      </c>
      <c r="H2099">
        <v>2460828</v>
      </c>
      <c r="I2099" t="s">
        <v>80</v>
      </c>
      <c r="J2099" t="s">
        <v>7336</v>
      </c>
      <c r="K2099" t="s">
        <v>7337</v>
      </c>
      <c r="L2099" t="s">
        <v>7334</v>
      </c>
      <c r="M2099">
        <v>912</v>
      </c>
      <c r="N2099">
        <v>303</v>
      </c>
    </row>
    <row r="2100" spans="1:15" x14ac:dyDescent="0.25">
      <c r="A2100" t="s">
        <v>28</v>
      </c>
      <c r="B2100" t="s">
        <v>29</v>
      </c>
      <c r="C2100" t="s">
        <v>22</v>
      </c>
      <c r="D2100" t="s">
        <v>23</v>
      </c>
      <c r="E2100" t="s">
        <v>5</v>
      </c>
      <c r="F2100" t="s">
        <v>24</v>
      </c>
      <c r="G2100">
        <v>2461044</v>
      </c>
      <c r="H2100">
        <v>2461598</v>
      </c>
      <c r="I2100" t="s">
        <v>80</v>
      </c>
      <c r="J2100" t="s">
        <v>7340</v>
      </c>
      <c r="K2100" t="s">
        <v>59</v>
      </c>
      <c r="L2100" t="s">
        <v>7338</v>
      </c>
      <c r="M2100">
        <v>555</v>
      </c>
      <c r="N2100">
        <v>184</v>
      </c>
    </row>
    <row r="2101" spans="1:15" x14ac:dyDescent="0.25">
      <c r="A2101" t="s">
        <v>28</v>
      </c>
      <c r="B2101" t="s">
        <v>29</v>
      </c>
      <c r="C2101" t="s">
        <v>22</v>
      </c>
      <c r="D2101" t="s">
        <v>23</v>
      </c>
      <c r="E2101" t="s">
        <v>5</v>
      </c>
      <c r="F2101" t="s">
        <v>24</v>
      </c>
      <c r="G2101">
        <v>2461595</v>
      </c>
      <c r="H2101">
        <v>2462734</v>
      </c>
      <c r="I2101" t="s">
        <v>80</v>
      </c>
      <c r="J2101" t="s">
        <v>7343</v>
      </c>
      <c r="K2101" t="s">
        <v>1099</v>
      </c>
      <c r="L2101" t="s">
        <v>7341</v>
      </c>
      <c r="M2101">
        <v>1140</v>
      </c>
      <c r="N2101">
        <v>379</v>
      </c>
    </row>
    <row r="2102" spans="1:15" ht="15" hidden="1" customHeight="1" x14ac:dyDescent="0.25">
      <c r="A2102" t="s">
        <v>28</v>
      </c>
      <c r="B2102" t="s">
        <v>29</v>
      </c>
      <c r="C2102" t="s">
        <v>22</v>
      </c>
      <c r="D2102" t="s">
        <v>23</v>
      </c>
      <c r="E2102" t="s">
        <v>5</v>
      </c>
      <c r="F2102" t="s">
        <v>24</v>
      </c>
      <c r="G2102">
        <v>2462731</v>
      </c>
      <c r="H2102">
        <v>2463654</v>
      </c>
      <c r="I2102" t="s">
        <v>80</v>
      </c>
      <c r="J2102" t="s">
        <v>7346</v>
      </c>
      <c r="K2102" t="s">
        <v>7347</v>
      </c>
      <c r="L2102" t="s">
        <v>7344</v>
      </c>
      <c r="M2102">
        <v>924</v>
      </c>
      <c r="N2102">
        <v>307</v>
      </c>
    </row>
    <row r="2103" spans="1:15" x14ac:dyDescent="0.25">
      <c r="A2103" t="s">
        <v>28</v>
      </c>
      <c r="B2103" t="s">
        <v>29</v>
      </c>
      <c r="C2103" t="s">
        <v>22</v>
      </c>
      <c r="D2103" t="s">
        <v>23</v>
      </c>
      <c r="E2103" t="s">
        <v>5</v>
      </c>
      <c r="F2103" t="s">
        <v>24</v>
      </c>
      <c r="G2103">
        <v>2463657</v>
      </c>
      <c r="H2103">
        <v>2464334</v>
      </c>
      <c r="I2103" t="s">
        <v>80</v>
      </c>
      <c r="J2103" t="s">
        <v>7350</v>
      </c>
      <c r="K2103" t="s">
        <v>4972</v>
      </c>
      <c r="L2103" t="s">
        <v>7348</v>
      </c>
      <c r="M2103">
        <v>678</v>
      </c>
      <c r="N2103">
        <v>225</v>
      </c>
    </row>
    <row r="2104" spans="1:15" x14ac:dyDescent="0.25">
      <c r="A2104" t="s">
        <v>28</v>
      </c>
      <c r="B2104" t="s">
        <v>29</v>
      </c>
      <c r="C2104" t="s">
        <v>22</v>
      </c>
      <c r="D2104" t="s">
        <v>23</v>
      </c>
      <c r="E2104" t="s">
        <v>5</v>
      </c>
      <c r="F2104" t="s">
        <v>24</v>
      </c>
      <c r="G2104">
        <v>2464345</v>
      </c>
      <c r="H2104">
        <v>2464737</v>
      </c>
      <c r="I2104" t="s">
        <v>80</v>
      </c>
      <c r="J2104" t="s">
        <v>7353</v>
      </c>
      <c r="K2104" t="s">
        <v>7354</v>
      </c>
      <c r="L2104" t="s">
        <v>7351</v>
      </c>
      <c r="M2104">
        <v>393</v>
      </c>
      <c r="N2104">
        <v>130</v>
      </c>
    </row>
    <row r="2105" spans="1:15" x14ac:dyDescent="0.25">
      <c r="A2105" t="s">
        <v>28</v>
      </c>
      <c r="B2105" t="s">
        <v>29</v>
      </c>
      <c r="C2105" t="s">
        <v>22</v>
      </c>
      <c r="D2105" t="s">
        <v>23</v>
      </c>
      <c r="E2105" t="s">
        <v>5</v>
      </c>
      <c r="F2105" t="s">
        <v>24</v>
      </c>
      <c r="G2105">
        <v>2464734</v>
      </c>
      <c r="H2105">
        <v>2465291</v>
      </c>
      <c r="I2105" t="s">
        <v>80</v>
      </c>
      <c r="J2105" t="s">
        <v>7357</v>
      </c>
      <c r="K2105" t="s">
        <v>7358</v>
      </c>
      <c r="L2105" t="s">
        <v>7355</v>
      </c>
      <c r="M2105">
        <v>558</v>
      </c>
      <c r="N2105">
        <v>185</v>
      </c>
    </row>
    <row r="2106" spans="1:15" x14ac:dyDescent="0.25">
      <c r="A2106" t="s">
        <v>28</v>
      </c>
      <c r="B2106" t="s">
        <v>29</v>
      </c>
      <c r="C2106" t="s">
        <v>22</v>
      </c>
      <c r="D2106" t="s">
        <v>23</v>
      </c>
      <c r="E2106" t="s">
        <v>5</v>
      </c>
      <c r="F2106" t="s">
        <v>24</v>
      </c>
      <c r="G2106">
        <v>2465388</v>
      </c>
      <c r="H2106">
        <v>2466167</v>
      </c>
      <c r="I2106" t="s">
        <v>80</v>
      </c>
      <c r="J2106" t="s">
        <v>7361</v>
      </c>
      <c r="K2106" t="s">
        <v>7081</v>
      </c>
      <c r="L2106" t="s">
        <v>7359</v>
      </c>
      <c r="M2106">
        <v>780</v>
      </c>
      <c r="N2106">
        <v>259</v>
      </c>
    </row>
    <row r="2107" spans="1:15" x14ac:dyDescent="0.25">
      <c r="A2107" t="s">
        <v>28</v>
      </c>
      <c r="B2107" t="s">
        <v>29</v>
      </c>
      <c r="C2107" t="s">
        <v>22</v>
      </c>
      <c r="D2107" t="s">
        <v>23</v>
      </c>
      <c r="E2107" t="s">
        <v>5</v>
      </c>
      <c r="F2107" t="s">
        <v>24</v>
      </c>
      <c r="G2107">
        <v>2466271</v>
      </c>
      <c r="H2107">
        <v>2467878</v>
      </c>
      <c r="I2107" t="s">
        <v>80</v>
      </c>
      <c r="J2107" t="s">
        <v>7364</v>
      </c>
      <c r="K2107" t="s">
        <v>7365</v>
      </c>
      <c r="L2107" t="s">
        <v>7362</v>
      </c>
      <c r="M2107">
        <v>1608</v>
      </c>
      <c r="N2107">
        <v>535</v>
      </c>
    </row>
    <row r="2108" spans="1:15" ht="15" hidden="1" customHeight="1" x14ac:dyDescent="0.25">
      <c r="A2108" t="s">
        <v>28</v>
      </c>
      <c r="B2108" t="s">
        <v>29</v>
      </c>
      <c r="C2108" t="s">
        <v>22</v>
      </c>
      <c r="D2108" t="s">
        <v>23</v>
      </c>
      <c r="E2108" t="s">
        <v>5</v>
      </c>
      <c r="F2108" t="s">
        <v>24</v>
      </c>
      <c r="G2108">
        <v>2468083</v>
      </c>
      <c r="H2108">
        <v>2470062</v>
      </c>
      <c r="I2108" t="s">
        <v>80</v>
      </c>
      <c r="J2108" t="s">
        <v>7368</v>
      </c>
      <c r="K2108" t="s">
        <v>7369</v>
      </c>
      <c r="L2108" t="s">
        <v>7366</v>
      </c>
      <c r="M2108">
        <v>1980</v>
      </c>
      <c r="N2108">
        <v>659</v>
      </c>
    </row>
    <row r="2109" spans="1:15" x14ac:dyDescent="0.25">
      <c r="A2109" t="s">
        <v>28</v>
      </c>
      <c r="B2109" t="s">
        <v>29</v>
      </c>
      <c r="C2109" t="s">
        <v>22</v>
      </c>
      <c r="D2109" t="s">
        <v>23</v>
      </c>
      <c r="E2109" t="s">
        <v>5</v>
      </c>
      <c r="F2109" t="s">
        <v>24</v>
      </c>
      <c r="G2109">
        <v>2470860</v>
      </c>
      <c r="H2109">
        <v>2471117</v>
      </c>
      <c r="I2109" t="s">
        <v>25</v>
      </c>
      <c r="J2109" t="s">
        <v>7371</v>
      </c>
      <c r="K2109" t="s">
        <v>59</v>
      </c>
      <c r="L2109" t="s">
        <v>7370</v>
      </c>
      <c r="M2109">
        <v>258</v>
      </c>
      <c r="N2109">
        <v>85</v>
      </c>
    </row>
    <row r="2110" spans="1:15" ht="15" hidden="1" customHeight="1" x14ac:dyDescent="0.25">
      <c r="A2110" t="s">
        <v>60</v>
      </c>
      <c r="C2110" t="s">
        <v>22</v>
      </c>
      <c r="D2110" t="s">
        <v>23</v>
      </c>
      <c r="E2110" t="s">
        <v>5</v>
      </c>
      <c r="F2110" t="s">
        <v>24</v>
      </c>
      <c r="G2110">
        <v>2471210</v>
      </c>
      <c r="H2110">
        <v>2471286</v>
      </c>
      <c r="I2110" t="s">
        <v>80</v>
      </c>
      <c r="K2110" t="s">
        <v>6855</v>
      </c>
      <c r="L2110" t="s">
        <v>7372</v>
      </c>
      <c r="M2110">
        <v>77</v>
      </c>
      <c r="O2110" t="s">
        <v>7374</v>
      </c>
    </row>
    <row r="2111" spans="1:15" ht="15" hidden="1" customHeight="1" x14ac:dyDescent="0.25">
      <c r="A2111" t="s">
        <v>28</v>
      </c>
      <c r="B2111" t="s">
        <v>29</v>
      </c>
      <c r="C2111" t="s">
        <v>22</v>
      </c>
      <c r="D2111" t="s">
        <v>23</v>
      </c>
      <c r="E2111" t="s">
        <v>5</v>
      </c>
      <c r="F2111" t="s">
        <v>24</v>
      </c>
      <c r="G2111">
        <v>2471763</v>
      </c>
      <c r="H2111">
        <v>2472179</v>
      </c>
      <c r="I2111" t="s">
        <v>25</v>
      </c>
      <c r="J2111" t="s">
        <v>7377</v>
      </c>
      <c r="K2111" t="s">
        <v>7378</v>
      </c>
      <c r="L2111" t="s">
        <v>7375</v>
      </c>
      <c r="M2111">
        <v>417</v>
      </c>
      <c r="N2111">
        <v>138</v>
      </c>
    </row>
    <row r="2112" spans="1:15" ht="15" hidden="1" customHeight="1" x14ac:dyDescent="0.25">
      <c r="A2112" t="s">
        <v>28</v>
      </c>
      <c r="B2112" t="s">
        <v>29</v>
      </c>
      <c r="C2112" t="s">
        <v>22</v>
      </c>
      <c r="D2112" t="s">
        <v>23</v>
      </c>
      <c r="E2112" t="s">
        <v>5</v>
      </c>
      <c r="F2112" t="s">
        <v>24</v>
      </c>
      <c r="G2112">
        <v>2472362</v>
      </c>
      <c r="H2112">
        <v>2473204</v>
      </c>
      <c r="I2112" t="s">
        <v>80</v>
      </c>
      <c r="J2112" t="s">
        <v>7381</v>
      </c>
      <c r="K2112" t="s">
        <v>7382</v>
      </c>
      <c r="L2112" t="s">
        <v>7379</v>
      </c>
      <c r="M2112">
        <v>843</v>
      </c>
      <c r="N2112">
        <v>280</v>
      </c>
    </row>
    <row r="2113" spans="1:15" x14ac:dyDescent="0.25">
      <c r="A2113" t="s">
        <v>28</v>
      </c>
      <c r="B2113" t="s">
        <v>29</v>
      </c>
      <c r="C2113" t="s">
        <v>22</v>
      </c>
      <c r="D2113" t="s">
        <v>23</v>
      </c>
      <c r="E2113" t="s">
        <v>5</v>
      </c>
      <c r="F2113" t="s">
        <v>24</v>
      </c>
      <c r="G2113">
        <v>2473524</v>
      </c>
      <c r="H2113">
        <v>2473955</v>
      </c>
      <c r="I2113" t="s">
        <v>25</v>
      </c>
      <c r="J2113" t="s">
        <v>7385</v>
      </c>
      <c r="K2113" t="s">
        <v>3432</v>
      </c>
      <c r="L2113" t="s">
        <v>7383</v>
      </c>
      <c r="M2113">
        <v>432</v>
      </c>
      <c r="N2113">
        <v>143</v>
      </c>
    </row>
    <row r="2114" spans="1:15" ht="15" hidden="1" customHeight="1" x14ac:dyDescent="0.25">
      <c r="A2114" t="s">
        <v>60</v>
      </c>
      <c r="C2114" t="s">
        <v>22</v>
      </c>
      <c r="D2114" t="s">
        <v>23</v>
      </c>
      <c r="E2114" t="s">
        <v>5</v>
      </c>
      <c r="F2114" t="s">
        <v>24</v>
      </c>
      <c r="G2114">
        <v>2474102</v>
      </c>
      <c r="H2114">
        <v>2474177</v>
      </c>
      <c r="I2114" t="s">
        <v>25</v>
      </c>
      <c r="K2114" t="s">
        <v>7388</v>
      </c>
      <c r="L2114" t="s">
        <v>7386</v>
      </c>
      <c r="M2114">
        <v>76</v>
      </c>
      <c r="O2114" t="s">
        <v>7389</v>
      </c>
    </row>
    <row r="2115" spans="1:15" ht="15" hidden="1" customHeight="1" x14ac:dyDescent="0.25">
      <c r="A2115" t="s">
        <v>60</v>
      </c>
      <c r="C2115" t="s">
        <v>22</v>
      </c>
      <c r="D2115" t="s">
        <v>23</v>
      </c>
      <c r="E2115" t="s">
        <v>5</v>
      </c>
      <c r="F2115" t="s">
        <v>24</v>
      </c>
      <c r="G2115">
        <v>2474212</v>
      </c>
      <c r="H2115">
        <v>2474284</v>
      </c>
      <c r="I2115" t="s">
        <v>25</v>
      </c>
      <c r="K2115" t="s">
        <v>7388</v>
      </c>
      <c r="L2115" t="s">
        <v>7390</v>
      </c>
      <c r="M2115">
        <v>73</v>
      </c>
      <c r="O2115" t="s">
        <v>7389</v>
      </c>
    </row>
    <row r="2116" spans="1:15" ht="15" hidden="1" customHeight="1" x14ac:dyDescent="0.25">
      <c r="A2116" t="s">
        <v>60</v>
      </c>
      <c r="C2116" t="s">
        <v>22</v>
      </c>
      <c r="D2116" t="s">
        <v>23</v>
      </c>
      <c r="E2116" t="s">
        <v>5</v>
      </c>
      <c r="F2116" t="s">
        <v>24</v>
      </c>
      <c r="G2116">
        <v>2474311</v>
      </c>
      <c r="H2116">
        <v>2474385</v>
      </c>
      <c r="I2116" t="s">
        <v>25</v>
      </c>
      <c r="K2116" t="s">
        <v>6855</v>
      </c>
      <c r="L2116" t="s">
        <v>7392</v>
      </c>
      <c r="M2116">
        <v>75</v>
      </c>
      <c r="O2116" t="s">
        <v>7394</v>
      </c>
    </row>
    <row r="2117" spans="1:15" ht="15" hidden="1" customHeight="1" x14ac:dyDescent="0.25">
      <c r="A2117" t="s">
        <v>28</v>
      </c>
      <c r="B2117" t="s">
        <v>29</v>
      </c>
      <c r="C2117" t="s">
        <v>22</v>
      </c>
      <c r="D2117" t="s">
        <v>23</v>
      </c>
      <c r="E2117" t="s">
        <v>5</v>
      </c>
      <c r="F2117" t="s">
        <v>24</v>
      </c>
      <c r="G2117">
        <v>2474645</v>
      </c>
      <c r="H2117">
        <v>2475157</v>
      </c>
      <c r="I2117" t="s">
        <v>25</v>
      </c>
      <c r="J2117" t="s">
        <v>7397</v>
      </c>
      <c r="K2117" t="s">
        <v>7398</v>
      </c>
      <c r="L2117" t="s">
        <v>7395</v>
      </c>
      <c r="M2117">
        <v>513</v>
      </c>
      <c r="N2117">
        <v>170</v>
      </c>
    </row>
    <row r="2118" spans="1:15" ht="15" hidden="1" customHeight="1" x14ac:dyDescent="0.25">
      <c r="A2118" t="s">
        <v>28</v>
      </c>
      <c r="B2118" t="s">
        <v>29</v>
      </c>
      <c r="C2118" t="s">
        <v>22</v>
      </c>
      <c r="D2118" t="s">
        <v>23</v>
      </c>
      <c r="E2118" t="s">
        <v>5</v>
      </c>
      <c r="F2118" t="s">
        <v>24</v>
      </c>
      <c r="G2118">
        <v>2475173</v>
      </c>
      <c r="H2118">
        <v>2476390</v>
      </c>
      <c r="I2118" t="s">
        <v>80</v>
      </c>
      <c r="J2118" t="s">
        <v>7401</v>
      </c>
      <c r="K2118" t="s">
        <v>1383</v>
      </c>
      <c r="L2118" t="s">
        <v>7399</v>
      </c>
      <c r="M2118">
        <v>1218</v>
      </c>
      <c r="N2118">
        <v>405</v>
      </c>
    </row>
    <row r="2119" spans="1:15" ht="15" hidden="1" customHeight="1" x14ac:dyDescent="0.25">
      <c r="A2119" t="s">
        <v>60</v>
      </c>
      <c r="C2119" t="s">
        <v>22</v>
      </c>
      <c r="D2119" t="s">
        <v>23</v>
      </c>
      <c r="E2119" t="s">
        <v>5</v>
      </c>
      <c r="F2119" t="s">
        <v>24</v>
      </c>
      <c r="G2119">
        <v>2476556</v>
      </c>
      <c r="H2119">
        <v>2476628</v>
      </c>
      <c r="I2119" t="s">
        <v>25</v>
      </c>
      <c r="K2119" t="s">
        <v>7388</v>
      </c>
      <c r="L2119" t="s">
        <v>7402</v>
      </c>
      <c r="M2119">
        <v>73</v>
      </c>
      <c r="O2119" t="s">
        <v>7389</v>
      </c>
    </row>
    <row r="2120" spans="1:15" ht="15" hidden="1" customHeight="1" x14ac:dyDescent="0.25">
      <c r="A2120" t="s">
        <v>60</v>
      </c>
      <c r="C2120" t="s">
        <v>22</v>
      </c>
      <c r="D2120" t="s">
        <v>23</v>
      </c>
      <c r="E2120" t="s">
        <v>5</v>
      </c>
      <c r="F2120" t="s">
        <v>24</v>
      </c>
      <c r="G2120">
        <v>2476669</v>
      </c>
      <c r="H2120">
        <v>2476739</v>
      </c>
      <c r="I2120" t="s">
        <v>25</v>
      </c>
      <c r="K2120" t="s">
        <v>7406</v>
      </c>
      <c r="L2120" t="s">
        <v>7404</v>
      </c>
      <c r="M2120">
        <v>71</v>
      </c>
      <c r="O2120" t="s">
        <v>7407</v>
      </c>
    </row>
    <row r="2121" spans="1:15" ht="15" hidden="1" customHeight="1" x14ac:dyDescent="0.25">
      <c r="A2121" t="s">
        <v>60</v>
      </c>
      <c r="C2121" t="s">
        <v>22</v>
      </c>
      <c r="D2121" t="s">
        <v>23</v>
      </c>
      <c r="E2121" t="s">
        <v>5</v>
      </c>
      <c r="F2121" t="s">
        <v>24</v>
      </c>
      <c r="G2121">
        <v>2476757</v>
      </c>
      <c r="H2121">
        <v>2476831</v>
      </c>
      <c r="I2121" t="s">
        <v>25</v>
      </c>
      <c r="K2121" t="s">
        <v>6855</v>
      </c>
      <c r="L2121" t="s">
        <v>7408</v>
      </c>
      <c r="M2121">
        <v>75</v>
      </c>
      <c r="O2121" t="s">
        <v>7394</v>
      </c>
    </row>
    <row r="2122" spans="1:15" x14ac:dyDescent="0.25">
      <c r="A2122" t="s">
        <v>28</v>
      </c>
      <c r="B2122" t="s">
        <v>29</v>
      </c>
      <c r="C2122" t="s">
        <v>22</v>
      </c>
      <c r="D2122" t="s">
        <v>23</v>
      </c>
      <c r="E2122" t="s">
        <v>5</v>
      </c>
      <c r="F2122" t="s">
        <v>24</v>
      </c>
      <c r="G2122">
        <v>2477293</v>
      </c>
      <c r="H2122">
        <v>2477829</v>
      </c>
      <c r="I2122" t="s">
        <v>25</v>
      </c>
      <c r="J2122" t="s">
        <v>7412</v>
      </c>
      <c r="K2122" t="s">
        <v>6807</v>
      </c>
      <c r="L2122" t="s">
        <v>7410</v>
      </c>
      <c r="M2122">
        <v>537</v>
      </c>
      <c r="N2122">
        <v>178</v>
      </c>
    </row>
    <row r="2123" spans="1:15" ht="15" hidden="1" customHeight="1" x14ac:dyDescent="0.25">
      <c r="A2123" t="s">
        <v>28</v>
      </c>
      <c r="B2123" t="s">
        <v>29</v>
      </c>
      <c r="C2123" t="s">
        <v>22</v>
      </c>
      <c r="D2123" t="s">
        <v>23</v>
      </c>
      <c r="E2123" t="s">
        <v>5</v>
      </c>
      <c r="F2123" t="s">
        <v>24</v>
      </c>
      <c r="G2123">
        <v>2477936</v>
      </c>
      <c r="H2123">
        <v>2478568</v>
      </c>
      <c r="I2123" t="s">
        <v>25</v>
      </c>
      <c r="J2123" t="s">
        <v>7415</v>
      </c>
      <c r="K2123" t="s">
        <v>6047</v>
      </c>
      <c r="L2123" t="s">
        <v>7413</v>
      </c>
      <c r="M2123">
        <v>633</v>
      </c>
      <c r="N2123">
        <v>210</v>
      </c>
    </row>
    <row r="2124" spans="1:15" x14ac:dyDescent="0.25">
      <c r="A2124" t="s">
        <v>28</v>
      </c>
      <c r="B2124" t="s">
        <v>29</v>
      </c>
      <c r="C2124" t="s">
        <v>22</v>
      </c>
      <c r="D2124" t="s">
        <v>23</v>
      </c>
      <c r="E2124" t="s">
        <v>5</v>
      </c>
      <c r="F2124" t="s">
        <v>24</v>
      </c>
      <c r="G2124">
        <v>2478733</v>
      </c>
      <c r="H2124">
        <v>2479176</v>
      </c>
      <c r="I2124" t="s">
        <v>25</v>
      </c>
      <c r="J2124" t="s">
        <v>7418</v>
      </c>
      <c r="K2124" t="s">
        <v>542</v>
      </c>
      <c r="L2124" t="s">
        <v>7416</v>
      </c>
      <c r="M2124">
        <v>444</v>
      </c>
      <c r="N2124">
        <v>147</v>
      </c>
    </row>
    <row r="2125" spans="1:15" x14ac:dyDescent="0.25">
      <c r="A2125" t="s">
        <v>28</v>
      </c>
      <c r="B2125" t="s">
        <v>29</v>
      </c>
      <c r="C2125" t="s">
        <v>22</v>
      </c>
      <c r="D2125" t="s">
        <v>23</v>
      </c>
      <c r="E2125" t="s">
        <v>5</v>
      </c>
      <c r="F2125" t="s">
        <v>24</v>
      </c>
      <c r="G2125">
        <v>2479315</v>
      </c>
      <c r="H2125">
        <v>2479800</v>
      </c>
      <c r="I2125" t="s">
        <v>25</v>
      </c>
      <c r="J2125" t="s">
        <v>7421</v>
      </c>
      <c r="K2125" t="s">
        <v>542</v>
      </c>
      <c r="L2125" t="s">
        <v>7419</v>
      </c>
      <c r="M2125">
        <v>486</v>
      </c>
      <c r="N2125">
        <v>161</v>
      </c>
    </row>
    <row r="2126" spans="1:15" x14ac:dyDescent="0.25">
      <c r="A2126" t="s">
        <v>28</v>
      </c>
      <c r="B2126" t="s">
        <v>29</v>
      </c>
      <c r="C2126" t="s">
        <v>22</v>
      </c>
      <c r="D2126" t="s">
        <v>23</v>
      </c>
      <c r="E2126" t="s">
        <v>5</v>
      </c>
      <c r="F2126" t="s">
        <v>24</v>
      </c>
      <c r="G2126">
        <v>2479814</v>
      </c>
      <c r="H2126">
        <v>2480407</v>
      </c>
      <c r="I2126" t="s">
        <v>80</v>
      </c>
      <c r="J2126" t="s">
        <v>7424</v>
      </c>
      <c r="K2126" t="s">
        <v>7425</v>
      </c>
      <c r="L2126" t="s">
        <v>7422</v>
      </c>
      <c r="M2126">
        <v>594</v>
      </c>
      <c r="N2126">
        <v>197</v>
      </c>
    </row>
    <row r="2127" spans="1:15" ht="15" hidden="1" customHeight="1" x14ac:dyDescent="0.25">
      <c r="A2127" t="s">
        <v>28</v>
      </c>
      <c r="B2127" t="s">
        <v>29</v>
      </c>
      <c r="C2127" t="s">
        <v>22</v>
      </c>
      <c r="D2127" t="s">
        <v>23</v>
      </c>
      <c r="E2127" t="s">
        <v>5</v>
      </c>
      <c r="F2127" t="s">
        <v>24</v>
      </c>
      <c r="G2127">
        <v>2480522</v>
      </c>
      <c r="H2127">
        <v>2481010</v>
      </c>
      <c r="I2127" t="s">
        <v>25</v>
      </c>
      <c r="J2127" t="s">
        <v>7428</v>
      </c>
      <c r="K2127" t="s">
        <v>2102</v>
      </c>
      <c r="L2127" t="s">
        <v>7426</v>
      </c>
      <c r="M2127">
        <v>489</v>
      </c>
      <c r="N2127">
        <v>162</v>
      </c>
    </row>
    <row r="2128" spans="1:15" x14ac:dyDescent="0.25">
      <c r="A2128" t="s">
        <v>28</v>
      </c>
      <c r="B2128" t="s">
        <v>29</v>
      </c>
      <c r="C2128" t="s">
        <v>22</v>
      </c>
      <c r="D2128" t="s">
        <v>23</v>
      </c>
      <c r="E2128" t="s">
        <v>5</v>
      </c>
      <c r="F2128" t="s">
        <v>24</v>
      </c>
      <c r="G2128">
        <v>2481090</v>
      </c>
      <c r="H2128">
        <v>2481515</v>
      </c>
      <c r="I2128" t="s">
        <v>25</v>
      </c>
      <c r="J2128" t="s">
        <v>7431</v>
      </c>
      <c r="K2128" t="s">
        <v>59</v>
      </c>
      <c r="L2128" t="s">
        <v>7429</v>
      </c>
      <c r="M2128">
        <v>426</v>
      </c>
      <c r="N2128">
        <v>141</v>
      </c>
    </row>
    <row r="2129" spans="1:14" x14ac:dyDescent="0.25">
      <c r="A2129" t="s">
        <v>28</v>
      </c>
      <c r="B2129" t="s">
        <v>29</v>
      </c>
      <c r="C2129" t="s">
        <v>22</v>
      </c>
      <c r="D2129" t="s">
        <v>23</v>
      </c>
      <c r="E2129" t="s">
        <v>5</v>
      </c>
      <c r="F2129" t="s">
        <v>24</v>
      </c>
      <c r="G2129">
        <v>2481774</v>
      </c>
      <c r="H2129">
        <v>2484029</v>
      </c>
      <c r="I2129" t="s">
        <v>25</v>
      </c>
      <c r="J2129" t="s">
        <v>7434</v>
      </c>
      <c r="K2129" t="s">
        <v>7435</v>
      </c>
      <c r="L2129" t="s">
        <v>7432</v>
      </c>
      <c r="M2129">
        <v>2256</v>
      </c>
      <c r="N2129">
        <v>751</v>
      </c>
    </row>
    <row r="2130" spans="1:14" x14ac:dyDescent="0.25">
      <c r="A2130" t="s">
        <v>28</v>
      </c>
      <c r="B2130" t="s">
        <v>29</v>
      </c>
      <c r="C2130" t="s">
        <v>22</v>
      </c>
      <c r="D2130" t="s">
        <v>23</v>
      </c>
      <c r="E2130" t="s">
        <v>5</v>
      </c>
      <c r="F2130" t="s">
        <v>24</v>
      </c>
      <c r="G2130">
        <v>2484096</v>
      </c>
      <c r="H2130">
        <v>2484593</v>
      </c>
      <c r="I2130" t="s">
        <v>25</v>
      </c>
      <c r="J2130" t="s">
        <v>7438</v>
      </c>
      <c r="K2130" t="s">
        <v>59</v>
      </c>
      <c r="L2130" t="s">
        <v>7436</v>
      </c>
      <c r="M2130">
        <v>498</v>
      </c>
      <c r="N2130">
        <v>165</v>
      </c>
    </row>
    <row r="2131" spans="1:14" ht="15" hidden="1" customHeight="1" x14ac:dyDescent="0.25">
      <c r="A2131" t="s">
        <v>28</v>
      </c>
      <c r="B2131" t="s">
        <v>29</v>
      </c>
      <c r="C2131" t="s">
        <v>22</v>
      </c>
      <c r="D2131" t="s">
        <v>23</v>
      </c>
      <c r="E2131" t="s">
        <v>5</v>
      </c>
      <c r="F2131" t="s">
        <v>24</v>
      </c>
      <c r="G2131">
        <v>2484604</v>
      </c>
      <c r="H2131">
        <v>2485257</v>
      </c>
      <c r="I2131" t="s">
        <v>80</v>
      </c>
      <c r="J2131" t="s">
        <v>7441</v>
      </c>
      <c r="K2131" t="s">
        <v>462</v>
      </c>
      <c r="L2131" t="s">
        <v>7439</v>
      </c>
      <c r="M2131">
        <v>654</v>
      </c>
      <c r="N2131">
        <v>217</v>
      </c>
    </row>
    <row r="2132" spans="1:14" x14ac:dyDescent="0.25">
      <c r="A2132" t="s">
        <v>28</v>
      </c>
      <c r="B2132" t="s">
        <v>29</v>
      </c>
      <c r="C2132" t="s">
        <v>22</v>
      </c>
      <c r="D2132" t="s">
        <v>23</v>
      </c>
      <c r="E2132" t="s">
        <v>5</v>
      </c>
      <c r="F2132" t="s">
        <v>24</v>
      </c>
      <c r="G2132">
        <v>2485291</v>
      </c>
      <c r="H2132">
        <v>2486466</v>
      </c>
      <c r="I2132" t="s">
        <v>80</v>
      </c>
      <c r="J2132" t="s">
        <v>7444</v>
      </c>
      <c r="K2132" t="s">
        <v>7445</v>
      </c>
      <c r="L2132" t="s">
        <v>7442</v>
      </c>
      <c r="M2132">
        <v>1176</v>
      </c>
      <c r="N2132">
        <v>391</v>
      </c>
    </row>
    <row r="2133" spans="1:14" x14ac:dyDescent="0.25">
      <c r="A2133" t="s">
        <v>28</v>
      </c>
      <c r="B2133" t="s">
        <v>29</v>
      </c>
      <c r="C2133" t="s">
        <v>22</v>
      </c>
      <c r="D2133" t="s">
        <v>23</v>
      </c>
      <c r="E2133" t="s">
        <v>5</v>
      </c>
      <c r="F2133" t="s">
        <v>24</v>
      </c>
      <c r="G2133">
        <v>2486463</v>
      </c>
      <c r="H2133">
        <v>2487056</v>
      </c>
      <c r="I2133" t="s">
        <v>80</v>
      </c>
      <c r="J2133" t="s">
        <v>7448</v>
      </c>
      <c r="K2133" t="s">
        <v>59</v>
      </c>
      <c r="L2133" t="s">
        <v>7446</v>
      </c>
      <c r="M2133">
        <v>594</v>
      </c>
      <c r="N2133">
        <v>197</v>
      </c>
    </row>
    <row r="2134" spans="1:14" ht="15" hidden="1" customHeight="1" x14ac:dyDescent="0.25">
      <c r="A2134" t="s">
        <v>28</v>
      </c>
      <c r="B2134" t="s">
        <v>29</v>
      </c>
      <c r="C2134" t="s">
        <v>22</v>
      </c>
      <c r="D2134" t="s">
        <v>23</v>
      </c>
      <c r="E2134" t="s">
        <v>5</v>
      </c>
      <c r="F2134" t="s">
        <v>24</v>
      </c>
      <c r="G2134">
        <v>2487384</v>
      </c>
      <c r="H2134">
        <v>2490107</v>
      </c>
      <c r="I2134" t="s">
        <v>80</v>
      </c>
      <c r="J2134" t="s">
        <v>7451</v>
      </c>
      <c r="K2134" t="s">
        <v>2885</v>
      </c>
      <c r="L2134" t="s">
        <v>7449</v>
      </c>
      <c r="M2134">
        <v>2724</v>
      </c>
      <c r="N2134">
        <v>907</v>
      </c>
    </row>
    <row r="2135" spans="1:14" ht="15" hidden="1" customHeight="1" x14ac:dyDescent="0.25">
      <c r="A2135" t="s">
        <v>28</v>
      </c>
      <c r="B2135" t="s">
        <v>29</v>
      </c>
      <c r="C2135" t="s">
        <v>22</v>
      </c>
      <c r="D2135" t="s">
        <v>23</v>
      </c>
      <c r="E2135" t="s">
        <v>5</v>
      </c>
      <c r="F2135" t="s">
        <v>24</v>
      </c>
      <c r="G2135">
        <v>2490302</v>
      </c>
      <c r="H2135">
        <v>2491198</v>
      </c>
      <c r="I2135" t="s">
        <v>25</v>
      </c>
      <c r="J2135" t="s">
        <v>7454</v>
      </c>
      <c r="K2135" t="s">
        <v>729</v>
      </c>
      <c r="L2135" t="s">
        <v>7452</v>
      </c>
      <c r="M2135">
        <v>897</v>
      </c>
      <c r="N2135">
        <v>298</v>
      </c>
    </row>
    <row r="2136" spans="1:14" x14ac:dyDescent="0.25">
      <c r="A2136" t="s">
        <v>28</v>
      </c>
      <c r="B2136" t="s">
        <v>29</v>
      </c>
      <c r="C2136" t="s">
        <v>22</v>
      </c>
      <c r="D2136" t="s">
        <v>23</v>
      </c>
      <c r="E2136" t="s">
        <v>5</v>
      </c>
      <c r="F2136" t="s">
        <v>24</v>
      </c>
      <c r="G2136">
        <v>2491761</v>
      </c>
      <c r="H2136">
        <v>2494037</v>
      </c>
      <c r="I2136" t="s">
        <v>25</v>
      </c>
      <c r="J2136" t="s">
        <v>7457</v>
      </c>
      <c r="K2136" t="s">
        <v>59</v>
      </c>
      <c r="L2136" t="s">
        <v>7455</v>
      </c>
      <c r="M2136">
        <v>2277</v>
      </c>
      <c r="N2136">
        <v>758</v>
      </c>
    </row>
    <row r="2137" spans="1:14" ht="15" hidden="1" customHeight="1" x14ac:dyDescent="0.25">
      <c r="A2137" t="s">
        <v>28</v>
      </c>
      <c r="B2137" t="s">
        <v>29</v>
      </c>
      <c r="C2137" t="s">
        <v>22</v>
      </c>
      <c r="D2137" t="s">
        <v>23</v>
      </c>
      <c r="E2137" t="s">
        <v>5</v>
      </c>
      <c r="F2137" t="s">
        <v>24</v>
      </c>
      <c r="G2137">
        <v>2494333</v>
      </c>
      <c r="H2137">
        <v>2496828</v>
      </c>
      <c r="I2137" t="s">
        <v>25</v>
      </c>
      <c r="J2137" t="s">
        <v>7460</v>
      </c>
      <c r="K2137" t="s">
        <v>7461</v>
      </c>
      <c r="L2137" t="s">
        <v>7458</v>
      </c>
      <c r="M2137">
        <v>2496</v>
      </c>
      <c r="N2137">
        <v>831</v>
      </c>
    </row>
    <row r="2138" spans="1:14" ht="15" hidden="1" customHeight="1" x14ac:dyDescent="0.25">
      <c r="A2138" t="s">
        <v>28</v>
      </c>
      <c r="B2138" t="s">
        <v>29</v>
      </c>
      <c r="C2138" t="s">
        <v>22</v>
      </c>
      <c r="D2138" t="s">
        <v>23</v>
      </c>
      <c r="E2138" t="s">
        <v>5</v>
      </c>
      <c r="F2138" t="s">
        <v>24</v>
      </c>
      <c r="G2138">
        <v>2496928</v>
      </c>
      <c r="H2138">
        <v>2497455</v>
      </c>
      <c r="I2138" t="s">
        <v>25</v>
      </c>
      <c r="J2138" t="s">
        <v>7464</v>
      </c>
      <c r="K2138" t="s">
        <v>7465</v>
      </c>
      <c r="L2138" t="s">
        <v>7462</v>
      </c>
      <c r="M2138">
        <v>528</v>
      </c>
      <c r="N2138">
        <v>175</v>
      </c>
    </row>
    <row r="2139" spans="1:14" x14ac:dyDescent="0.25">
      <c r="A2139" t="s">
        <v>28</v>
      </c>
      <c r="B2139" t="s">
        <v>29</v>
      </c>
      <c r="C2139" t="s">
        <v>22</v>
      </c>
      <c r="D2139" t="s">
        <v>23</v>
      </c>
      <c r="E2139" t="s">
        <v>5</v>
      </c>
      <c r="F2139" t="s">
        <v>24</v>
      </c>
      <c r="G2139">
        <v>2497537</v>
      </c>
      <c r="H2139">
        <v>2497863</v>
      </c>
      <c r="I2139" t="s">
        <v>25</v>
      </c>
      <c r="J2139" t="s">
        <v>7468</v>
      </c>
      <c r="K2139" t="s">
        <v>7469</v>
      </c>
      <c r="L2139" t="s">
        <v>7466</v>
      </c>
      <c r="M2139">
        <v>327</v>
      </c>
      <c r="N2139">
        <v>108</v>
      </c>
    </row>
    <row r="2140" spans="1:14" ht="15" hidden="1" customHeight="1" x14ac:dyDescent="0.25">
      <c r="A2140" t="s">
        <v>28</v>
      </c>
      <c r="B2140" t="s">
        <v>29</v>
      </c>
      <c r="C2140" t="s">
        <v>22</v>
      </c>
      <c r="D2140" t="s">
        <v>23</v>
      </c>
      <c r="E2140" t="s">
        <v>5</v>
      </c>
      <c r="F2140" t="s">
        <v>24</v>
      </c>
      <c r="G2140">
        <v>2497930</v>
      </c>
      <c r="H2140">
        <v>2500038</v>
      </c>
      <c r="I2140" t="s">
        <v>80</v>
      </c>
      <c r="J2140" t="s">
        <v>7472</v>
      </c>
      <c r="K2140" t="s">
        <v>7473</v>
      </c>
      <c r="L2140" t="s">
        <v>7470</v>
      </c>
      <c r="M2140">
        <v>2109</v>
      </c>
      <c r="N2140">
        <v>702</v>
      </c>
    </row>
    <row r="2141" spans="1:14" x14ac:dyDescent="0.25">
      <c r="A2141" t="s">
        <v>28</v>
      </c>
      <c r="B2141" t="s">
        <v>29</v>
      </c>
      <c r="C2141" t="s">
        <v>22</v>
      </c>
      <c r="D2141" t="s">
        <v>23</v>
      </c>
      <c r="E2141" t="s">
        <v>5</v>
      </c>
      <c r="F2141" t="s">
        <v>24</v>
      </c>
      <c r="G2141">
        <v>2500396</v>
      </c>
      <c r="H2141">
        <v>2500620</v>
      </c>
      <c r="I2141" t="s">
        <v>25</v>
      </c>
      <c r="J2141" t="s">
        <v>7476</v>
      </c>
      <c r="K2141" t="s">
        <v>59</v>
      </c>
      <c r="L2141" t="s">
        <v>7474</v>
      </c>
      <c r="M2141">
        <v>225</v>
      </c>
      <c r="N2141">
        <v>74</v>
      </c>
    </row>
    <row r="2142" spans="1:14" x14ac:dyDescent="0.25">
      <c r="A2142" t="s">
        <v>28</v>
      </c>
      <c r="B2142" t="s">
        <v>29</v>
      </c>
      <c r="C2142" t="s">
        <v>22</v>
      </c>
      <c r="D2142" t="s">
        <v>23</v>
      </c>
      <c r="E2142" t="s">
        <v>5</v>
      </c>
      <c r="F2142" t="s">
        <v>24</v>
      </c>
      <c r="G2142">
        <v>2501023</v>
      </c>
      <c r="H2142">
        <v>2501820</v>
      </c>
      <c r="I2142" t="s">
        <v>25</v>
      </c>
      <c r="J2142" t="s">
        <v>7479</v>
      </c>
      <c r="K2142" t="s">
        <v>7480</v>
      </c>
      <c r="L2142" t="s">
        <v>7477</v>
      </c>
      <c r="M2142">
        <v>798</v>
      </c>
      <c r="N2142">
        <v>265</v>
      </c>
    </row>
    <row r="2143" spans="1:14" x14ac:dyDescent="0.25">
      <c r="A2143" t="s">
        <v>28</v>
      </c>
      <c r="B2143" t="s">
        <v>29</v>
      </c>
      <c r="C2143" t="s">
        <v>22</v>
      </c>
      <c r="D2143" t="s">
        <v>23</v>
      </c>
      <c r="E2143" t="s">
        <v>5</v>
      </c>
      <c r="F2143" t="s">
        <v>24</v>
      </c>
      <c r="G2143">
        <v>2501863</v>
      </c>
      <c r="H2143">
        <v>2502216</v>
      </c>
      <c r="I2143" t="s">
        <v>25</v>
      </c>
      <c r="J2143" t="s">
        <v>7483</v>
      </c>
      <c r="K2143" t="s">
        <v>59</v>
      </c>
      <c r="L2143" t="s">
        <v>7481</v>
      </c>
      <c r="M2143">
        <v>354</v>
      </c>
      <c r="N2143">
        <v>117</v>
      </c>
    </row>
    <row r="2144" spans="1:14" x14ac:dyDescent="0.25">
      <c r="A2144" t="s">
        <v>28</v>
      </c>
      <c r="B2144" t="s">
        <v>29</v>
      </c>
      <c r="C2144" t="s">
        <v>22</v>
      </c>
      <c r="D2144" t="s">
        <v>23</v>
      </c>
      <c r="E2144" t="s">
        <v>5</v>
      </c>
      <c r="F2144" t="s">
        <v>24</v>
      </c>
      <c r="G2144">
        <v>2502231</v>
      </c>
      <c r="H2144">
        <v>2503238</v>
      </c>
      <c r="I2144" t="s">
        <v>80</v>
      </c>
      <c r="J2144" t="s">
        <v>7486</v>
      </c>
      <c r="K2144" t="s">
        <v>59</v>
      </c>
      <c r="L2144" t="s">
        <v>7484</v>
      </c>
      <c r="M2144">
        <v>1008</v>
      </c>
      <c r="N2144">
        <v>335</v>
      </c>
    </row>
    <row r="2145" spans="1:14" ht="15" hidden="1" customHeight="1" x14ac:dyDescent="0.25">
      <c r="A2145" t="s">
        <v>28</v>
      </c>
      <c r="B2145" t="s">
        <v>29</v>
      </c>
      <c r="C2145" t="s">
        <v>22</v>
      </c>
      <c r="D2145" t="s">
        <v>23</v>
      </c>
      <c r="E2145" t="s">
        <v>5</v>
      </c>
      <c r="F2145" t="s">
        <v>24</v>
      </c>
      <c r="G2145">
        <v>2503545</v>
      </c>
      <c r="H2145">
        <v>2505236</v>
      </c>
      <c r="I2145" t="s">
        <v>80</v>
      </c>
      <c r="J2145" t="s">
        <v>7489</v>
      </c>
      <c r="K2145" t="s">
        <v>1683</v>
      </c>
      <c r="L2145" t="s">
        <v>7487</v>
      </c>
      <c r="M2145">
        <v>1692</v>
      </c>
      <c r="N2145">
        <v>563</v>
      </c>
    </row>
    <row r="2146" spans="1:14" x14ac:dyDescent="0.25">
      <c r="A2146" t="s">
        <v>28</v>
      </c>
      <c r="B2146" t="s">
        <v>29</v>
      </c>
      <c r="C2146" t="s">
        <v>22</v>
      </c>
      <c r="D2146" t="s">
        <v>23</v>
      </c>
      <c r="E2146" t="s">
        <v>5</v>
      </c>
      <c r="F2146" t="s">
        <v>24</v>
      </c>
      <c r="G2146">
        <v>2505566</v>
      </c>
      <c r="H2146">
        <v>2507632</v>
      </c>
      <c r="I2146" t="s">
        <v>80</v>
      </c>
      <c r="J2146" t="s">
        <v>7492</v>
      </c>
      <c r="K2146" t="s">
        <v>425</v>
      </c>
      <c r="L2146" t="s">
        <v>7490</v>
      </c>
      <c r="M2146">
        <v>2067</v>
      </c>
      <c r="N2146">
        <v>688</v>
      </c>
    </row>
    <row r="2147" spans="1:14" x14ac:dyDescent="0.25">
      <c r="A2147" t="s">
        <v>28</v>
      </c>
      <c r="B2147" t="s">
        <v>29</v>
      </c>
      <c r="C2147" t="s">
        <v>22</v>
      </c>
      <c r="D2147" t="s">
        <v>23</v>
      </c>
      <c r="E2147" t="s">
        <v>5</v>
      </c>
      <c r="F2147" t="s">
        <v>24</v>
      </c>
      <c r="G2147">
        <v>2508335</v>
      </c>
      <c r="H2147">
        <v>2508583</v>
      </c>
      <c r="I2147" t="s">
        <v>25</v>
      </c>
      <c r="J2147" t="s">
        <v>7495</v>
      </c>
      <c r="K2147" t="s">
        <v>59</v>
      </c>
      <c r="L2147" t="s">
        <v>7493</v>
      </c>
      <c r="M2147">
        <v>249</v>
      </c>
      <c r="N2147">
        <v>82</v>
      </c>
    </row>
    <row r="2148" spans="1:14" x14ac:dyDescent="0.25">
      <c r="A2148" t="s">
        <v>28</v>
      </c>
      <c r="B2148" t="s">
        <v>29</v>
      </c>
      <c r="C2148" t="s">
        <v>22</v>
      </c>
      <c r="D2148" t="s">
        <v>23</v>
      </c>
      <c r="E2148" t="s">
        <v>5</v>
      </c>
      <c r="F2148" t="s">
        <v>24</v>
      </c>
      <c r="G2148">
        <v>2508730</v>
      </c>
      <c r="H2148">
        <v>2510277</v>
      </c>
      <c r="I2148" t="s">
        <v>25</v>
      </c>
      <c r="J2148" t="s">
        <v>7498</v>
      </c>
      <c r="K2148" t="s">
        <v>59</v>
      </c>
      <c r="L2148" t="s">
        <v>7496</v>
      </c>
      <c r="M2148">
        <v>1548</v>
      </c>
      <c r="N2148">
        <v>515</v>
      </c>
    </row>
    <row r="2149" spans="1:14" x14ac:dyDescent="0.25">
      <c r="A2149" t="s">
        <v>28</v>
      </c>
      <c r="B2149" t="s">
        <v>29</v>
      </c>
      <c r="C2149" t="s">
        <v>22</v>
      </c>
      <c r="D2149" t="s">
        <v>23</v>
      </c>
      <c r="E2149" t="s">
        <v>5</v>
      </c>
      <c r="F2149" t="s">
        <v>24</v>
      </c>
      <c r="G2149">
        <v>2510353</v>
      </c>
      <c r="H2149">
        <v>2511075</v>
      </c>
      <c r="I2149" t="s">
        <v>80</v>
      </c>
      <c r="J2149" t="s">
        <v>7501</v>
      </c>
      <c r="K2149" t="s">
        <v>7502</v>
      </c>
      <c r="L2149" t="s">
        <v>7499</v>
      </c>
      <c r="M2149">
        <v>723</v>
      </c>
      <c r="N2149">
        <v>240</v>
      </c>
    </row>
    <row r="2150" spans="1:14" ht="15" hidden="1" customHeight="1" x14ac:dyDescent="0.25">
      <c r="A2150" t="s">
        <v>28</v>
      </c>
      <c r="B2150" t="s">
        <v>29</v>
      </c>
      <c r="C2150" t="s">
        <v>22</v>
      </c>
      <c r="D2150" t="s">
        <v>23</v>
      </c>
      <c r="E2150" t="s">
        <v>5</v>
      </c>
      <c r="F2150" t="s">
        <v>24</v>
      </c>
      <c r="G2150">
        <v>2511143</v>
      </c>
      <c r="H2150">
        <v>2513551</v>
      </c>
      <c r="I2150" t="s">
        <v>80</v>
      </c>
      <c r="J2150" t="s">
        <v>7505</v>
      </c>
      <c r="K2150" t="s">
        <v>445</v>
      </c>
      <c r="L2150" t="s">
        <v>7503</v>
      </c>
      <c r="M2150">
        <v>2409</v>
      </c>
      <c r="N2150">
        <v>802</v>
      </c>
    </row>
    <row r="2151" spans="1:14" ht="15" hidden="1" customHeight="1" x14ac:dyDescent="0.25">
      <c r="A2151" t="s">
        <v>28</v>
      </c>
      <c r="B2151" t="s">
        <v>29</v>
      </c>
      <c r="C2151" t="s">
        <v>22</v>
      </c>
      <c r="D2151" t="s">
        <v>23</v>
      </c>
      <c r="E2151" t="s">
        <v>5</v>
      </c>
      <c r="F2151" t="s">
        <v>24</v>
      </c>
      <c r="G2151">
        <v>2513701</v>
      </c>
      <c r="H2151">
        <v>2514396</v>
      </c>
      <c r="I2151" t="s">
        <v>80</v>
      </c>
      <c r="J2151" t="s">
        <v>7508</v>
      </c>
      <c r="K2151" t="s">
        <v>7509</v>
      </c>
      <c r="L2151" t="s">
        <v>7506</v>
      </c>
      <c r="M2151">
        <v>696</v>
      </c>
      <c r="N2151">
        <v>231</v>
      </c>
    </row>
    <row r="2152" spans="1:14" x14ac:dyDescent="0.25">
      <c r="A2152" t="s">
        <v>28</v>
      </c>
      <c r="B2152" t="s">
        <v>29</v>
      </c>
      <c r="C2152" t="s">
        <v>22</v>
      </c>
      <c r="D2152" t="s">
        <v>23</v>
      </c>
      <c r="E2152" t="s">
        <v>5</v>
      </c>
      <c r="F2152" t="s">
        <v>24</v>
      </c>
      <c r="G2152">
        <v>2514588</v>
      </c>
      <c r="H2152">
        <v>2515277</v>
      </c>
      <c r="I2152" t="s">
        <v>25</v>
      </c>
      <c r="J2152" t="s">
        <v>7512</v>
      </c>
      <c r="K2152" t="s">
        <v>59</v>
      </c>
      <c r="L2152" t="s">
        <v>7510</v>
      </c>
      <c r="M2152">
        <v>690</v>
      </c>
      <c r="N2152">
        <v>229</v>
      </c>
    </row>
    <row r="2153" spans="1:14" x14ac:dyDescent="0.25">
      <c r="A2153" t="s">
        <v>28</v>
      </c>
      <c r="B2153" t="s">
        <v>29</v>
      </c>
      <c r="C2153" t="s">
        <v>22</v>
      </c>
      <c r="D2153" t="s">
        <v>23</v>
      </c>
      <c r="E2153" t="s">
        <v>5</v>
      </c>
      <c r="F2153" t="s">
        <v>24</v>
      </c>
      <c r="G2153">
        <v>2515354</v>
      </c>
      <c r="H2153">
        <v>2516706</v>
      </c>
      <c r="I2153" t="s">
        <v>80</v>
      </c>
      <c r="J2153" t="s">
        <v>7515</v>
      </c>
      <c r="K2153" t="s">
        <v>59</v>
      </c>
      <c r="L2153" t="s">
        <v>7513</v>
      </c>
      <c r="M2153">
        <v>1353</v>
      </c>
      <c r="N2153">
        <v>450</v>
      </c>
    </row>
    <row r="2154" spans="1:14" x14ac:dyDescent="0.25">
      <c r="A2154" t="s">
        <v>28</v>
      </c>
      <c r="B2154" t="s">
        <v>29</v>
      </c>
      <c r="C2154" t="s">
        <v>22</v>
      </c>
      <c r="D2154" t="s">
        <v>23</v>
      </c>
      <c r="E2154" t="s">
        <v>5</v>
      </c>
      <c r="F2154" t="s">
        <v>24</v>
      </c>
      <c r="G2154">
        <v>2516706</v>
      </c>
      <c r="H2154">
        <v>2518322</v>
      </c>
      <c r="I2154" t="s">
        <v>80</v>
      </c>
      <c r="J2154" t="s">
        <v>7518</v>
      </c>
      <c r="K2154" t="s">
        <v>7519</v>
      </c>
      <c r="L2154" t="s">
        <v>7516</v>
      </c>
      <c r="M2154">
        <v>1617</v>
      </c>
      <c r="N2154">
        <v>538</v>
      </c>
    </row>
    <row r="2155" spans="1:14" ht="15" hidden="1" customHeight="1" x14ac:dyDescent="0.25">
      <c r="A2155" t="s">
        <v>28</v>
      </c>
      <c r="B2155" t="s">
        <v>29</v>
      </c>
      <c r="C2155" t="s">
        <v>22</v>
      </c>
      <c r="D2155" t="s">
        <v>23</v>
      </c>
      <c r="E2155" t="s">
        <v>5</v>
      </c>
      <c r="F2155" t="s">
        <v>24</v>
      </c>
      <c r="G2155">
        <v>2518529</v>
      </c>
      <c r="H2155">
        <v>2521333</v>
      </c>
      <c r="I2155" t="s">
        <v>80</v>
      </c>
      <c r="J2155" t="s">
        <v>7522</v>
      </c>
      <c r="K2155" t="s">
        <v>7523</v>
      </c>
      <c r="L2155" t="s">
        <v>7520</v>
      </c>
      <c r="M2155">
        <v>2805</v>
      </c>
      <c r="N2155">
        <v>934</v>
      </c>
    </row>
    <row r="2156" spans="1:14" ht="15" hidden="1" customHeight="1" x14ac:dyDescent="0.25">
      <c r="A2156" t="s">
        <v>28</v>
      </c>
      <c r="B2156" t="s">
        <v>29</v>
      </c>
      <c r="C2156" t="s">
        <v>22</v>
      </c>
      <c r="D2156" t="s">
        <v>23</v>
      </c>
      <c r="E2156" t="s">
        <v>5</v>
      </c>
      <c r="F2156" t="s">
        <v>24</v>
      </c>
      <c r="G2156">
        <v>2521456</v>
      </c>
      <c r="H2156">
        <v>2521917</v>
      </c>
      <c r="I2156" t="s">
        <v>80</v>
      </c>
      <c r="J2156" t="s">
        <v>7526</v>
      </c>
      <c r="K2156" t="s">
        <v>7527</v>
      </c>
      <c r="L2156" t="s">
        <v>7524</v>
      </c>
      <c r="M2156">
        <v>462</v>
      </c>
      <c r="N2156">
        <v>153</v>
      </c>
    </row>
    <row r="2157" spans="1:14" x14ac:dyDescent="0.25">
      <c r="A2157" t="s">
        <v>28</v>
      </c>
      <c r="B2157" t="s">
        <v>29</v>
      </c>
      <c r="C2157" t="s">
        <v>22</v>
      </c>
      <c r="D2157" t="s">
        <v>23</v>
      </c>
      <c r="E2157" t="s">
        <v>5</v>
      </c>
      <c r="F2157" t="s">
        <v>24</v>
      </c>
      <c r="G2157">
        <v>2522143</v>
      </c>
      <c r="H2157">
        <v>2522685</v>
      </c>
      <c r="I2157" t="s">
        <v>80</v>
      </c>
      <c r="J2157" t="s">
        <v>7530</v>
      </c>
      <c r="K2157" t="s">
        <v>7531</v>
      </c>
      <c r="L2157" t="s">
        <v>7528</v>
      </c>
      <c r="M2157">
        <v>543</v>
      </c>
      <c r="N2157">
        <v>180</v>
      </c>
    </row>
    <row r="2158" spans="1:14" ht="15" hidden="1" customHeight="1" x14ac:dyDescent="0.25">
      <c r="A2158" t="s">
        <v>28</v>
      </c>
      <c r="B2158" t="s">
        <v>29</v>
      </c>
      <c r="C2158" t="s">
        <v>22</v>
      </c>
      <c r="D2158" t="s">
        <v>23</v>
      </c>
      <c r="E2158" t="s">
        <v>5</v>
      </c>
      <c r="F2158" t="s">
        <v>24</v>
      </c>
      <c r="G2158">
        <v>2522941</v>
      </c>
      <c r="H2158">
        <v>2523699</v>
      </c>
      <c r="I2158" t="s">
        <v>25</v>
      </c>
      <c r="J2158" t="s">
        <v>7534</v>
      </c>
      <c r="K2158" t="s">
        <v>7535</v>
      </c>
      <c r="L2158" t="s">
        <v>7532</v>
      </c>
      <c r="M2158">
        <v>759</v>
      </c>
      <c r="N2158">
        <v>252</v>
      </c>
    </row>
    <row r="2159" spans="1:14" x14ac:dyDescent="0.25">
      <c r="A2159" t="s">
        <v>28</v>
      </c>
      <c r="B2159" t="s">
        <v>29</v>
      </c>
      <c r="C2159" t="s">
        <v>22</v>
      </c>
      <c r="D2159" t="s">
        <v>23</v>
      </c>
      <c r="E2159" t="s">
        <v>5</v>
      </c>
      <c r="F2159" t="s">
        <v>24</v>
      </c>
      <c r="G2159">
        <v>2523900</v>
      </c>
      <c r="H2159">
        <v>2524712</v>
      </c>
      <c r="I2159" t="s">
        <v>80</v>
      </c>
      <c r="J2159" t="s">
        <v>7537</v>
      </c>
      <c r="K2159" t="s">
        <v>59</v>
      </c>
      <c r="L2159" t="s">
        <v>7536</v>
      </c>
      <c r="M2159">
        <v>813</v>
      </c>
      <c r="N2159">
        <v>270</v>
      </c>
    </row>
    <row r="2160" spans="1:14" x14ac:dyDescent="0.25">
      <c r="A2160" t="s">
        <v>28</v>
      </c>
      <c r="B2160" t="s">
        <v>29</v>
      </c>
      <c r="C2160" t="s">
        <v>22</v>
      </c>
      <c r="D2160" t="s">
        <v>23</v>
      </c>
      <c r="E2160" t="s">
        <v>5</v>
      </c>
      <c r="F2160" t="s">
        <v>24</v>
      </c>
      <c r="G2160">
        <v>2524819</v>
      </c>
      <c r="H2160">
        <v>2525475</v>
      </c>
      <c r="I2160" t="s">
        <v>80</v>
      </c>
      <c r="J2160" t="s">
        <v>7540</v>
      </c>
      <c r="K2160" t="s">
        <v>59</v>
      </c>
      <c r="L2160" t="s">
        <v>7538</v>
      </c>
      <c r="M2160">
        <v>657</v>
      </c>
      <c r="N2160">
        <v>218</v>
      </c>
    </row>
    <row r="2161" spans="1:15" x14ac:dyDescent="0.25">
      <c r="A2161" t="s">
        <v>28</v>
      </c>
      <c r="B2161" t="s">
        <v>29</v>
      </c>
      <c r="C2161" t="s">
        <v>22</v>
      </c>
      <c r="D2161" t="s">
        <v>23</v>
      </c>
      <c r="E2161" t="s">
        <v>5</v>
      </c>
      <c r="F2161" t="s">
        <v>24</v>
      </c>
      <c r="G2161">
        <v>2525677</v>
      </c>
      <c r="H2161">
        <v>2526231</v>
      </c>
      <c r="I2161" t="s">
        <v>80</v>
      </c>
      <c r="J2161" t="s">
        <v>7543</v>
      </c>
      <c r="K2161" t="s">
        <v>59</v>
      </c>
      <c r="L2161" t="s">
        <v>7541</v>
      </c>
      <c r="M2161">
        <v>555</v>
      </c>
      <c r="N2161">
        <v>184</v>
      </c>
    </row>
    <row r="2162" spans="1:15" ht="15" hidden="1" customHeight="1" x14ac:dyDescent="0.25">
      <c r="A2162" t="s">
        <v>28</v>
      </c>
      <c r="B2162" t="s">
        <v>29</v>
      </c>
      <c r="C2162" t="s">
        <v>22</v>
      </c>
      <c r="D2162" t="s">
        <v>23</v>
      </c>
      <c r="E2162" t="s">
        <v>5</v>
      </c>
      <c r="F2162" t="s">
        <v>24</v>
      </c>
      <c r="G2162">
        <v>2526315</v>
      </c>
      <c r="H2162">
        <v>2528807</v>
      </c>
      <c r="I2162" t="s">
        <v>80</v>
      </c>
      <c r="J2162" t="s">
        <v>7546</v>
      </c>
      <c r="K2162" t="s">
        <v>7547</v>
      </c>
      <c r="L2162" t="s">
        <v>7544</v>
      </c>
      <c r="M2162">
        <v>2493</v>
      </c>
      <c r="N2162">
        <v>830</v>
      </c>
    </row>
    <row r="2163" spans="1:15" x14ac:dyDescent="0.25">
      <c r="A2163" t="s">
        <v>28</v>
      </c>
      <c r="B2163" t="s">
        <v>29</v>
      </c>
      <c r="C2163" t="s">
        <v>22</v>
      </c>
      <c r="D2163" t="s">
        <v>23</v>
      </c>
      <c r="E2163" t="s">
        <v>5</v>
      </c>
      <c r="F2163" t="s">
        <v>24</v>
      </c>
      <c r="G2163">
        <v>2529597</v>
      </c>
      <c r="H2163">
        <v>2530016</v>
      </c>
      <c r="I2163" t="s">
        <v>25</v>
      </c>
      <c r="J2163" t="s">
        <v>7550</v>
      </c>
      <c r="K2163" t="s">
        <v>59</v>
      </c>
      <c r="L2163" t="s">
        <v>7548</v>
      </c>
      <c r="M2163">
        <v>420</v>
      </c>
      <c r="N2163">
        <v>139</v>
      </c>
    </row>
    <row r="2164" spans="1:15" ht="15" hidden="1" customHeight="1" x14ac:dyDescent="0.25">
      <c r="A2164" t="s">
        <v>28</v>
      </c>
      <c r="B2164" t="s">
        <v>29</v>
      </c>
      <c r="C2164" t="s">
        <v>22</v>
      </c>
      <c r="D2164" t="s">
        <v>23</v>
      </c>
      <c r="E2164" t="s">
        <v>5</v>
      </c>
      <c r="F2164" t="s">
        <v>24</v>
      </c>
      <c r="G2164">
        <v>2530114</v>
      </c>
      <c r="H2164">
        <v>2531661</v>
      </c>
      <c r="I2164" t="s">
        <v>25</v>
      </c>
      <c r="J2164" t="s">
        <v>7553</v>
      </c>
      <c r="K2164" t="s">
        <v>3758</v>
      </c>
      <c r="L2164" t="s">
        <v>7551</v>
      </c>
      <c r="M2164">
        <v>1548</v>
      </c>
      <c r="N2164">
        <v>515</v>
      </c>
    </row>
    <row r="2165" spans="1:15" x14ac:dyDescent="0.25">
      <c r="A2165" t="s">
        <v>28</v>
      </c>
      <c r="B2165" t="s">
        <v>29</v>
      </c>
      <c r="C2165" t="s">
        <v>22</v>
      </c>
      <c r="D2165" t="s">
        <v>23</v>
      </c>
      <c r="E2165" t="s">
        <v>5</v>
      </c>
      <c r="F2165" t="s">
        <v>24</v>
      </c>
      <c r="G2165">
        <v>2531870</v>
      </c>
      <c r="H2165">
        <v>2532316</v>
      </c>
      <c r="I2165" t="s">
        <v>80</v>
      </c>
      <c r="J2165" t="s">
        <v>7556</v>
      </c>
      <c r="K2165" t="s">
        <v>59</v>
      </c>
      <c r="L2165" t="s">
        <v>7554</v>
      </c>
      <c r="M2165">
        <v>447</v>
      </c>
      <c r="N2165">
        <v>148</v>
      </c>
    </row>
    <row r="2166" spans="1:15" ht="15" hidden="1" customHeight="1" x14ac:dyDescent="0.25">
      <c r="A2166" t="s">
        <v>28</v>
      </c>
      <c r="B2166" t="s">
        <v>29</v>
      </c>
      <c r="C2166" t="s">
        <v>22</v>
      </c>
      <c r="D2166" t="s">
        <v>23</v>
      </c>
      <c r="E2166" t="s">
        <v>5</v>
      </c>
      <c r="F2166" t="s">
        <v>24</v>
      </c>
      <c r="G2166">
        <v>2532369</v>
      </c>
      <c r="H2166">
        <v>2533640</v>
      </c>
      <c r="I2166" t="s">
        <v>80</v>
      </c>
      <c r="J2166" t="s">
        <v>7559</v>
      </c>
      <c r="K2166" t="s">
        <v>229</v>
      </c>
      <c r="L2166" t="s">
        <v>7557</v>
      </c>
      <c r="M2166">
        <v>1272</v>
      </c>
      <c r="N2166">
        <v>423</v>
      </c>
    </row>
    <row r="2167" spans="1:15" ht="15" hidden="1" customHeight="1" x14ac:dyDescent="0.25">
      <c r="A2167" t="s">
        <v>28</v>
      </c>
      <c r="B2167" t="s">
        <v>29</v>
      </c>
      <c r="C2167" t="s">
        <v>22</v>
      </c>
      <c r="D2167" t="s">
        <v>23</v>
      </c>
      <c r="E2167" t="s">
        <v>5</v>
      </c>
      <c r="F2167" t="s">
        <v>24</v>
      </c>
      <c r="G2167">
        <v>2533654</v>
      </c>
      <c r="H2167">
        <v>2535066</v>
      </c>
      <c r="I2167" t="s">
        <v>80</v>
      </c>
      <c r="J2167" t="s">
        <v>7562</v>
      </c>
      <c r="K2167" t="s">
        <v>249</v>
      </c>
      <c r="L2167" t="s">
        <v>7560</v>
      </c>
      <c r="M2167">
        <v>1413</v>
      </c>
      <c r="N2167">
        <v>470</v>
      </c>
    </row>
    <row r="2168" spans="1:15" ht="15" hidden="1" customHeight="1" x14ac:dyDescent="0.25">
      <c r="A2168" t="s">
        <v>28</v>
      </c>
      <c r="B2168" t="s">
        <v>29</v>
      </c>
      <c r="C2168" t="s">
        <v>22</v>
      </c>
      <c r="D2168" t="s">
        <v>23</v>
      </c>
      <c r="E2168" t="s">
        <v>5</v>
      </c>
      <c r="F2168" t="s">
        <v>24</v>
      </c>
      <c r="G2168">
        <v>2535230</v>
      </c>
      <c r="H2168">
        <v>2536000</v>
      </c>
      <c r="I2168" t="s">
        <v>25</v>
      </c>
      <c r="J2168" t="s">
        <v>7565</v>
      </c>
      <c r="K2168" t="s">
        <v>7566</v>
      </c>
      <c r="L2168" t="s">
        <v>7563</v>
      </c>
      <c r="M2168">
        <v>771</v>
      </c>
      <c r="N2168">
        <v>256</v>
      </c>
    </row>
    <row r="2169" spans="1:15" x14ac:dyDescent="0.25">
      <c r="A2169" t="s">
        <v>28</v>
      </c>
      <c r="B2169" t="s">
        <v>29</v>
      </c>
      <c r="C2169" t="s">
        <v>22</v>
      </c>
      <c r="D2169" t="s">
        <v>23</v>
      </c>
      <c r="E2169" t="s">
        <v>5</v>
      </c>
      <c r="F2169" t="s">
        <v>24</v>
      </c>
      <c r="G2169">
        <v>2536114</v>
      </c>
      <c r="H2169">
        <v>2537550</v>
      </c>
      <c r="I2169" t="s">
        <v>80</v>
      </c>
      <c r="J2169" t="s">
        <v>7569</v>
      </c>
      <c r="K2169" t="s">
        <v>59</v>
      </c>
      <c r="L2169" t="s">
        <v>7567</v>
      </c>
      <c r="M2169">
        <v>1437</v>
      </c>
      <c r="N2169">
        <v>478</v>
      </c>
    </row>
    <row r="2170" spans="1:15" x14ac:dyDescent="0.25">
      <c r="A2170" t="s">
        <v>28</v>
      </c>
      <c r="B2170" t="s">
        <v>29</v>
      </c>
      <c r="C2170" t="s">
        <v>22</v>
      </c>
      <c r="D2170" t="s">
        <v>23</v>
      </c>
      <c r="E2170" t="s">
        <v>5</v>
      </c>
      <c r="F2170" t="s">
        <v>24</v>
      </c>
      <c r="G2170">
        <v>2537711</v>
      </c>
      <c r="H2170">
        <v>2538058</v>
      </c>
      <c r="I2170" t="s">
        <v>25</v>
      </c>
      <c r="J2170" t="s">
        <v>7572</v>
      </c>
      <c r="K2170" t="s">
        <v>59</v>
      </c>
      <c r="L2170" t="s">
        <v>7570</v>
      </c>
      <c r="M2170">
        <v>348</v>
      </c>
      <c r="N2170">
        <v>115</v>
      </c>
    </row>
    <row r="2171" spans="1:15" ht="15" hidden="1" customHeight="1" x14ac:dyDescent="0.25">
      <c r="A2171" t="s">
        <v>28</v>
      </c>
      <c r="B2171" t="s">
        <v>29</v>
      </c>
      <c r="C2171" t="s">
        <v>22</v>
      </c>
      <c r="D2171" t="s">
        <v>23</v>
      </c>
      <c r="E2171" t="s">
        <v>5</v>
      </c>
      <c r="F2171" t="s">
        <v>24</v>
      </c>
      <c r="G2171">
        <v>2538089</v>
      </c>
      <c r="H2171">
        <v>2539333</v>
      </c>
      <c r="I2171" t="s">
        <v>25</v>
      </c>
      <c r="J2171" t="s">
        <v>7575</v>
      </c>
      <c r="K2171" t="s">
        <v>6571</v>
      </c>
      <c r="L2171" t="s">
        <v>7573</v>
      </c>
      <c r="M2171">
        <v>1245</v>
      </c>
      <c r="N2171">
        <v>414</v>
      </c>
    </row>
    <row r="2172" spans="1:15" x14ac:dyDescent="0.25">
      <c r="A2172" t="s">
        <v>28</v>
      </c>
      <c r="B2172" t="s">
        <v>29</v>
      </c>
      <c r="C2172" t="s">
        <v>22</v>
      </c>
      <c r="D2172" t="s">
        <v>23</v>
      </c>
      <c r="E2172" t="s">
        <v>5</v>
      </c>
      <c r="F2172" t="s">
        <v>24</v>
      </c>
      <c r="G2172">
        <v>2539515</v>
      </c>
      <c r="H2172">
        <v>2540036</v>
      </c>
      <c r="I2172" t="s">
        <v>25</v>
      </c>
      <c r="J2172" t="s">
        <v>7578</v>
      </c>
      <c r="K2172" t="s">
        <v>59</v>
      </c>
      <c r="L2172" t="s">
        <v>7576</v>
      </c>
      <c r="M2172">
        <v>522</v>
      </c>
      <c r="N2172">
        <v>173</v>
      </c>
    </row>
    <row r="2173" spans="1:15" ht="15" hidden="1" customHeight="1" x14ac:dyDescent="0.25">
      <c r="A2173" t="s">
        <v>28</v>
      </c>
      <c r="B2173" t="s">
        <v>29</v>
      </c>
      <c r="C2173" t="s">
        <v>22</v>
      </c>
      <c r="D2173" t="s">
        <v>23</v>
      </c>
      <c r="E2173" t="s">
        <v>5</v>
      </c>
      <c r="F2173" t="s">
        <v>24</v>
      </c>
      <c r="G2173">
        <v>2540053</v>
      </c>
      <c r="H2173">
        <v>2542089</v>
      </c>
      <c r="I2173" t="s">
        <v>80</v>
      </c>
      <c r="J2173" t="s">
        <v>7581</v>
      </c>
      <c r="K2173" t="s">
        <v>1946</v>
      </c>
      <c r="L2173" t="s">
        <v>7579</v>
      </c>
      <c r="M2173">
        <v>2037</v>
      </c>
      <c r="N2173">
        <v>678</v>
      </c>
    </row>
    <row r="2174" spans="1:15" ht="15" hidden="1" customHeight="1" x14ac:dyDescent="0.25">
      <c r="A2174" t="s">
        <v>28</v>
      </c>
      <c r="B2174" t="s">
        <v>29</v>
      </c>
      <c r="C2174" t="s">
        <v>22</v>
      </c>
      <c r="D2174" t="s">
        <v>23</v>
      </c>
      <c r="E2174" t="s">
        <v>5</v>
      </c>
      <c r="F2174" t="s">
        <v>24</v>
      </c>
      <c r="G2174">
        <v>2542322</v>
      </c>
      <c r="H2174">
        <v>2543860</v>
      </c>
      <c r="I2174" t="s">
        <v>80</v>
      </c>
      <c r="J2174" t="s">
        <v>7584</v>
      </c>
      <c r="K2174" t="s">
        <v>598</v>
      </c>
      <c r="L2174" t="s">
        <v>7582</v>
      </c>
      <c r="M2174">
        <v>1539</v>
      </c>
      <c r="N2174">
        <v>512</v>
      </c>
    </row>
    <row r="2175" spans="1:15" ht="15" hidden="1" customHeight="1" x14ac:dyDescent="0.25">
      <c r="A2175" t="s">
        <v>60</v>
      </c>
      <c r="C2175" t="s">
        <v>22</v>
      </c>
      <c r="D2175" t="s">
        <v>23</v>
      </c>
      <c r="E2175" t="s">
        <v>5</v>
      </c>
      <c r="F2175" t="s">
        <v>24</v>
      </c>
      <c r="G2175">
        <v>2544226</v>
      </c>
      <c r="H2175">
        <v>2544298</v>
      </c>
      <c r="I2175" t="s">
        <v>80</v>
      </c>
      <c r="K2175" t="s">
        <v>1400</v>
      </c>
      <c r="L2175" t="s">
        <v>7585</v>
      </c>
      <c r="M2175">
        <v>73</v>
      </c>
      <c r="O2175" t="s">
        <v>7587</v>
      </c>
    </row>
    <row r="2176" spans="1:15" ht="15" hidden="1" customHeight="1" x14ac:dyDescent="0.25">
      <c r="A2176" t="s">
        <v>60</v>
      </c>
      <c r="C2176" t="s">
        <v>22</v>
      </c>
      <c r="D2176" t="s">
        <v>23</v>
      </c>
      <c r="E2176" t="s">
        <v>5</v>
      </c>
      <c r="F2176" t="s">
        <v>24</v>
      </c>
      <c r="G2176">
        <v>2544721</v>
      </c>
      <c r="H2176">
        <v>2544793</v>
      </c>
      <c r="I2176" t="s">
        <v>80</v>
      </c>
      <c r="K2176" t="s">
        <v>1400</v>
      </c>
      <c r="L2176" t="s">
        <v>7588</v>
      </c>
      <c r="M2176">
        <v>73</v>
      </c>
      <c r="O2176" t="s">
        <v>7587</v>
      </c>
    </row>
    <row r="2177" spans="1:14" x14ac:dyDescent="0.25">
      <c r="A2177" t="s">
        <v>28</v>
      </c>
      <c r="B2177" t="s">
        <v>29</v>
      </c>
      <c r="C2177" t="s">
        <v>22</v>
      </c>
      <c r="D2177" t="s">
        <v>23</v>
      </c>
      <c r="E2177" t="s">
        <v>5</v>
      </c>
      <c r="F2177" t="s">
        <v>24</v>
      </c>
      <c r="G2177">
        <v>2544866</v>
      </c>
      <c r="H2177">
        <v>2545492</v>
      </c>
      <c r="I2177" t="s">
        <v>80</v>
      </c>
      <c r="J2177" t="s">
        <v>7592</v>
      </c>
      <c r="K2177" t="s">
        <v>534</v>
      </c>
      <c r="L2177" t="s">
        <v>7590</v>
      </c>
      <c r="M2177">
        <v>627</v>
      </c>
      <c r="N2177">
        <v>208</v>
      </c>
    </row>
    <row r="2178" spans="1:14" ht="15" hidden="1" customHeight="1" x14ac:dyDescent="0.25">
      <c r="A2178" t="s">
        <v>28</v>
      </c>
      <c r="B2178" t="s">
        <v>29</v>
      </c>
      <c r="C2178" t="s">
        <v>22</v>
      </c>
      <c r="D2178" t="s">
        <v>23</v>
      </c>
      <c r="E2178" t="s">
        <v>5</v>
      </c>
      <c r="F2178" t="s">
        <v>24</v>
      </c>
      <c r="G2178">
        <v>2545538</v>
      </c>
      <c r="H2178">
        <v>2545942</v>
      </c>
      <c r="I2178" t="s">
        <v>80</v>
      </c>
      <c r="J2178" t="s">
        <v>7595</v>
      </c>
      <c r="K2178" t="s">
        <v>7596</v>
      </c>
      <c r="L2178" t="s">
        <v>7593</v>
      </c>
      <c r="M2178">
        <v>405</v>
      </c>
      <c r="N2178">
        <v>134</v>
      </c>
    </row>
    <row r="2179" spans="1:14" ht="15" hidden="1" customHeight="1" x14ac:dyDescent="0.25">
      <c r="A2179" t="s">
        <v>28</v>
      </c>
      <c r="B2179" t="s">
        <v>29</v>
      </c>
      <c r="C2179" t="s">
        <v>22</v>
      </c>
      <c r="D2179" t="s">
        <v>23</v>
      </c>
      <c r="E2179" t="s">
        <v>5</v>
      </c>
      <c r="F2179" t="s">
        <v>24</v>
      </c>
      <c r="G2179">
        <v>2545981</v>
      </c>
      <c r="H2179">
        <v>2546619</v>
      </c>
      <c r="I2179" t="s">
        <v>80</v>
      </c>
      <c r="J2179" t="s">
        <v>7599</v>
      </c>
      <c r="K2179" t="s">
        <v>7600</v>
      </c>
      <c r="L2179" t="s">
        <v>7597</v>
      </c>
      <c r="M2179">
        <v>639</v>
      </c>
      <c r="N2179">
        <v>212</v>
      </c>
    </row>
    <row r="2180" spans="1:14" ht="15" hidden="1" customHeight="1" x14ac:dyDescent="0.25">
      <c r="A2180" t="s">
        <v>28</v>
      </c>
      <c r="B2180" t="s">
        <v>29</v>
      </c>
      <c r="C2180" t="s">
        <v>22</v>
      </c>
      <c r="D2180" t="s">
        <v>23</v>
      </c>
      <c r="E2180" t="s">
        <v>5</v>
      </c>
      <c r="F2180" t="s">
        <v>24</v>
      </c>
      <c r="G2180">
        <v>2546774</v>
      </c>
      <c r="H2180">
        <v>2547814</v>
      </c>
      <c r="I2180" t="s">
        <v>25</v>
      </c>
      <c r="J2180" t="s">
        <v>7603</v>
      </c>
      <c r="K2180" t="s">
        <v>7604</v>
      </c>
      <c r="L2180" t="s">
        <v>7601</v>
      </c>
      <c r="M2180">
        <v>1041</v>
      </c>
      <c r="N2180">
        <v>346</v>
      </c>
    </row>
    <row r="2181" spans="1:14" x14ac:dyDescent="0.25">
      <c r="A2181" t="s">
        <v>28</v>
      </c>
      <c r="B2181" t="s">
        <v>29</v>
      </c>
      <c r="C2181" t="s">
        <v>22</v>
      </c>
      <c r="D2181" t="s">
        <v>23</v>
      </c>
      <c r="E2181" t="s">
        <v>5</v>
      </c>
      <c r="F2181" t="s">
        <v>24</v>
      </c>
      <c r="G2181">
        <v>2548253</v>
      </c>
      <c r="H2181">
        <v>2550241</v>
      </c>
      <c r="I2181" t="s">
        <v>25</v>
      </c>
      <c r="J2181" t="s">
        <v>7607</v>
      </c>
      <c r="K2181" t="s">
        <v>76</v>
      </c>
      <c r="L2181" t="s">
        <v>7605</v>
      </c>
      <c r="M2181">
        <v>1989</v>
      </c>
      <c r="N2181">
        <v>662</v>
      </c>
    </row>
    <row r="2182" spans="1:14" x14ac:dyDescent="0.25">
      <c r="A2182" t="s">
        <v>28</v>
      </c>
      <c r="B2182" t="s">
        <v>29</v>
      </c>
      <c r="C2182" t="s">
        <v>22</v>
      </c>
      <c r="D2182" t="s">
        <v>23</v>
      </c>
      <c r="E2182" t="s">
        <v>5</v>
      </c>
      <c r="F2182" t="s">
        <v>24</v>
      </c>
      <c r="G2182">
        <v>2550256</v>
      </c>
      <c r="H2182">
        <v>2550987</v>
      </c>
      <c r="I2182" t="s">
        <v>80</v>
      </c>
      <c r="J2182" t="s">
        <v>7610</v>
      </c>
      <c r="K2182" t="s">
        <v>7611</v>
      </c>
      <c r="L2182" t="s">
        <v>7608</v>
      </c>
      <c r="M2182">
        <v>732</v>
      </c>
      <c r="N2182">
        <v>243</v>
      </c>
    </row>
    <row r="2183" spans="1:14" ht="15" hidden="1" customHeight="1" x14ac:dyDescent="0.25">
      <c r="A2183" t="s">
        <v>28</v>
      </c>
      <c r="B2183" t="s">
        <v>29</v>
      </c>
      <c r="C2183" t="s">
        <v>22</v>
      </c>
      <c r="D2183" t="s">
        <v>23</v>
      </c>
      <c r="E2183" t="s">
        <v>5</v>
      </c>
      <c r="F2183" t="s">
        <v>24</v>
      </c>
      <c r="G2183">
        <v>2551119</v>
      </c>
      <c r="H2183">
        <v>2552375</v>
      </c>
      <c r="I2183" t="s">
        <v>80</v>
      </c>
      <c r="J2183" t="s">
        <v>7614</v>
      </c>
      <c r="K2183" t="s">
        <v>7615</v>
      </c>
      <c r="L2183" t="s">
        <v>7612</v>
      </c>
      <c r="M2183">
        <v>1257</v>
      </c>
      <c r="N2183">
        <v>418</v>
      </c>
    </row>
    <row r="2184" spans="1:14" ht="15" hidden="1" customHeight="1" x14ac:dyDescent="0.25">
      <c r="A2184" t="s">
        <v>28</v>
      </c>
      <c r="B2184" t="s">
        <v>29</v>
      </c>
      <c r="C2184" t="s">
        <v>22</v>
      </c>
      <c r="D2184" t="s">
        <v>23</v>
      </c>
      <c r="E2184" t="s">
        <v>5</v>
      </c>
      <c r="F2184" t="s">
        <v>24</v>
      </c>
      <c r="G2184">
        <v>2552833</v>
      </c>
      <c r="H2184">
        <v>2555475</v>
      </c>
      <c r="I2184" t="s">
        <v>25</v>
      </c>
      <c r="J2184" t="s">
        <v>7618</v>
      </c>
      <c r="K2184" t="s">
        <v>3293</v>
      </c>
      <c r="L2184" t="s">
        <v>7616</v>
      </c>
      <c r="M2184">
        <v>2643</v>
      </c>
      <c r="N2184">
        <v>880</v>
      </c>
    </row>
    <row r="2185" spans="1:14" x14ac:dyDescent="0.25">
      <c r="A2185" t="s">
        <v>28</v>
      </c>
      <c r="B2185" t="s">
        <v>29</v>
      </c>
      <c r="C2185" t="s">
        <v>22</v>
      </c>
      <c r="D2185" t="s">
        <v>23</v>
      </c>
      <c r="E2185" t="s">
        <v>5</v>
      </c>
      <c r="F2185" t="s">
        <v>24</v>
      </c>
      <c r="G2185">
        <v>2555525</v>
      </c>
      <c r="H2185">
        <v>2556682</v>
      </c>
      <c r="I2185" t="s">
        <v>80</v>
      </c>
      <c r="J2185" t="s">
        <v>7621</v>
      </c>
      <c r="K2185" t="s">
        <v>7622</v>
      </c>
      <c r="L2185" t="s">
        <v>7619</v>
      </c>
      <c r="M2185">
        <v>1158</v>
      </c>
      <c r="N2185">
        <v>385</v>
      </c>
    </row>
    <row r="2186" spans="1:14" ht="15" hidden="1" customHeight="1" x14ac:dyDescent="0.25">
      <c r="A2186" t="s">
        <v>28</v>
      </c>
      <c r="B2186" t="s">
        <v>29</v>
      </c>
      <c r="C2186" t="s">
        <v>22</v>
      </c>
      <c r="D2186" t="s">
        <v>23</v>
      </c>
      <c r="E2186" t="s">
        <v>5</v>
      </c>
      <c r="F2186" t="s">
        <v>24</v>
      </c>
      <c r="G2186">
        <v>2556679</v>
      </c>
      <c r="H2186">
        <v>2559537</v>
      </c>
      <c r="I2186" t="s">
        <v>80</v>
      </c>
      <c r="J2186" t="s">
        <v>7625</v>
      </c>
      <c r="K2186" t="s">
        <v>7626</v>
      </c>
      <c r="L2186" t="s">
        <v>7623</v>
      </c>
      <c r="M2186">
        <v>2859</v>
      </c>
      <c r="N2186">
        <v>952</v>
      </c>
    </row>
    <row r="2187" spans="1:14" ht="15" hidden="1" customHeight="1" x14ac:dyDescent="0.25">
      <c r="A2187" t="s">
        <v>28</v>
      </c>
      <c r="B2187" t="s">
        <v>29</v>
      </c>
      <c r="C2187" t="s">
        <v>22</v>
      </c>
      <c r="D2187" t="s">
        <v>23</v>
      </c>
      <c r="E2187" t="s">
        <v>5</v>
      </c>
      <c r="F2187" t="s">
        <v>24</v>
      </c>
      <c r="G2187">
        <v>2559754</v>
      </c>
      <c r="H2187">
        <v>2560920</v>
      </c>
      <c r="I2187" t="s">
        <v>80</v>
      </c>
      <c r="J2187" t="s">
        <v>7629</v>
      </c>
      <c r="K2187" t="s">
        <v>7630</v>
      </c>
      <c r="L2187" t="s">
        <v>7627</v>
      </c>
      <c r="M2187">
        <v>1167</v>
      </c>
      <c r="N2187">
        <v>388</v>
      </c>
    </row>
    <row r="2188" spans="1:14" ht="15" hidden="1" customHeight="1" x14ac:dyDescent="0.25">
      <c r="A2188" t="s">
        <v>28</v>
      </c>
      <c r="B2188" t="s">
        <v>29</v>
      </c>
      <c r="C2188" t="s">
        <v>22</v>
      </c>
      <c r="D2188" t="s">
        <v>23</v>
      </c>
      <c r="E2188" t="s">
        <v>5</v>
      </c>
      <c r="F2188" t="s">
        <v>24</v>
      </c>
      <c r="G2188">
        <v>2560949</v>
      </c>
      <c r="H2188">
        <v>2562313</v>
      </c>
      <c r="I2188" t="s">
        <v>80</v>
      </c>
      <c r="J2188" t="s">
        <v>7633</v>
      </c>
      <c r="K2188" t="s">
        <v>7634</v>
      </c>
      <c r="L2188" t="s">
        <v>7631</v>
      </c>
      <c r="M2188">
        <v>1365</v>
      </c>
      <c r="N2188">
        <v>454</v>
      </c>
    </row>
    <row r="2189" spans="1:14" x14ac:dyDescent="0.25">
      <c r="A2189" t="s">
        <v>28</v>
      </c>
      <c r="B2189" t="s">
        <v>29</v>
      </c>
      <c r="C2189" t="s">
        <v>22</v>
      </c>
      <c r="D2189" t="s">
        <v>23</v>
      </c>
      <c r="E2189" t="s">
        <v>5</v>
      </c>
      <c r="F2189" t="s">
        <v>24</v>
      </c>
      <c r="G2189">
        <v>2562409</v>
      </c>
      <c r="H2189">
        <v>2562675</v>
      </c>
      <c r="I2189" t="s">
        <v>80</v>
      </c>
      <c r="J2189" t="s">
        <v>7637</v>
      </c>
      <c r="K2189" t="s">
        <v>7638</v>
      </c>
      <c r="L2189" t="s">
        <v>7635</v>
      </c>
      <c r="M2189">
        <v>267</v>
      </c>
      <c r="N2189">
        <v>88</v>
      </c>
    </row>
    <row r="2190" spans="1:14" x14ac:dyDescent="0.25">
      <c r="A2190" t="s">
        <v>28</v>
      </c>
      <c r="B2190" t="s">
        <v>29</v>
      </c>
      <c r="C2190" t="s">
        <v>22</v>
      </c>
      <c r="D2190" t="s">
        <v>23</v>
      </c>
      <c r="E2190" t="s">
        <v>5</v>
      </c>
      <c r="F2190" t="s">
        <v>24</v>
      </c>
      <c r="G2190">
        <v>2562691</v>
      </c>
      <c r="H2190">
        <v>2563002</v>
      </c>
      <c r="I2190" t="s">
        <v>80</v>
      </c>
      <c r="J2190" t="s">
        <v>7641</v>
      </c>
      <c r="K2190" t="s">
        <v>7642</v>
      </c>
      <c r="L2190" t="s">
        <v>7639</v>
      </c>
      <c r="M2190">
        <v>312</v>
      </c>
      <c r="N2190">
        <v>103</v>
      </c>
    </row>
    <row r="2191" spans="1:14" ht="15" hidden="1" customHeight="1" x14ac:dyDescent="0.25">
      <c r="A2191" t="s">
        <v>28</v>
      </c>
      <c r="B2191" t="s">
        <v>29</v>
      </c>
      <c r="C2191" t="s">
        <v>22</v>
      </c>
      <c r="D2191" t="s">
        <v>23</v>
      </c>
      <c r="E2191" t="s">
        <v>5</v>
      </c>
      <c r="F2191" t="s">
        <v>24</v>
      </c>
      <c r="G2191">
        <v>2563229</v>
      </c>
      <c r="H2191">
        <v>2565955</v>
      </c>
      <c r="I2191" t="s">
        <v>80</v>
      </c>
      <c r="J2191" t="s">
        <v>7645</v>
      </c>
      <c r="K2191" t="s">
        <v>7646</v>
      </c>
      <c r="L2191" t="s">
        <v>7643</v>
      </c>
      <c r="M2191">
        <v>2727</v>
      </c>
      <c r="N2191">
        <v>908</v>
      </c>
    </row>
    <row r="2192" spans="1:14" x14ac:dyDescent="0.25">
      <c r="A2192" t="s">
        <v>28</v>
      </c>
      <c r="B2192" t="s">
        <v>29</v>
      </c>
      <c r="C2192" t="s">
        <v>22</v>
      </c>
      <c r="D2192" t="s">
        <v>23</v>
      </c>
      <c r="E2192" t="s">
        <v>5</v>
      </c>
      <c r="F2192" t="s">
        <v>24</v>
      </c>
      <c r="G2192">
        <v>2566074</v>
      </c>
      <c r="H2192">
        <v>2566940</v>
      </c>
      <c r="I2192" t="s">
        <v>80</v>
      </c>
      <c r="J2192" t="s">
        <v>7648</v>
      </c>
      <c r="K2192" t="s">
        <v>59</v>
      </c>
      <c r="L2192" t="s">
        <v>7647</v>
      </c>
      <c r="M2192">
        <v>867</v>
      </c>
      <c r="N2192">
        <v>288</v>
      </c>
    </row>
    <row r="2193" spans="1:15" x14ac:dyDescent="0.25">
      <c r="A2193" t="s">
        <v>28</v>
      </c>
      <c r="B2193" t="s">
        <v>29</v>
      </c>
      <c r="C2193" t="s">
        <v>22</v>
      </c>
      <c r="D2193" t="s">
        <v>23</v>
      </c>
      <c r="E2193" t="s">
        <v>5</v>
      </c>
      <c r="F2193" t="s">
        <v>24</v>
      </c>
      <c r="G2193">
        <v>2567315</v>
      </c>
      <c r="H2193">
        <v>2569249</v>
      </c>
      <c r="I2193" t="s">
        <v>80</v>
      </c>
      <c r="J2193" t="s">
        <v>7651</v>
      </c>
      <c r="K2193" t="s">
        <v>7652</v>
      </c>
      <c r="L2193" t="s">
        <v>7649</v>
      </c>
      <c r="M2193">
        <v>1935</v>
      </c>
      <c r="N2193">
        <v>644</v>
      </c>
    </row>
    <row r="2194" spans="1:15" x14ac:dyDescent="0.25">
      <c r="A2194" t="s">
        <v>28</v>
      </c>
      <c r="B2194" t="s">
        <v>29</v>
      </c>
      <c r="C2194" t="s">
        <v>22</v>
      </c>
      <c r="D2194" t="s">
        <v>23</v>
      </c>
      <c r="E2194" t="s">
        <v>5</v>
      </c>
      <c r="F2194" t="s">
        <v>24</v>
      </c>
      <c r="G2194">
        <v>2569472</v>
      </c>
      <c r="H2194">
        <v>2570677</v>
      </c>
      <c r="I2194" t="s">
        <v>80</v>
      </c>
      <c r="J2194" t="s">
        <v>7655</v>
      </c>
      <c r="K2194" t="s">
        <v>7656</v>
      </c>
      <c r="L2194" t="s">
        <v>7653</v>
      </c>
      <c r="M2194">
        <v>1206</v>
      </c>
      <c r="N2194">
        <v>401</v>
      </c>
    </row>
    <row r="2195" spans="1:15" x14ac:dyDescent="0.25">
      <c r="A2195" t="s">
        <v>28</v>
      </c>
      <c r="B2195" t="s">
        <v>29</v>
      </c>
      <c r="C2195" t="s">
        <v>22</v>
      </c>
      <c r="D2195" t="s">
        <v>23</v>
      </c>
      <c r="E2195" t="s">
        <v>5</v>
      </c>
      <c r="F2195" t="s">
        <v>24</v>
      </c>
      <c r="G2195">
        <v>2570692</v>
      </c>
      <c r="H2195">
        <v>2571057</v>
      </c>
      <c r="I2195" t="s">
        <v>80</v>
      </c>
      <c r="J2195" t="s">
        <v>7659</v>
      </c>
      <c r="K2195" t="s">
        <v>59</v>
      </c>
      <c r="L2195" t="s">
        <v>7657</v>
      </c>
      <c r="M2195">
        <v>366</v>
      </c>
      <c r="N2195">
        <v>121</v>
      </c>
    </row>
    <row r="2196" spans="1:15" ht="15" hidden="1" customHeight="1" x14ac:dyDescent="0.25">
      <c r="A2196" t="s">
        <v>28</v>
      </c>
      <c r="B2196" t="s">
        <v>29</v>
      </c>
      <c r="C2196" t="s">
        <v>22</v>
      </c>
      <c r="D2196" t="s">
        <v>23</v>
      </c>
      <c r="E2196" t="s">
        <v>5</v>
      </c>
      <c r="F2196" t="s">
        <v>24</v>
      </c>
      <c r="G2196">
        <v>2571463</v>
      </c>
      <c r="H2196">
        <v>2571870</v>
      </c>
      <c r="I2196" t="s">
        <v>80</v>
      </c>
      <c r="J2196" t="s">
        <v>7662</v>
      </c>
      <c r="K2196" t="s">
        <v>7663</v>
      </c>
      <c r="L2196" t="s">
        <v>7660</v>
      </c>
      <c r="M2196">
        <v>408</v>
      </c>
      <c r="N2196">
        <v>135</v>
      </c>
    </row>
    <row r="2197" spans="1:15" x14ac:dyDescent="0.25">
      <c r="A2197" t="s">
        <v>28</v>
      </c>
      <c r="B2197" t="s">
        <v>29</v>
      </c>
      <c r="C2197" t="s">
        <v>22</v>
      </c>
      <c r="D2197" t="s">
        <v>23</v>
      </c>
      <c r="E2197" t="s">
        <v>5</v>
      </c>
      <c r="F2197" t="s">
        <v>24</v>
      </c>
      <c r="G2197">
        <v>2572026</v>
      </c>
      <c r="H2197">
        <v>2572364</v>
      </c>
      <c r="I2197" t="s">
        <v>80</v>
      </c>
      <c r="J2197" t="s">
        <v>7666</v>
      </c>
      <c r="K2197" t="s">
        <v>7667</v>
      </c>
      <c r="L2197" t="s">
        <v>7664</v>
      </c>
      <c r="M2197">
        <v>339</v>
      </c>
      <c r="N2197">
        <v>112</v>
      </c>
    </row>
    <row r="2198" spans="1:15" ht="15" hidden="1" customHeight="1" x14ac:dyDescent="0.25">
      <c r="A2198" t="s">
        <v>28</v>
      </c>
      <c r="B2198" t="s">
        <v>29</v>
      </c>
      <c r="C2198" t="s">
        <v>22</v>
      </c>
      <c r="D2198" t="s">
        <v>23</v>
      </c>
      <c r="E2198" t="s">
        <v>5</v>
      </c>
      <c r="F2198" t="s">
        <v>24</v>
      </c>
      <c r="G2198">
        <v>2572370</v>
      </c>
      <c r="H2198">
        <v>2573701</v>
      </c>
      <c r="I2198" t="s">
        <v>80</v>
      </c>
      <c r="J2198" t="s">
        <v>7670</v>
      </c>
      <c r="K2198" t="s">
        <v>7671</v>
      </c>
      <c r="L2198" t="s">
        <v>7668</v>
      </c>
      <c r="M2198">
        <v>1332</v>
      </c>
      <c r="N2198">
        <v>443</v>
      </c>
    </row>
    <row r="2199" spans="1:15" x14ac:dyDescent="0.25">
      <c r="A2199" t="s">
        <v>28</v>
      </c>
      <c r="B2199" t="s">
        <v>29</v>
      </c>
      <c r="C2199" t="s">
        <v>22</v>
      </c>
      <c r="D2199" t="s">
        <v>23</v>
      </c>
      <c r="E2199" t="s">
        <v>5</v>
      </c>
      <c r="F2199" t="s">
        <v>24</v>
      </c>
      <c r="G2199">
        <v>2573903</v>
      </c>
      <c r="H2199">
        <v>2574490</v>
      </c>
      <c r="I2199" t="s">
        <v>25</v>
      </c>
      <c r="J2199" t="s">
        <v>7674</v>
      </c>
      <c r="K2199" t="s">
        <v>59</v>
      </c>
      <c r="L2199" t="s">
        <v>7672</v>
      </c>
      <c r="M2199">
        <v>588</v>
      </c>
      <c r="N2199">
        <v>195</v>
      </c>
    </row>
    <row r="2200" spans="1:15" ht="15" hidden="1" customHeight="1" x14ac:dyDescent="0.25">
      <c r="A2200" t="s">
        <v>28</v>
      </c>
      <c r="B2200" t="s">
        <v>29</v>
      </c>
      <c r="C2200" t="s">
        <v>22</v>
      </c>
      <c r="D2200" t="s">
        <v>23</v>
      </c>
      <c r="E2200" t="s">
        <v>5</v>
      </c>
      <c r="F2200" t="s">
        <v>24</v>
      </c>
      <c r="G2200">
        <v>2574526</v>
      </c>
      <c r="H2200">
        <v>2575800</v>
      </c>
      <c r="I2200" t="s">
        <v>80</v>
      </c>
      <c r="J2200" t="s">
        <v>7677</v>
      </c>
      <c r="K2200" t="s">
        <v>7678</v>
      </c>
      <c r="L2200" t="s">
        <v>7675</v>
      </c>
      <c r="M2200">
        <v>1275</v>
      </c>
      <c r="N2200">
        <v>424</v>
      </c>
    </row>
    <row r="2201" spans="1:15" ht="15" hidden="1" customHeight="1" x14ac:dyDescent="0.25">
      <c r="A2201" t="s">
        <v>28</v>
      </c>
      <c r="B2201" t="s">
        <v>29</v>
      </c>
      <c r="C2201" t="s">
        <v>22</v>
      </c>
      <c r="D2201" t="s">
        <v>23</v>
      </c>
      <c r="E2201" t="s">
        <v>5</v>
      </c>
      <c r="F2201" t="s">
        <v>24</v>
      </c>
      <c r="G2201">
        <v>2576348</v>
      </c>
      <c r="H2201">
        <v>2577016</v>
      </c>
      <c r="I2201" t="s">
        <v>80</v>
      </c>
      <c r="J2201" t="s">
        <v>7682</v>
      </c>
      <c r="K2201" t="s">
        <v>7683</v>
      </c>
      <c r="L2201" t="s">
        <v>7680</v>
      </c>
      <c r="M2201">
        <v>669</v>
      </c>
      <c r="N2201">
        <v>222</v>
      </c>
    </row>
    <row r="2202" spans="1:15" ht="15" hidden="1" customHeight="1" x14ac:dyDescent="0.25">
      <c r="A2202" t="s">
        <v>28</v>
      </c>
      <c r="B2202" t="s">
        <v>29</v>
      </c>
      <c r="C2202" t="s">
        <v>22</v>
      </c>
      <c r="D2202" t="s">
        <v>23</v>
      </c>
      <c r="E2202" t="s">
        <v>5</v>
      </c>
      <c r="F2202" t="s">
        <v>24</v>
      </c>
      <c r="G2202">
        <v>2577070</v>
      </c>
      <c r="H2202">
        <v>2577630</v>
      </c>
      <c r="I2202" t="s">
        <v>80</v>
      </c>
      <c r="J2202" t="s">
        <v>7686</v>
      </c>
      <c r="K2202" t="s">
        <v>7683</v>
      </c>
      <c r="L2202" t="s">
        <v>7684</v>
      </c>
      <c r="M2202">
        <v>561</v>
      </c>
      <c r="N2202">
        <v>186</v>
      </c>
    </row>
    <row r="2203" spans="1:15" ht="15" hidden="1" customHeight="1" x14ac:dyDescent="0.25">
      <c r="A2203" t="s">
        <v>28</v>
      </c>
      <c r="B2203" t="s">
        <v>29</v>
      </c>
      <c r="C2203" t="s">
        <v>22</v>
      </c>
      <c r="D2203" t="s">
        <v>23</v>
      </c>
      <c r="E2203" t="s">
        <v>5</v>
      </c>
      <c r="F2203" t="s">
        <v>24</v>
      </c>
      <c r="G2203">
        <v>2577887</v>
      </c>
      <c r="H2203">
        <v>2579278</v>
      </c>
      <c r="I2203" t="s">
        <v>80</v>
      </c>
      <c r="J2203" t="s">
        <v>7689</v>
      </c>
      <c r="K2203" t="s">
        <v>7690</v>
      </c>
      <c r="L2203" t="s">
        <v>7687</v>
      </c>
      <c r="M2203">
        <v>1392</v>
      </c>
      <c r="N2203">
        <v>463</v>
      </c>
    </row>
    <row r="2204" spans="1:15" ht="15" hidden="1" customHeight="1" x14ac:dyDescent="0.25">
      <c r="A2204" t="s">
        <v>60</v>
      </c>
      <c r="C2204" t="s">
        <v>22</v>
      </c>
      <c r="D2204" t="s">
        <v>23</v>
      </c>
      <c r="E2204" t="s">
        <v>5</v>
      </c>
      <c r="F2204" t="s">
        <v>24</v>
      </c>
      <c r="G2204">
        <v>2579506</v>
      </c>
      <c r="H2204">
        <v>2579583</v>
      </c>
      <c r="I2204" t="s">
        <v>80</v>
      </c>
      <c r="K2204" t="s">
        <v>420</v>
      </c>
      <c r="L2204" t="s">
        <v>7691</v>
      </c>
      <c r="M2204">
        <v>78</v>
      </c>
      <c r="O2204" t="s">
        <v>7693</v>
      </c>
    </row>
    <row r="2205" spans="1:15" ht="15" hidden="1" customHeight="1" x14ac:dyDescent="0.25">
      <c r="A2205" t="s">
        <v>60</v>
      </c>
      <c r="C2205" t="s">
        <v>22</v>
      </c>
      <c r="D2205" t="s">
        <v>23</v>
      </c>
      <c r="E2205" t="s">
        <v>5</v>
      </c>
      <c r="F2205" t="s">
        <v>24</v>
      </c>
      <c r="G2205">
        <v>2579691</v>
      </c>
      <c r="H2205">
        <v>2579761</v>
      </c>
      <c r="I2205" t="s">
        <v>25</v>
      </c>
      <c r="K2205" t="s">
        <v>7388</v>
      </c>
      <c r="L2205" t="s">
        <v>7694</v>
      </c>
      <c r="M2205">
        <v>71</v>
      </c>
      <c r="O2205" t="s">
        <v>7696</v>
      </c>
    </row>
    <row r="2206" spans="1:15" ht="15" hidden="1" customHeight="1" x14ac:dyDescent="0.25">
      <c r="A2206" t="s">
        <v>28</v>
      </c>
      <c r="B2206" t="s">
        <v>29</v>
      </c>
      <c r="C2206" t="s">
        <v>22</v>
      </c>
      <c r="D2206" t="s">
        <v>23</v>
      </c>
      <c r="E2206" t="s">
        <v>5</v>
      </c>
      <c r="F2206" t="s">
        <v>24</v>
      </c>
      <c r="G2206">
        <v>2580174</v>
      </c>
      <c r="H2206">
        <v>2580677</v>
      </c>
      <c r="I2206" t="s">
        <v>25</v>
      </c>
      <c r="J2206" t="s">
        <v>7699</v>
      </c>
      <c r="K2206" t="s">
        <v>7700</v>
      </c>
      <c r="L2206" t="s">
        <v>7697</v>
      </c>
      <c r="M2206">
        <v>504</v>
      </c>
      <c r="N2206">
        <v>167</v>
      </c>
    </row>
    <row r="2207" spans="1:15" x14ac:dyDescent="0.25">
      <c r="A2207" t="s">
        <v>28</v>
      </c>
      <c r="B2207" t="s">
        <v>29</v>
      </c>
      <c r="C2207" t="s">
        <v>22</v>
      </c>
      <c r="D2207" t="s">
        <v>23</v>
      </c>
      <c r="E2207" t="s">
        <v>5</v>
      </c>
      <c r="F2207" t="s">
        <v>24</v>
      </c>
      <c r="G2207">
        <v>2580770</v>
      </c>
      <c r="H2207">
        <v>2582653</v>
      </c>
      <c r="I2207" t="s">
        <v>25</v>
      </c>
      <c r="J2207" t="s">
        <v>7703</v>
      </c>
      <c r="K2207" t="s">
        <v>310</v>
      </c>
      <c r="L2207" t="s">
        <v>7701</v>
      </c>
      <c r="M2207">
        <v>1884</v>
      </c>
      <c r="N2207">
        <v>627</v>
      </c>
    </row>
    <row r="2208" spans="1:15" ht="15" hidden="1" customHeight="1" x14ac:dyDescent="0.25">
      <c r="A2208" t="s">
        <v>28</v>
      </c>
      <c r="B2208" t="s">
        <v>29</v>
      </c>
      <c r="C2208" t="s">
        <v>22</v>
      </c>
      <c r="D2208" t="s">
        <v>23</v>
      </c>
      <c r="E2208" t="s">
        <v>5</v>
      </c>
      <c r="F2208" t="s">
        <v>24</v>
      </c>
      <c r="G2208">
        <v>2582702</v>
      </c>
      <c r="H2208">
        <v>2582914</v>
      </c>
      <c r="I2208" t="s">
        <v>80</v>
      </c>
      <c r="J2208" t="s">
        <v>7706</v>
      </c>
      <c r="K2208" t="s">
        <v>7707</v>
      </c>
      <c r="L2208" t="s">
        <v>7704</v>
      </c>
      <c r="M2208">
        <v>213</v>
      </c>
      <c r="N2208">
        <v>70</v>
      </c>
    </row>
    <row r="2209" spans="1:14" ht="15" hidden="1" customHeight="1" x14ac:dyDescent="0.25">
      <c r="A2209" t="s">
        <v>28</v>
      </c>
      <c r="B2209" t="s">
        <v>29</v>
      </c>
      <c r="C2209" t="s">
        <v>22</v>
      </c>
      <c r="D2209" t="s">
        <v>23</v>
      </c>
      <c r="E2209" t="s">
        <v>5</v>
      </c>
      <c r="F2209" t="s">
        <v>24</v>
      </c>
      <c r="G2209">
        <v>2583033</v>
      </c>
      <c r="H2209">
        <v>2584376</v>
      </c>
      <c r="I2209" t="s">
        <v>80</v>
      </c>
      <c r="J2209" t="s">
        <v>7710</v>
      </c>
      <c r="K2209" t="s">
        <v>7711</v>
      </c>
      <c r="L2209" t="s">
        <v>7708</v>
      </c>
      <c r="M2209">
        <v>1344</v>
      </c>
      <c r="N2209">
        <v>447</v>
      </c>
    </row>
    <row r="2210" spans="1:14" x14ac:dyDescent="0.25">
      <c r="A2210" t="s">
        <v>28</v>
      </c>
      <c r="B2210" t="s">
        <v>29</v>
      </c>
      <c r="C2210" t="s">
        <v>22</v>
      </c>
      <c r="D2210" t="s">
        <v>23</v>
      </c>
      <c r="E2210" t="s">
        <v>5</v>
      </c>
      <c r="F2210" t="s">
        <v>24</v>
      </c>
      <c r="G2210">
        <v>2584659</v>
      </c>
      <c r="H2210">
        <v>2585765</v>
      </c>
      <c r="I2210" t="s">
        <v>80</v>
      </c>
      <c r="J2210" t="s">
        <v>7714</v>
      </c>
      <c r="K2210" t="s">
        <v>1103</v>
      </c>
      <c r="L2210" t="s">
        <v>7712</v>
      </c>
      <c r="M2210">
        <v>1107</v>
      </c>
      <c r="N2210">
        <v>368</v>
      </c>
    </row>
    <row r="2211" spans="1:14" ht="15" hidden="1" customHeight="1" x14ac:dyDescent="0.25">
      <c r="A2211" t="s">
        <v>28</v>
      </c>
      <c r="B2211" t="s">
        <v>29</v>
      </c>
      <c r="C2211" t="s">
        <v>22</v>
      </c>
      <c r="D2211" t="s">
        <v>23</v>
      </c>
      <c r="E2211" t="s">
        <v>5</v>
      </c>
      <c r="F2211" t="s">
        <v>24</v>
      </c>
      <c r="G2211">
        <v>2586115</v>
      </c>
      <c r="H2211">
        <v>2587380</v>
      </c>
      <c r="I2211" t="s">
        <v>25</v>
      </c>
      <c r="J2211" t="s">
        <v>7717</v>
      </c>
      <c r="K2211" t="s">
        <v>2885</v>
      </c>
      <c r="L2211" t="s">
        <v>7715</v>
      </c>
      <c r="M2211">
        <v>1266</v>
      </c>
      <c r="N2211">
        <v>421</v>
      </c>
    </row>
    <row r="2212" spans="1:14" ht="15" hidden="1" customHeight="1" x14ac:dyDescent="0.25">
      <c r="A2212" t="s">
        <v>28</v>
      </c>
      <c r="B2212" t="s">
        <v>29</v>
      </c>
      <c r="C2212" t="s">
        <v>22</v>
      </c>
      <c r="D2212" t="s">
        <v>23</v>
      </c>
      <c r="E2212" t="s">
        <v>5</v>
      </c>
      <c r="F2212" t="s">
        <v>24</v>
      </c>
      <c r="G2212">
        <v>2587765</v>
      </c>
      <c r="H2212">
        <v>2588232</v>
      </c>
      <c r="I2212" t="s">
        <v>80</v>
      </c>
      <c r="J2212" t="s">
        <v>7720</v>
      </c>
      <c r="K2212" t="s">
        <v>7721</v>
      </c>
      <c r="L2212" t="s">
        <v>7718</v>
      </c>
      <c r="M2212">
        <v>468</v>
      </c>
      <c r="N2212">
        <v>155</v>
      </c>
    </row>
    <row r="2213" spans="1:14" ht="15" hidden="1" customHeight="1" x14ac:dyDescent="0.25">
      <c r="A2213" t="s">
        <v>28</v>
      </c>
      <c r="B2213" t="s">
        <v>29</v>
      </c>
      <c r="C2213" t="s">
        <v>22</v>
      </c>
      <c r="D2213" t="s">
        <v>23</v>
      </c>
      <c r="E2213" t="s">
        <v>5</v>
      </c>
      <c r="F2213" t="s">
        <v>24</v>
      </c>
      <c r="G2213">
        <v>2588745</v>
      </c>
      <c r="H2213">
        <v>2589359</v>
      </c>
      <c r="I2213" t="s">
        <v>80</v>
      </c>
      <c r="J2213" t="s">
        <v>7724</v>
      </c>
      <c r="K2213" t="s">
        <v>7725</v>
      </c>
      <c r="L2213" t="s">
        <v>7722</v>
      </c>
      <c r="M2213">
        <v>615</v>
      </c>
      <c r="N2213">
        <v>204</v>
      </c>
    </row>
    <row r="2214" spans="1:14" ht="15" hidden="1" customHeight="1" x14ac:dyDescent="0.25">
      <c r="A2214" t="s">
        <v>28</v>
      </c>
      <c r="B2214" t="s">
        <v>29</v>
      </c>
      <c r="C2214" t="s">
        <v>22</v>
      </c>
      <c r="D2214" t="s">
        <v>23</v>
      </c>
      <c r="E2214" t="s">
        <v>5</v>
      </c>
      <c r="F2214" t="s">
        <v>24</v>
      </c>
      <c r="G2214">
        <v>2589575</v>
      </c>
      <c r="H2214">
        <v>2592115</v>
      </c>
      <c r="I2214" t="s">
        <v>25</v>
      </c>
      <c r="J2214" t="s">
        <v>7728</v>
      </c>
      <c r="K2214" t="s">
        <v>7729</v>
      </c>
      <c r="L2214" t="s">
        <v>7726</v>
      </c>
      <c r="M2214">
        <v>2541</v>
      </c>
      <c r="N2214">
        <v>846</v>
      </c>
    </row>
    <row r="2215" spans="1:14" ht="15" hidden="1" customHeight="1" x14ac:dyDescent="0.25">
      <c r="A2215" t="s">
        <v>28</v>
      </c>
      <c r="B2215" t="s">
        <v>29</v>
      </c>
      <c r="C2215" t="s">
        <v>22</v>
      </c>
      <c r="D2215" t="s">
        <v>23</v>
      </c>
      <c r="E2215" t="s">
        <v>5</v>
      </c>
      <c r="F2215" t="s">
        <v>24</v>
      </c>
      <c r="G2215">
        <v>2592203</v>
      </c>
      <c r="H2215">
        <v>2594311</v>
      </c>
      <c r="I2215" t="s">
        <v>80</v>
      </c>
      <c r="J2215" t="s">
        <v>7732</v>
      </c>
      <c r="K2215" t="s">
        <v>7733</v>
      </c>
      <c r="L2215" t="s">
        <v>7730</v>
      </c>
      <c r="M2215">
        <v>2109</v>
      </c>
      <c r="N2215">
        <v>702</v>
      </c>
    </row>
    <row r="2216" spans="1:14" ht="15" hidden="1" customHeight="1" x14ac:dyDescent="0.25">
      <c r="A2216" t="s">
        <v>28</v>
      </c>
      <c r="B2216" t="s">
        <v>29</v>
      </c>
      <c r="C2216" t="s">
        <v>22</v>
      </c>
      <c r="D2216" t="s">
        <v>23</v>
      </c>
      <c r="E2216" t="s">
        <v>5</v>
      </c>
      <c r="F2216" t="s">
        <v>24</v>
      </c>
      <c r="G2216">
        <v>2594462</v>
      </c>
      <c r="H2216">
        <v>2595715</v>
      </c>
      <c r="I2216" t="s">
        <v>25</v>
      </c>
      <c r="J2216" t="s">
        <v>7736</v>
      </c>
      <c r="K2216" t="s">
        <v>916</v>
      </c>
      <c r="L2216" t="s">
        <v>7734</v>
      </c>
      <c r="M2216">
        <v>1254</v>
      </c>
      <c r="N2216">
        <v>417</v>
      </c>
    </row>
    <row r="2217" spans="1:14" ht="15" hidden="1" customHeight="1" x14ac:dyDescent="0.25">
      <c r="A2217" t="s">
        <v>28</v>
      </c>
      <c r="B2217" t="s">
        <v>29</v>
      </c>
      <c r="C2217" t="s">
        <v>22</v>
      </c>
      <c r="D2217" t="s">
        <v>23</v>
      </c>
      <c r="E2217" t="s">
        <v>5</v>
      </c>
      <c r="F2217" t="s">
        <v>24</v>
      </c>
      <c r="G2217">
        <v>2595723</v>
      </c>
      <c r="H2217">
        <v>2597153</v>
      </c>
      <c r="I2217" t="s">
        <v>80</v>
      </c>
      <c r="J2217" t="s">
        <v>7739</v>
      </c>
      <c r="K2217" t="s">
        <v>5537</v>
      </c>
      <c r="L2217" t="s">
        <v>7737</v>
      </c>
      <c r="M2217">
        <v>1431</v>
      </c>
      <c r="N2217">
        <v>476</v>
      </c>
    </row>
    <row r="2218" spans="1:14" x14ac:dyDescent="0.25">
      <c r="A2218" t="s">
        <v>28</v>
      </c>
      <c r="B2218" t="s">
        <v>29</v>
      </c>
      <c r="C2218" t="s">
        <v>22</v>
      </c>
      <c r="D2218" t="s">
        <v>23</v>
      </c>
      <c r="E2218" t="s">
        <v>5</v>
      </c>
      <c r="F2218" t="s">
        <v>24</v>
      </c>
      <c r="G2218">
        <v>2597474</v>
      </c>
      <c r="H2218">
        <v>2598160</v>
      </c>
      <c r="I2218" t="s">
        <v>25</v>
      </c>
      <c r="J2218" t="s">
        <v>7742</v>
      </c>
      <c r="K2218" t="s">
        <v>7743</v>
      </c>
      <c r="L2218" t="s">
        <v>7740</v>
      </c>
      <c r="M2218">
        <v>687</v>
      </c>
      <c r="N2218">
        <v>228</v>
      </c>
    </row>
    <row r="2219" spans="1:14" ht="15" hidden="1" customHeight="1" x14ac:dyDescent="0.25">
      <c r="A2219" t="s">
        <v>28</v>
      </c>
      <c r="B2219" t="s">
        <v>29</v>
      </c>
      <c r="C2219" t="s">
        <v>22</v>
      </c>
      <c r="D2219" t="s">
        <v>23</v>
      </c>
      <c r="E2219" t="s">
        <v>5</v>
      </c>
      <c r="F2219" t="s">
        <v>24</v>
      </c>
      <c r="G2219">
        <v>2598386</v>
      </c>
      <c r="H2219">
        <v>2600263</v>
      </c>
      <c r="I2219" t="s">
        <v>25</v>
      </c>
      <c r="J2219" t="s">
        <v>7746</v>
      </c>
      <c r="K2219" t="s">
        <v>7747</v>
      </c>
      <c r="L2219" t="s">
        <v>7744</v>
      </c>
      <c r="M2219">
        <v>1878</v>
      </c>
      <c r="N2219">
        <v>625</v>
      </c>
    </row>
    <row r="2220" spans="1:14" x14ac:dyDescent="0.25">
      <c r="A2220" t="s">
        <v>28</v>
      </c>
      <c r="B2220" t="s">
        <v>29</v>
      </c>
      <c r="C2220" t="s">
        <v>22</v>
      </c>
      <c r="D2220" t="s">
        <v>23</v>
      </c>
      <c r="E2220" t="s">
        <v>5</v>
      </c>
      <c r="F2220" t="s">
        <v>24</v>
      </c>
      <c r="G2220">
        <v>2600647</v>
      </c>
      <c r="H2220">
        <v>2600853</v>
      </c>
      <c r="I2220" t="s">
        <v>80</v>
      </c>
      <c r="J2220" t="s">
        <v>7750</v>
      </c>
      <c r="K2220" t="s">
        <v>7751</v>
      </c>
      <c r="L2220" t="s">
        <v>7748</v>
      </c>
      <c r="M2220">
        <v>207</v>
      </c>
      <c r="N2220">
        <v>68</v>
      </c>
    </row>
    <row r="2221" spans="1:14" ht="15" hidden="1" customHeight="1" x14ac:dyDescent="0.25">
      <c r="A2221" t="s">
        <v>28</v>
      </c>
      <c r="B2221" t="s">
        <v>29</v>
      </c>
      <c r="C2221" t="s">
        <v>22</v>
      </c>
      <c r="D2221" t="s">
        <v>23</v>
      </c>
      <c r="E2221" t="s">
        <v>5</v>
      </c>
      <c r="F2221" t="s">
        <v>24</v>
      </c>
      <c r="G2221">
        <v>2600989</v>
      </c>
      <c r="H2221">
        <v>2601543</v>
      </c>
      <c r="I2221" t="s">
        <v>80</v>
      </c>
      <c r="J2221" t="s">
        <v>7754</v>
      </c>
      <c r="K2221" t="s">
        <v>6588</v>
      </c>
      <c r="L2221" t="s">
        <v>7752</v>
      </c>
      <c r="M2221">
        <v>555</v>
      </c>
      <c r="N2221">
        <v>184</v>
      </c>
    </row>
    <row r="2222" spans="1:14" ht="15" hidden="1" customHeight="1" x14ac:dyDescent="0.25">
      <c r="A2222" t="s">
        <v>28</v>
      </c>
      <c r="B2222" t="s">
        <v>29</v>
      </c>
      <c r="C2222" t="s">
        <v>22</v>
      </c>
      <c r="D2222" t="s">
        <v>23</v>
      </c>
      <c r="E2222" t="s">
        <v>5</v>
      </c>
      <c r="F2222" t="s">
        <v>24</v>
      </c>
      <c r="G2222">
        <v>2602061</v>
      </c>
      <c r="H2222">
        <v>2604169</v>
      </c>
      <c r="I2222" t="s">
        <v>25</v>
      </c>
      <c r="J2222" t="s">
        <v>7757</v>
      </c>
      <c r="K2222" t="s">
        <v>1792</v>
      </c>
      <c r="L2222" t="s">
        <v>7755</v>
      </c>
      <c r="M2222">
        <v>2109</v>
      </c>
      <c r="N2222">
        <v>702</v>
      </c>
    </row>
    <row r="2223" spans="1:14" ht="15" hidden="1" customHeight="1" x14ac:dyDescent="0.25">
      <c r="A2223" t="s">
        <v>28</v>
      </c>
      <c r="B2223" t="s">
        <v>29</v>
      </c>
      <c r="C2223" t="s">
        <v>22</v>
      </c>
      <c r="D2223" t="s">
        <v>23</v>
      </c>
      <c r="E2223" t="s">
        <v>5</v>
      </c>
      <c r="F2223" t="s">
        <v>24</v>
      </c>
      <c r="G2223">
        <v>2604253</v>
      </c>
      <c r="H2223">
        <v>2604702</v>
      </c>
      <c r="I2223" t="s">
        <v>25</v>
      </c>
      <c r="J2223" t="s">
        <v>7760</v>
      </c>
      <c r="K2223" t="s">
        <v>7761</v>
      </c>
      <c r="L2223" t="s">
        <v>7758</v>
      </c>
      <c r="M2223">
        <v>450</v>
      </c>
      <c r="N2223">
        <v>149</v>
      </c>
    </row>
    <row r="2224" spans="1:14" ht="15" hidden="1" customHeight="1" x14ac:dyDescent="0.25">
      <c r="A2224" t="s">
        <v>28</v>
      </c>
      <c r="B2224" t="s">
        <v>29</v>
      </c>
      <c r="C2224" t="s">
        <v>22</v>
      </c>
      <c r="D2224" t="s">
        <v>23</v>
      </c>
      <c r="E2224" t="s">
        <v>5</v>
      </c>
      <c r="F2224" t="s">
        <v>24</v>
      </c>
      <c r="G2224">
        <v>2604768</v>
      </c>
      <c r="H2224">
        <v>2605940</v>
      </c>
      <c r="I2224" t="s">
        <v>25</v>
      </c>
      <c r="J2224" t="s">
        <v>7764</v>
      </c>
      <c r="K2224" t="s">
        <v>916</v>
      </c>
      <c r="L2224" t="s">
        <v>7762</v>
      </c>
      <c r="M2224">
        <v>1173</v>
      </c>
      <c r="N2224">
        <v>390</v>
      </c>
    </row>
    <row r="2225" spans="1:15" ht="15" hidden="1" customHeight="1" x14ac:dyDescent="0.25">
      <c r="A2225" t="s">
        <v>28</v>
      </c>
      <c r="B2225" t="s">
        <v>29</v>
      </c>
      <c r="C2225" t="s">
        <v>22</v>
      </c>
      <c r="D2225" t="s">
        <v>23</v>
      </c>
      <c r="E2225" t="s">
        <v>5</v>
      </c>
      <c r="F2225" t="s">
        <v>24</v>
      </c>
      <c r="G2225">
        <v>2605986</v>
      </c>
      <c r="H2225">
        <v>2606552</v>
      </c>
      <c r="I2225" t="s">
        <v>80</v>
      </c>
      <c r="J2225" t="s">
        <v>7767</v>
      </c>
      <c r="K2225" t="s">
        <v>7768</v>
      </c>
      <c r="L2225" t="s">
        <v>7765</v>
      </c>
      <c r="M2225">
        <v>567</v>
      </c>
      <c r="N2225">
        <v>188</v>
      </c>
    </row>
    <row r="2226" spans="1:15" x14ac:dyDescent="0.25">
      <c r="A2226" t="s">
        <v>28</v>
      </c>
      <c r="B2226" t="s">
        <v>29</v>
      </c>
      <c r="C2226" t="s">
        <v>22</v>
      </c>
      <c r="D2226" t="s">
        <v>23</v>
      </c>
      <c r="E2226" t="s">
        <v>5</v>
      </c>
      <c r="F2226" t="s">
        <v>24</v>
      </c>
      <c r="G2226">
        <v>2606586</v>
      </c>
      <c r="H2226">
        <v>2608250</v>
      </c>
      <c r="I2226" t="s">
        <v>80</v>
      </c>
      <c r="J2226" t="s">
        <v>7771</v>
      </c>
      <c r="K2226" t="s">
        <v>7772</v>
      </c>
      <c r="L2226" t="s">
        <v>7769</v>
      </c>
      <c r="M2226">
        <v>1665</v>
      </c>
      <c r="N2226">
        <v>554</v>
      </c>
    </row>
    <row r="2227" spans="1:15" x14ac:dyDescent="0.25">
      <c r="A2227" t="s">
        <v>28</v>
      </c>
      <c r="B2227" t="s">
        <v>29</v>
      </c>
      <c r="C2227" t="s">
        <v>22</v>
      </c>
      <c r="D2227" t="s">
        <v>23</v>
      </c>
      <c r="E2227" t="s">
        <v>5</v>
      </c>
      <c r="F2227" t="s">
        <v>24</v>
      </c>
      <c r="G2227">
        <v>2608346</v>
      </c>
      <c r="H2227">
        <v>2609446</v>
      </c>
      <c r="I2227" t="s">
        <v>80</v>
      </c>
      <c r="J2227" t="s">
        <v>7775</v>
      </c>
      <c r="K2227" t="s">
        <v>7776</v>
      </c>
      <c r="L2227" t="s">
        <v>7773</v>
      </c>
      <c r="M2227">
        <v>1101</v>
      </c>
      <c r="N2227">
        <v>366</v>
      </c>
    </row>
    <row r="2228" spans="1:15" x14ac:dyDescent="0.25">
      <c r="A2228" t="s">
        <v>28</v>
      </c>
      <c r="B2228" t="s">
        <v>29</v>
      </c>
      <c r="C2228" t="s">
        <v>22</v>
      </c>
      <c r="D2228" t="s">
        <v>23</v>
      </c>
      <c r="E2228" t="s">
        <v>5</v>
      </c>
      <c r="F2228" t="s">
        <v>24</v>
      </c>
      <c r="G2228">
        <v>2609487</v>
      </c>
      <c r="H2228">
        <v>2610833</v>
      </c>
      <c r="I2228" t="s">
        <v>80</v>
      </c>
      <c r="J2228" t="s">
        <v>7779</v>
      </c>
      <c r="K2228" t="s">
        <v>2235</v>
      </c>
      <c r="L2228" t="s">
        <v>7777</v>
      </c>
      <c r="M2228">
        <v>1347</v>
      </c>
      <c r="N2228">
        <v>448</v>
      </c>
    </row>
    <row r="2229" spans="1:15" ht="15" hidden="1" customHeight="1" x14ac:dyDescent="0.25">
      <c r="A2229" t="s">
        <v>28</v>
      </c>
      <c r="B2229" t="s">
        <v>29</v>
      </c>
      <c r="C2229" t="s">
        <v>22</v>
      </c>
      <c r="D2229" t="s">
        <v>23</v>
      </c>
      <c r="E2229" t="s">
        <v>5</v>
      </c>
      <c r="F2229" t="s">
        <v>24</v>
      </c>
      <c r="G2229">
        <v>2611158</v>
      </c>
      <c r="H2229">
        <v>2613179</v>
      </c>
      <c r="I2229" t="s">
        <v>80</v>
      </c>
      <c r="J2229" t="s">
        <v>7782</v>
      </c>
      <c r="K2229" t="s">
        <v>4344</v>
      </c>
      <c r="L2229" t="s">
        <v>7780</v>
      </c>
      <c r="M2229">
        <v>2022</v>
      </c>
      <c r="N2229">
        <v>673</v>
      </c>
    </row>
    <row r="2230" spans="1:15" ht="15" hidden="1" customHeight="1" x14ac:dyDescent="0.25">
      <c r="A2230" t="s">
        <v>28</v>
      </c>
      <c r="B2230" t="s">
        <v>29</v>
      </c>
      <c r="C2230" t="s">
        <v>22</v>
      </c>
      <c r="D2230" t="s">
        <v>23</v>
      </c>
      <c r="E2230" t="s">
        <v>5</v>
      </c>
      <c r="F2230" t="s">
        <v>24</v>
      </c>
      <c r="G2230">
        <v>2613221</v>
      </c>
      <c r="H2230">
        <v>2615080</v>
      </c>
      <c r="I2230" t="s">
        <v>80</v>
      </c>
      <c r="J2230" t="s">
        <v>7785</v>
      </c>
      <c r="K2230" t="s">
        <v>1710</v>
      </c>
      <c r="L2230" t="s">
        <v>7783</v>
      </c>
      <c r="M2230">
        <v>1860</v>
      </c>
      <c r="N2230">
        <v>619</v>
      </c>
    </row>
    <row r="2231" spans="1:15" ht="15" hidden="1" customHeight="1" x14ac:dyDescent="0.25">
      <c r="A2231" t="s">
        <v>28</v>
      </c>
      <c r="B2231" t="s">
        <v>29</v>
      </c>
      <c r="C2231" t="s">
        <v>22</v>
      </c>
      <c r="D2231" t="s">
        <v>23</v>
      </c>
      <c r="E2231" t="s">
        <v>5</v>
      </c>
      <c r="F2231" t="s">
        <v>24</v>
      </c>
      <c r="G2231">
        <v>2615142</v>
      </c>
      <c r="H2231">
        <v>2616422</v>
      </c>
      <c r="I2231" t="s">
        <v>80</v>
      </c>
      <c r="J2231" t="s">
        <v>7788</v>
      </c>
      <c r="K2231" t="s">
        <v>7789</v>
      </c>
      <c r="L2231" t="s">
        <v>7786</v>
      </c>
      <c r="M2231">
        <v>1281</v>
      </c>
      <c r="N2231">
        <v>426</v>
      </c>
    </row>
    <row r="2232" spans="1:15" ht="15" hidden="1" customHeight="1" x14ac:dyDescent="0.25">
      <c r="A2232" t="s">
        <v>28</v>
      </c>
      <c r="B2232" t="s">
        <v>29</v>
      </c>
      <c r="C2232" t="s">
        <v>22</v>
      </c>
      <c r="D2232" t="s">
        <v>23</v>
      </c>
      <c r="E2232" t="s">
        <v>5</v>
      </c>
      <c r="F2232" t="s">
        <v>24</v>
      </c>
      <c r="G2232">
        <v>2616809</v>
      </c>
      <c r="H2232">
        <v>2619253</v>
      </c>
      <c r="I2232" t="s">
        <v>80</v>
      </c>
      <c r="J2232" t="s">
        <v>7792</v>
      </c>
      <c r="K2232" t="s">
        <v>7793</v>
      </c>
      <c r="L2232" t="s">
        <v>7790</v>
      </c>
      <c r="M2232">
        <v>2445</v>
      </c>
      <c r="N2232">
        <v>814</v>
      </c>
    </row>
    <row r="2233" spans="1:15" ht="15" hidden="1" customHeight="1" x14ac:dyDescent="0.25">
      <c r="A2233" t="s">
        <v>28</v>
      </c>
      <c r="B2233" t="s">
        <v>29</v>
      </c>
      <c r="C2233" t="s">
        <v>22</v>
      </c>
      <c r="D2233" t="s">
        <v>23</v>
      </c>
      <c r="E2233" t="s">
        <v>5</v>
      </c>
      <c r="F2233" t="s">
        <v>24</v>
      </c>
      <c r="G2233">
        <v>2619325</v>
      </c>
      <c r="H2233">
        <v>2620335</v>
      </c>
      <c r="I2233" t="s">
        <v>80</v>
      </c>
      <c r="J2233" t="s">
        <v>7796</v>
      </c>
      <c r="K2233" t="s">
        <v>7797</v>
      </c>
      <c r="L2233" t="s">
        <v>7794</v>
      </c>
      <c r="M2233">
        <v>1011</v>
      </c>
      <c r="N2233">
        <v>336</v>
      </c>
    </row>
    <row r="2234" spans="1:15" ht="15" hidden="1" customHeight="1" x14ac:dyDescent="0.25">
      <c r="A2234" t="s">
        <v>60</v>
      </c>
      <c r="C2234" t="s">
        <v>22</v>
      </c>
      <c r="D2234" t="s">
        <v>23</v>
      </c>
      <c r="E2234" t="s">
        <v>5</v>
      </c>
      <c r="F2234" t="s">
        <v>24</v>
      </c>
      <c r="G2234">
        <v>2620594</v>
      </c>
      <c r="H2234">
        <v>2620669</v>
      </c>
      <c r="I2234" t="s">
        <v>80</v>
      </c>
      <c r="K2234" t="s">
        <v>1355</v>
      </c>
      <c r="L2234" t="s">
        <v>7798</v>
      </c>
      <c r="M2234">
        <v>76</v>
      </c>
      <c r="O2234" t="s">
        <v>7800</v>
      </c>
    </row>
    <row r="2235" spans="1:15" x14ac:dyDescent="0.25">
      <c r="A2235" t="s">
        <v>28</v>
      </c>
      <c r="B2235" t="s">
        <v>29</v>
      </c>
      <c r="C2235" t="s">
        <v>22</v>
      </c>
      <c r="D2235" t="s">
        <v>23</v>
      </c>
      <c r="E2235" t="s">
        <v>5</v>
      </c>
      <c r="F2235" t="s">
        <v>24</v>
      </c>
      <c r="G2235">
        <v>2621232</v>
      </c>
      <c r="H2235">
        <v>2622200</v>
      </c>
      <c r="I2235" t="s">
        <v>25</v>
      </c>
      <c r="J2235" t="s">
        <v>7803</v>
      </c>
      <c r="K2235" t="s">
        <v>7804</v>
      </c>
      <c r="L2235" t="s">
        <v>7801</v>
      </c>
      <c r="M2235">
        <v>969</v>
      </c>
      <c r="N2235">
        <v>322</v>
      </c>
    </row>
    <row r="2236" spans="1:15" x14ac:dyDescent="0.25">
      <c r="A2236" t="s">
        <v>28</v>
      </c>
      <c r="B2236" t="s">
        <v>29</v>
      </c>
      <c r="C2236" t="s">
        <v>22</v>
      </c>
      <c r="D2236" t="s">
        <v>23</v>
      </c>
      <c r="E2236" t="s">
        <v>5</v>
      </c>
      <c r="F2236" t="s">
        <v>24</v>
      </c>
      <c r="G2236">
        <v>2622256</v>
      </c>
      <c r="H2236">
        <v>2622735</v>
      </c>
      <c r="I2236" t="s">
        <v>80</v>
      </c>
      <c r="J2236" t="s">
        <v>7807</v>
      </c>
      <c r="K2236" t="s">
        <v>59</v>
      </c>
      <c r="L2236" t="s">
        <v>7805</v>
      </c>
      <c r="M2236">
        <v>480</v>
      </c>
      <c r="N2236">
        <v>159</v>
      </c>
    </row>
    <row r="2237" spans="1:15" x14ac:dyDescent="0.25">
      <c r="A2237" t="s">
        <v>28</v>
      </c>
      <c r="B2237" t="s">
        <v>29</v>
      </c>
      <c r="C2237" t="s">
        <v>22</v>
      </c>
      <c r="D2237" t="s">
        <v>23</v>
      </c>
      <c r="E2237" t="s">
        <v>5</v>
      </c>
      <c r="F2237" t="s">
        <v>24</v>
      </c>
      <c r="G2237">
        <v>2622915</v>
      </c>
      <c r="H2237">
        <v>2623355</v>
      </c>
      <c r="I2237" t="s">
        <v>25</v>
      </c>
      <c r="J2237" t="s">
        <v>7810</v>
      </c>
      <c r="K2237" t="s">
        <v>7811</v>
      </c>
      <c r="L2237" t="s">
        <v>7808</v>
      </c>
      <c r="M2237">
        <v>441</v>
      </c>
      <c r="N2237">
        <v>146</v>
      </c>
    </row>
    <row r="2238" spans="1:15" x14ac:dyDescent="0.25">
      <c r="A2238" t="s">
        <v>28</v>
      </c>
      <c r="B2238" t="s">
        <v>29</v>
      </c>
      <c r="C2238" t="s">
        <v>22</v>
      </c>
      <c r="D2238" t="s">
        <v>23</v>
      </c>
      <c r="E2238" t="s">
        <v>5</v>
      </c>
      <c r="F2238" t="s">
        <v>24</v>
      </c>
      <c r="G2238">
        <v>2623447</v>
      </c>
      <c r="H2238">
        <v>2624526</v>
      </c>
      <c r="I2238" t="s">
        <v>25</v>
      </c>
      <c r="J2238" t="s">
        <v>7814</v>
      </c>
      <c r="K2238" t="s">
        <v>7815</v>
      </c>
      <c r="L2238" t="s">
        <v>7812</v>
      </c>
      <c r="M2238">
        <v>1080</v>
      </c>
      <c r="N2238">
        <v>359</v>
      </c>
    </row>
    <row r="2239" spans="1:15" ht="15" hidden="1" customHeight="1" x14ac:dyDescent="0.25">
      <c r="A2239" t="s">
        <v>28</v>
      </c>
      <c r="B2239" t="s">
        <v>29</v>
      </c>
      <c r="C2239" t="s">
        <v>22</v>
      </c>
      <c r="D2239" t="s">
        <v>23</v>
      </c>
      <c r="E2239" t="s">
        <v>5</v>
      </c>
      <c r="F2239" t="s">
        <v>24</v>
      </c>
      <c r="G2239">
        <v>2624911</v>
      </c>
      <c r="H2239">
        <v>2625879</v>
      </c>
      <c r="I2239" t="s">
        <v>80</v>
      </c>
      <c r="J2239" t="s">
        <v>7818</v>
      </c>
      <c r="K2239" t="s">
        <v>7819</v>
      </c>
      <c r="L2239" t="s">
        <v>7816</v>
      </c>
      <c r="M2239">
        <v>969</v>
      </c>
      <c r="N2239">
        <v>322</v>
      </c>
    </row>
    <row r="2240" spans="1:15" x14ac:dyDescent="0.25">
      <c r="A2240" t="s">
        <v>28</v>
      </c>
      <c r="B2240" t="s">
        <v>29</v>
      </c>
      <c r="C2240" t="s">
        <v>22</v>
      </c>
      <c r="D2240" t="s">
        <v>23</v>
      </c>
      <c r="E2240" t="s">
        <v>5</v>
      </c>
      <c r="F2240" t="s">
        <v>24</v>
      </c>
      <c r="G2240">
        <v>2625937</v>
      </c>
      <c r="H2240">
        <v>2627871</v>
      </c>
      <c r="I2240" t="s">
        <v>80</v>
      </c>
      <c r="J2240" t="s">
        <v>7822</v>
      </c>
      <c r="K2240" t="s">
        <v>233</v>
      </c>
      <c r="L2240" t="s">
        <v>7820</v>
      </c>
      <c r="M2240">
        <v>1935</v>
      </c>
      <c r="N2240">
        <v>644</v>
      </c>
    </row>
    <row r="2241" spans="1:14" x14ac:dyDescent="0.25">
      <c r="A2241" t="s">
        <v>28</v>
      </c>
      <c r="B2241" t="s">
        <v>29</v>
      </c>
      <c r="C2241" t="s">
        <v>22</v>
      </c>
      <c r="D2241" t="s">
        <v>23</v>
      </c>
      <c r="E2241" t="s">
        <v>5</v>
      </c>
      <c r="F2241" t="s">
        <v>24</v>
      </c>
      <c r="G2241">
        <v>2628159</v>
      </c>
      <c r="H2241">
        <v>2628422</v>
      </c>
      <c r="I2241" t="s">
        <v>25</v>
      </c>
      <c r="J2241" t="s">
        <v>7825</v>
      </c>
      <c r="K2241" t="s">
        <v>59</v>
      </c>
      <c r="L2241" t="s">
        <v>7823</v>
      </c>
      <c r="M2241">
        <v>264</v>
      </c>
      <c r="N2241">
        <v>87</v>
      </c>
    </row>
    <row r="2242" spans="1:14" x14ac:dyDescent="0.25">
      <c r="A2242" t="s">
        <v>28</v>
      </c>
      <c r="B2242" t="s">
        <v>29</v>
      </c>
      <c r="C2242" t="s">
        <v>22</v>
      </c>
      <c r="D2242" t="s">
        <v>23</v>
      </c>
      <c r="E2242" t="s">
        <v>5</v>
      </c>
      <c r="F2242" t="s">
        <v>24</v>
      </c>
      <c r="G2242">
        <v>2628553</v>
      </c>
      <c r="H2242">
        <v>2628771</v>
      </c>
      <c r="I2242" t="s">
        <v>80</v>
      </c>
      <c r="J2242" t="s">
        <v>7828</v>
      </c>
      <c r="K2242" t="s">
        <v>59</v>
      </c>
      <c r="L2242" t="s">
        <v>7826</v>
      </c>
      <c r="M2242">
        <v>219</v>
      </c>
      <c r="N2242">
        <v>72</v>
      </c>
    </row>
    <row r="2243" spans="1:14" ht="15" hidden="1" customHeight="1" x14ac:dyDescent="0.25">
      <c r="A2243" t="s">
        <v>28</v>
      </c>
      <c r="B2243" t="s">
        <v>29</v>
      </c>
      <c r="C2243" t="s">
        <v>22</v>
      </c>
      <c r="D2243" t="s">
        <v>23</v>
      </c>
      <c r="E2243" t="s">
        <v>5</v>
      </c>
      <c r="F2243" t="s">
        <v>24</v>
      </c>
      <c r="G2243">
        <v>2628961</v>
      </c>
      <c r="H2243">
        <v>2630088</v>
      </c>
      <c r="I2243" t="s">
        <v>25</v>
      </c>
      <c r="J2243" t="s">
        <v>7831</v>
      </c>
      <c r="K2243" t="s">
        <v>1223</v>
      </c>
      <c r="L2243" t="s">
        <v>7829</v>
      </c>
      <c r="M2243">
        <v>1128</v>
      </c>
      <c r="N2243">
        <v>375</v>
      </c>
    </row>
    <row r="2244" spans="1:14" ht="15" hidden="1" customHeight="1" x14ac:dyDescent="0.25">
      <c r="A2244" t="s">
        <v>28</v>
      </c>
      <c r="B2244" t="s">
        <v>29</v>
      </c>
      <c r="C2244" t="s">
        <v>22</v>
      </c>
      <c r="D2244" t="s">
        <v>23</v>
      </c>
      <c r="E2244" t="s">
        <v>5</v>
      </c>
      <c r="F2244" t="s">
        <v>24</v>
      </c>
      <c r="G2244">
        <v>2630052</v>
      </c>
      <c r="H2244">
        <v>2630771</v>
      </c>
      <c r="I2244" t="s">
        <v>25</v>
      </c>
      <c r="J2244" t="s">
        <v>7834</v>
      </c>
      <c r="K2244" t="s">
        <v>969</v>
      </c>
      <c r="L2244" t="s">
        <v>7832</v>
      </c>
      <c r="M2244">
        <v>720</v>
      </c>
      <c r="N2244">
        <v>239</v>
      </c>
    </row>
    <row r="2245" spans="1:14" ht="15" hidden="1" customHeight="1" x14ac:dyDescent="0.25">
      <c r="A2245" t="s">
        <v>28</v>
      </c>
      <c r="B2245" t="s">
        <v>29</v>
      </c>
      <c r="C2245" t="s">
        <v>22</v>
      </c>
      <c r="D2245" t="s">
        <v>23</v>
      </c>
      <c r="E2245" t="s">
        <v>5</v>
      </c>
      <c r="F2245" t="s">
        <v>24</v>
      </c>
      <c r="G2245">
        <v>2630777</v>
      </c>
      <c r="H2245">
        <v>2632363</v>
      </c>
      <c r="I2245" t="s">
        <v>80</v>
      </c>
      <c r="J2245" t="s">
        <v>7837</v>
      </c>
      <c r="K2245" t="s">
        <v>667</v>
      </c>
      <c r="L2245" t="s">
        <v>7835</v>
      </c>
      <c r="M2245">
        <v>1587</v>
      </c>
      <c r="N2245">
        <v>528</v>
      </c>
    </row>
    <row r="2246" spans="1:14" x14ac:dyDescent="0.25">
      <c r="A2246" t="s">
        <v>28</v>
      </c>
      <c r="B2246" t="s">
        <v>29</v>
      </c>
      <c r="C2246" t="s">
        <v>22</v>
      </c>
      <c r="D2246" t="s">
        <v>23</v>
      </c>
      <c r="E2246" t="s">
        <v>5</v>
      </c>
      <c r="F2246" t="s">
        <v>24</v>
      </c>
      <c r="G2246">
        <v>2632363</v>
      </c>
      <c r="H2246">
        <v>2632785</v>
      </c>
      <c r="I2246" t="s">
        <v>80</v>
      </c>
      <c r="J2246" t="s">
        <v>7840</v>
      </c>
      <c r="K2246" t="s">
        <v>7841</v>
      </c>
      <c r="L2246" t="s">
        <v>7838</v>
      </c>
      <c r="M2246">
        <v>423</v>
      </c>
      <c r="N2246">
        <v>140</v>
      </c>
    </row>
    <row r="2247" spans="1:14" x14ac:dyDescent="0.25">
      <c r="A2247" t="s">
        <v>28</v>
      </c>
      <c r="B2247" t="s">
        <v>29</v>
      </c>
      <c r="C2247" t="s">
        <v>22</v>
      </c>
      <c r="D2247" t="s">
        <v>23</v>
      </c>
      <c r="E2247" t="s">
        <v>5</v>
      </c>
      <c r="F2247" t="s">
        <v>24</v>
      </c>
      <c r="G2247">
        <v>2632826</v>
      </c>
      <c r="H2247">
        <v>2633236</v>
      </c>
      <c r="I2247" t="s">
        <v>80</v>
      </c>
      <c r="J2247" t="s">
        <v>7844</v>
      </c>
      <c r="K2247" t="s">
        <v>59</v>
      </c>
      <c r="L2247" t="s">
        <v>7842</v>
      </c>
      <c r="M2247">
        <v>411</v>
      </c>
      <c r="N2247">
        <v>136</v>
      </c>
    </row>
    <row r="2248" spans="1:14" x14ac:dyDescent="0.25">
      <c r="A2248" t="s">
        <v>28</v>
      </c>
      <c r="B2248" t="s">
        <v>29</v>
      </c>
      <c r="C2248" t="s">
        <v>22</v>
      </c>
      <c r="D2248" t="s">
        <v>23</v>
      </c>
      <c r="E2248" t="s">
        <v>5</v>
      </c>
      <c r="F2248" t="s">
        <v>24</v>
      </c>
      <c r="G2248">
        <v>2633226</v>
      </c>
      <c r="H2248">
        <v>2633771</v>
      </c>
      <c r="I2248" t="s">
        <v>80</v>
      </c>
      <c r="J2248" t="s">
        <v>7847</v>
      </c>
      <c r="K2248" t="s">
        <v>7848</v>
      </c>
      <c r="L2248" t="s">
        <v>7845</v>
      </c>
      <c r="M2248">
        <v>546</v>
      </c>
      <c r="N2248">
        <v>181</v>
      </c>
    </row>
    <row r="2249" spans="1:14" x14ac:dyDescent="0.25">
      <c r="A2249" t="s">
        <v>28</v>
      </c>
      <c r="B2249" t="s">
        <v>29</v>
      </c>
      <c r="C2249" t="s">
        <v>22</v>
      </c>
      <c r="D2249" t="s">
        <v>23</v>
      </c>
      <c r="E2249" t="s">
        <v>5</v>
      </c>
      <c r="F2249" t="s">
        <v>24</v>
      </c>
      <c r="G2249">
        <v>2633784</v>
      </c>
      <c r="H2249">
        <v>2634383</v>
      </c>
      <c r="I2249" t="s">
        <v>80</v>
      </c>
      <c r="J2249" t="s">
        <v>7851</v>
      </c>
      <c r="K2249" t="s">
        <v>7852</v>
      </c>
      <c r="L2249" t="s">
        <v>7849</v>
      </c>
      <c r="M2249">
        <v>600</v>
      </c>
      <c r="N2249">
        <v>199</v>
      </c>
    </row>
    <row r="2250" spans="1:14" ht="15" hidden="1" customHeight="1" x14ac:dyDescent="0.25">
      <c r="A2250" t="s">
        <v>28</v>
      </c>
      <c r="B2250" t="s">
        <v>29</v>
      </c>
      <c r="C2250" t="s">
        <v>22</v>
      </c>
      <c r="D2250" t="s">
        <v>23</v>
      </c>
      <c r="E2250" t="s">
        <v>5</v>
      </c>
      <c r="F2250" t="s">
        <v>24</v>
      </c>
      <c r="G2250">
        <v>2634704</v>
      </c>
      <c r="H2250">
        <v>2636683</v>
      </c>
      <c r="I2250" t="s">
        <v>25</v>
      </c>
      <c r="J2250" t="s">
        <v>7855</v>
      </c>
      <c r="K2250" t="s">
        <v>7856</v>
      </c>
      <c r="L2250" t="s">
        <v>7853</v>
      </c>
      <c r="M2250">
        <v>1980</v>
      </c>
      <c r="N2250">
        <v>659</v>
      </c>
    </row>
    <row r="2251" spans="1:14" ht="15" hidden="1" customHeight="1" x14ac:dyDescent="0.25">
      <c r="A2251" t="s">
        <v>28</v>
      </c>
      <c r="B2251" t="s">
        <v>29</v>
      </c>
      <c r="C2251" t="s">
        <v>22</v>
      </c>
      <c r="D2251" t="s">
        <v>23</v>
      </c>
      <c r="E2251" t="s">
        <v>5</v>
      </c>
      <c r="F2251" t="s">
        <v>24</v>
      </c>
      <c r="G2251">
        <v>2636694</v>
      </c>
      <c r="H2251">
        <v>2637182</v>
      </c>
      <c r="I2251" t="s">
        <v>80</v>
      </c>
      <c r="J2251" t="s">
        <v>7859</v>
      </c>
      <c r="K2251" t="s">
        <v>2529</v>
      </c>
      <c r="L2251" t="s">
        <v>7857</v>
      </c>
      <c r="M2251">
        <v>489</v>
      </c>
      <c r="N2251">
        <v>162</v>
      </c>
    </row>
    <row r="2252" spans="1:14" x14ac:dyDescent="0.25">
      <c r="A2252" t="s">
        <v>28</v>
      </c>
      <c r="B2252" t="s">
        <v>29</v>
      </c>
      <c r="C2252" t="s">
        <v>22</v>
      </c>
      <c r="D2252" t="s">
        <v>23</v>
      </c>
      <c r="E2252" t="s">
        <v>5</v>
      </c>
      <c r="F2252" t="s">
        <v>24</v>
      </c>
      <c r="G2252">
        <v>2637373</v>
      </c>
      <c r="H2252">
        <v>2637741</v>
      </c>
      <c r="I2252" t="s">
        <v>25</v>
      </c>
      <c r="J2252" t="s">
        <v>7862</v>
      </c>
      <c r="K2252" t="s">
        <v>59</v>
      </c>
      <c r="L2252" t="s">
        <v>7860</v>
      </c>
      <c r="M2252">
        <v>369</v>
      </c>
      <c r="N2252">
        <v>122</v>
      </c>
    </row>
    <row r="2253" spans="1:14" ht="15" hidden="1" customHeight="1" x14ac:dyDescent="0.25">
      <c r="A2253" t="s">
        <v>28</v>
      </c>
      <c r="B2253" t="s">
        <v>29</v>
      </c>
      <c r="C2253" t="s">
        <v>22</v>
      </c>
      <c r="D2253" t="s">
        <v>23</v>
      </c>
      <c r="E2253" t="s">
        <v>5</v>
      </c>
      <c r="F2253" t="s">
        <v>24</v>
      </c>
      <c r="G2253">
        <v>2637965</v>
      </c>
      <c r="H2253">
        <v>2638762</v>
      </c>
      <c r="I2253" t="s">
        <v>80</v>
      </c>
      <c r="J2253" t="s">
        <v>7865</v>
      </c>
      <c r="K2253" t="s">
        <v>7866</v>
      </c>
      <c r="L2253" t="s">
        <v>7863</v>
      </c>
      <c r="M2253">
        <v>798</v>
      </c>
      <c r="N2253">
        <v>265</v>
      </c>
    </row>
    <row r="2254" spans="1:14" x14ac:dyDescent="0.25">
      <c r="A2254" t="s">
        <v>28</v>
      </c>
      <c r="B2254" t="s">
        <v>29</v>
      </c>
      <c r="C2254" t="s">
        <v>22</v>
      </c>
      <c r="D2254" t="s">
        <v>23</v>
      </c>
      <c r="E2254" t="s">
        <v>5</v>
      </c>
      <c r="F2254" t="s">
        <v>24</v>
      </c>
      <c r="G2254">
        <v>2638914</v>
      </c>
      <c r="H2254">
        <v>2639597</v>
      </c>
      <c r="I2254" t="s">
        <v>25</v>
      </c>
      <c r="J2254" t="s">
        <v>7869</v>
      </c>
      <c r="K2254" t="s">
        <v>59</v>
      </c>
      <c r="L2254" t="s">
        <v>7867</v>
      </c>
      <c r="M2254">
        <v>684</v>
      </c>
      <c r="N2254">
        <v>227</v>
      </c>
    </row>
    <row r="2255" spans="1:14" x14ac:dyDescent="0.25">
      <c r="A2255" t="s">
        <v>28</v>
      </c>
      <c r="B2255" t="s">
        <v>29</v>
      </c>
      <c r="C2255" t="s">
        <v>22</v>
      </c>
      <c r="D2255" t="s">
        <v>23</v>
      </c>
      <c r="E2255" t="s">
        <v>5</v>
      </c>
      <c r="F2255" t="s">
        <v>24</v>
      </c>
      <c r="G2255">
        <v>2640042</v>
      </c>
      <c r="H2255">
        <v>2641394</v>
      </c>
      <c r="I2255" t="s">
        <v>80</v>
      </c>
      <c r="J2255" t="s">
        <v>7872</v>
      </c>
      <c r="K2255" t="s">
        <v>7873</v>
      </c>
      <c r="L2255" t="s">
        <v>7870</v>
      </c>
      <c r="M2255">
        <v>1353</v>
      </c>
      <c r="N2255">
        <v>450</v>
      </c>
    </row>
    <row r="2256" spans="1:14" ht="15" hidden="1" customHeight="1" x14ac:dyDescent="0.25">
      <c r="A2256" t="s">
        <v>28</v>
      </c>
      <c r="B2256" t="s">
        <v>29</v>
      </c>
      <c r="C2256" t="s">
        <v>22</v>
      </c>
      <c r="D2256" t="s">
        <v>23</v>
      </c>
      <c r="E2256" t="s">
        <v>5</v>
      </c>
      <c r="F2256" t="s">
        <v>24</v>
      </c>
      <c r="G2256">
        <v>2641419</v>
      </c>
      <c r="H2256">
        <v>2643383</v>
      </c>
      <c r="I2256" t="s">
        <v>80</v>
      </c>
      <c r="J2256" t="s">
        <v>7876</v>
      </c>
      <c r="K2256" t="s">
        <v>7877</v>
      </c>
      <c r="L2256" t="s">
        <v>7874</v>
      </c>
      <c r="M2256">
        <v>1965</v>
      </c>
      <c r="N2256">
        <v>654</v>
      </c>
    </row>
    <row r="2257" spans="1:15" x14ac:dyDescent="0.25">
      <c r="A2257" t="s">
        <v>28</v>
      </c>
      <c r="B2257" t="s">
        <v>29</v>
      </c>
      <c r="C2257" t="s">
        <v>22</v>
      </c>
      <c r="D2257" t="s">
        <v>23</v>
      </c>
      <c r="E2257" t="s">
        <v>5</v>
      </c>
      <c r="F2257" t="s">
        <v>24</v>
      </c>
      <c r="G2257">
        <v>2643591</v>
      </c>
      <c r="H2257">
        <v>2644931</v>
      </c>
      <c r="I2257" t="s">
        <v>25</v>
      </c>
      <c r="J2257" t="s">
        <v>7880</v>
      </c>
      <c r="K2257" t="s">
        <v>1513</v>
      </c>
      <c r="L2257" t="s">
        <v>7878</v>
      </c>
      <c r="M2257">
        <v>1341</v>
      </c>
      <c r="N2257">
        <v>446</v>
      </c>
    </row>
    <row r="2258" spans="1:15" ht="15" hidden="1" customHeight="1" x14ac:dyDescent="0.25">
      <c r="A2258" t="s">
        <v>28</v>
      </c>
      <c r="B2258" t="s">
        <v>29</v>
      </c>
      <c r="C2258" t="s">
        <v>22</v>
      </c>
      <c r="D2258" t="s">
        <v>23</v>
      </c>
      <c r="E2258" t="s">
        <v>5</v>
      </c>
      <c r="F2258" t="s">
        <v>24</v>
      </c>
      <c r="G2258">
        <v>2644938</v>
      </c>
      <c r="H2258">
        <v>2646194</v>
      </c>
      <c r="I2258" t="s">
        <v>80</v>
      </c>
      <c r="J2258" t="s">
        <v>7883</v>
      </c>
      <c r="K2258" t="s">
        <v>7884</v>
      </c>
      <c r="L2258" t="s">
        <v>7881</v>
      </c>
      <c r="M2258">
        <v>1257</v>
      </c>
      <c r="N2258">
        <v>418</v>
      </c>
    </row>
    <row r="2259" spans="1:15" ht="15" hidden="1" customHeight="1" x14ac:dyDescent="0.25">
      <c r="A2259" t="s">
        <v>28</v>
      </c>
      <c r="B2259" t="s">
        <v>29</v>
      </c>
      <c r="C2259" t="s">
        <v>22</v>
      </c>
      <c r="D2259" t="s">
        <v>23</v>
      </c>
      <c r="E2259" t="s">
        <v>5</v>
      </c>
      <c r="F2259" t="s">
        <v>24</v>
      </c>
      <c r="G2259">
        <v>2646868</v>
      </c>
      <c r="H2259">
        <v>2648520</v>
      </c>
      <c r="I2259" t="s">
        <v>25</v>
      </c>
      <c r="J2259" t="s">
        <v>7887</v>
      </c>
      <c r="K2259" t="s">
        <v>2765</v>
      </c>
      <c r="L2259" t="s">
        <v>7885</v>
      </c>
      <c r="M2259">
        <v>1653</v>
      </c>
      <c r="N2259">
        <v>550</v>
      </c>
    </row>
    <row r="2260" spans="1:15" x14ac:dyDescent="0.25">
      <c r="A2260" t="s">
        <v>28</v>
      </c>
      <c r="B2260" t="s">
        <v>29</v>
      </c>
      <c r="C2260" t="s">
        <v>22</v>
      </c>
      <c r="D2260" t="s">
        <v>23</v>
      </c>
      <c r="E2260" t="s">
        <v>5</v>
      </c>
      <c r="F2260" t="s">
        <v>24</v>
      </c>
      <c r="G2260">
        <v>2648713</v>
      </c>
      <c r="H2260">
        <v>2649672</v>
      </c>
      <c r="I2260" t="s">
        <v>25</v>
      </c>
      <c r="J2260" t="s">
        <v>7890</v>
      </c>
      <c r="K2260" t="s">
        <v>7891</v>
      </c>
      <c r="L2260" t="s">
        <v>7888</v>
      </c>
      <c r="M2260">
        <v>960</v>
      </c>
      <c r="N2260">
        <v>319</v>
      </c>
    </row>
    <row r="2261" spans="1:15" ht="15" hidden="1" customHeight="1" x14ac:dyDescent="0.25">
      <c r="A2261" t="s">
        <v>28</v>
      </c>
      <c r="B2261" t="s">
        <v>29</v>
      </c>
      <c r="C2261" t="s">
        <v>22</v>
      </c>
      <c r="D2261" t="s">
        <v>23</v>
      </c>
      <c r="E2261" t="s">
        <v>5</v>
      </c>
      <c r="F2261" t="s">
        <v>24</v>
      </c>
      <c r="G2261">
        <v>2649845</v>
      </c>
      <c r="H2261">
        <v>2650651</v>
      </c>
      <c r="I2261" t="s">
        <v>25</v>
      </c>
      <c r="J2261" t="s">
        <v>7894</v>
      </c>
      <c r="K2261" t="s">
        <v>7895</v>
      </c>
      <c r="L2261" t="s">
        <v>7892</v>
      </c>
      <c r="M2261">
        <v>807</v>
      </c>
      <c r="N2261">
        <v>268</v>
      </c>
    </row>
    <row r="2262" spans="1:15" x14ac:dyDescent="0.25">
      <c r="A2262" t="s">
        <v>28</v>
      </c>
      <c r="B2262" t="s">
        <v>29</v>
      </c>
      <c r="C2262" t="s">
        <v>22</v>
      </c>
      <c r="D2262" t="s">
        <v>23</v>
      </c>
      <c r="E2262" t="s">
        <v>5</v>
      </c>
      <c r="F2262" t="s">
        <v>24</v>
      </c>
      <c r="G2262">
        <v>2650989</v>
      </c>
      <c r="H2262">
        <v>2652461</v>
      </c>
      <c r="I2262" t="s">
        <v>80</v>
      </c>
      <c r="J2262" t="s">
        <v>7898</v>
      </c>
      <c r="K2262" t="s">
        <v>7899</v>
      </c>
      <c r="L2262" t="s">
        <v>7896</v>
      </c>
      <c r="M2262">
        <v>1473</v>
      </c>
      <c r="N2262">
        <v>490</v>
      </c>
    </row>
    <row r="2263" spans="1:15" x14ac:dyDescent="0.25">
      <c r="A2263" t="s">
        <v>28</v>
      </c>
      <c r="B2263" t="s">
        <v>29</v>
      </c>
      <c r="C2263" t="s">
        <v>22</v>
      </c>
      <c r="D2263" t="s">
        <v>23</v>
      </c>
      <c r="E2263" t="s">
        <v>5</v>
      </c>
      <c r="F2263" t="s">
        <v>24</v>
      </c>
      <c r="G2263">
        <v>2652654</v>
      </c>
      <c r="H2263">
        <v>2652899</v>
      </c>
      <c r="I2263" t="s">
        <v>80</v>
      </c>
      <c r="J2263" t="s">
        <v>7902</v>
      </c>
      <c r="K2263" t="s">
        <v>59</v>
      </c>
      <c r="L2263" t="s">
        <v>7900</v>
      </c>
      <c r="M2263">
        <v>246</v>
      </c>
      <c r="N2263">
        <v>81</v>
      </c>
    </row>
    <row r="2264" spans="1:15" ht="15" hidden="1" customHeight="1" x14ac:dyDescent="0.25">
      <c r="A2264" t="s">
        <v>28</v>
      </c>
      <c r="B2264" t="s">
        <v>29</v>
      </c>
      <c r="C2264" t="s">
        <v>22</v>
      </c>
      <c r="D2264" t="s">
        <v>23</v>
      </c>
      <c r="E2264" t="s">
        <v>5</v>
      </c>
      <c r="F2264" t="s">
        <v>24</v>
      </c>
      <c r="G2264">
        <v>2653392</v>
      </c>
      <c r="H2264">
        <v>2654684</v>
      </c>
      <c r="I2264" t="s">
        <v>80</v>
      </c>
      <c r="J2264" t="s">
        <v>7905</v>
      </c>
      <c r="K2264" t="s">
        <v>7906</v>
      </c>
      <c r="L2264" t="s">
        <v>7903</v>
      </c>
      <c r="M2264">
        <v>1293</v>
      </c>
      <c r="N2264">
        <v>430</v>
      </c>
    </row>
    <row r="2265" spans="1:15" ht="15" hidden="1" customHeight="1" x14ac:dyDescent="0.25">
      <c r="A2265" t="s">
        <v>28</v>
      </c>
      <c r="B2265" t="s">
        <v>29</v>
      </c>
      <c r="C2265" t="s">
        <v>22</v>
      </c>
      <c r="D2265" t="s">
        <v>23</v>
      </c>
      <c r="E2265" t="s">
        <v>5</v>
      </c>
      <c r="F2265" t="s">
        <v>24</v>
      </c>
      <c r="G2265">
        <v>2654823</v>
      </c>
      <c r="H2265">
        <v>2655767</v>
      </c>
      <c r="I2265" t="s">
        <v>25</v>
      </c>
      <c r="J2265" t="s">
        <v>7909</v>
      </c>
      <c r="K2265" t="s">
        <v>138</v>
      </c>
      <c r="L2265" t="s">
        <v>7907</v>
      </c>
      <c r="M2265">
        <v>945</v>
      </c>
      <c r="N2265">
        <v>314</v>
      </c>
    </row>
    <row r="2266" spans="1:15" x14ac:dyDescent="0.25">
      <c r="A2266" t="s">
        <v>28</v>
      </c>
      <c r="B2266" t="s">
        <v>29</v>
      </c>
      <c r="C2266" t="s">
        <v>22</v>
      </c>
      <c r="D2266" t="s">
        <v>23</v>
      </c>
      <c r="E2266" t="s">
        <v>5</v>
      </c>
      <c r="F2266" t="s">
        <v>24</v>
      </c>
      <c r="G2266">
        <v>2655803</v>
      </c>
      <c r="H2266">
        <v>2657281</v>
      </c>
      <c r="I2266" t="s">
        <v>25</v>
      </c>
      <c r="J2266" t="s">
        <v>7912</v>
      </c>
      <c r="K2266" t="s">
        <v>602</v>
      </c>
      <c r="L2266" t="s">
        <v>7910</v>
      </c>
      <c r="M2266">
        <v>1479</v>
      </c>
      <c r="N2266">
        <v>492</v>
      </c>
    </row>
    <row r="2267" spans="1:15" x14ac:dyDescent="0.25">
      <c r="A2267" t="s">
        <v>28</v>
      </c>
      <c r="B2267" t="s">
        <v>29</v>
      </c>
      <c r="C2267" t="s">
        <v>22</v>
      </c>
      <c r="D2267" t="s">
        <v>23</v>
      </c>
      <c r="E2267" t="s">
        <v>5</v>
      </c>
      <c r="F2267" t="s">
        <v>24</v>
      </c>
      <c r="G2267">
        <v>2657558</v>
      </c>
      <c r="H2267">
        <v>2658469</v>
      </c>
      <c r="I2267" t="s">
        <v>25</v>
      </c>
      <c r="J2267" t="s">
        <v>7915</v>
      </c>
      <c r="K2267" t="s">
        <v>59</v>
      </c>
      <c r="L2267" t="s">
        <v>7913</v>
      </c>
      <c r="M2267">
        <v>912</v>
      </c>
      <c r="N2267">
        <v>303</v>
      </c>
    </row>
    <row r="2268" spans="1:15" x14ac:dyDescent="0.25">
      <c r="A2268" t="s">
        <v>28</v>
      </c>
      <c r="B2268" t="s">
        <v>29</v>
      </c>
      <c r="C2268" t="s">
        <v>22</v>
      </c>
      <c r="D2268" t="s">
        <v>23</v>
      </c>
      <c r="E2268" t="s">
        <v>5</v>
      </c>
      <c r="F2268" t="s">
        <v>24</v>
      </c>
      <c r="G2268">
        <v>2658466</v>
      </c>
      <c r="H2268">
        <v>2659746</v>
      </c>
      <c r="I2268" t="s">
        <v>25</v>
      </c>
      <c r="J2268" t="s">
        <v>7918</v>
      </c>
      <c r="K2268" t="s">
        <v>7622</v>
      </c>
      <c r="L2268" t="s">
        <v>7916</v>
      </c>
      <c r="M2268">
        <v>1281</v>
      </c>
      <c r="N2268">
        <v>426</v>
      </c>
    </row>
    <row r="2269" spans="1:15" x14ac:dyDescent="0.25">
      <c r="A2269" t="s">
        <v>28</v>
      </c>
      <c r="B2269" t="s">
        <v>115</v>
      </c>
      <c r="C2269" t="s">
        <v>22</v>
      </c>
      <c r="D2269" t="s">
        <v>23</v>
      </c>
      <c r="E2269" t="s">
        <v>5</v>
      </c>
      <c r="F2269" t="s">
        <v>24</v>
      </c>
      <c r="G2269">
        <v>2659831</v>
      </c>
      <c r="H2269">
        <v>2660124</v>
      </c>
      <c r="I2269" t="s">
        <v>25</v>
      </c>
      <c r="K2269" t="s">
        <v>59</v>
      </c>
      <c r="L2269" t="s">
        <v>7919</v>
      </c>
      <c r="M2269">
        <v>294</v>
      </c>
      <c r="O2269" t="s">
        <v>491</v>
      </c>
    </row>
    <row r="2270" spans="1:15" ht="15" hidden="1" customHeight="1" x14ac:dyDescent="0.25">
      <c r="A2270" t="s">
        <v>28</v>
      </c>
      <c r="B2270" t="s">
        <v>29</v>
      </c>
      <c r="C2270" t="s">
        <v>22</v>
      </c>
      <c r="D2270" t="s">
        <v>23</v>
      </c>
      <c r="E2270" t="s">
        <v>5</v>
      </c>
      <c r="F2270" t="s">
        <v>24</v>
      </c>
      <c r="G2270">
        <v>2660118</v>
      </c>
      <c r="H2270">
        <v>2661098</v>
      </c>
      <c r="I2270" t="s">
        <v>80</v>
      </c>
      <c r="J2270" t="s">
        <v>7922</v>
      </c>
      <c r="K2270" t="s">
        <v>7923</v>
      </c>
      <c r="L2270" t="s">
        <v>7921</v>
      </c>
      <c r="M2270">
        <v>981</v>
      </c>
      <c r="N2270">
        <v>326</v>
      </c>
    </row>
    <row r="2271" spans="1:15" x14ac:dyDescent="0.25">
      <c r="A2271" t="s">
        <v>28</v>
      </c>
      <c r="B2271" t="s">
        <v>29</v>
      </c>
      <c r="C2271" t="s">
        <v>22</v>
      </c>
      <c r="D2271" t="s">
        <v>23</v>
      </c>
      <c r="E2271" t="s">
        <v>5</v>
      </c>
      <c r="F2271" t="s">
        <v>24</v>
      </c>
      <c r="G2271">
        <v>2661618</v>
      </c>
      <c r="H2271">
        <v>2662694</v>
      </c>
      <c r="I2271" t="s">
        <v>25</v>
      </c>
      <c r="J2271" t="s">
        <v>7926</v>
      </c>
      <c r="K2271" t="s">
        <v>59</v>
      </c>
      <c r="L2271" t="s">
        <v>7924</v>
      </c>
      <c r="M2271">
        <v>1077</v>
      </c>
      <c r="N2271">
        <v>358</v>
      </c>
    </row>
    <row r="2272" spans="1:15" x14ac:dyDescent="0.25">
      <c r="A2272" t="s">
        <v>28</v>
      </c>
      <c r="B2272" t="s">
        <v>29</v>
      </c>
      <c r="C2272" t="s">
        <v>22</v>
      </c>
      <c r="D2272" t="s">
        <v>23</v>
      </c>
      <c r="E2272" t="s">
        <v>5</v>
      </c>
      <c r="F2272" t="s">
        <v>24</v>
      </c>
      <c r="G2272">
        <v>2662755</v>
      </c>
      <c r="H2272">
        <v>2663774</v>
      </c>
      <c r="I2272" t="s">
        <v>80</v>
      </c>
      <c r="J2272" t="s">
        <v>7929</v>
      </c>
      <c r="K2272" t="s">
        <v>59</v>
      </c>
      <c r="L2272" t="s">
        <v>7927</v>
      </c>
      <c r="M2272">
        <v>1020</v>
      </c>
      <c r="N2272">
        <v>339</v>
      </c>
    </row>
    <row r="2273" spans="1:15" ht="15" hidden="1" customHeight="1" x14ac:dyDescent="0.25">
      <c r="A2273" t="s">
        <v>28</v>
      </c>
      <c r="B2273" t="s">
        <v>29</v>
      </c>
      <c r="C2273" t="s">
        <v>22</v>
      </c>
      <c r="D2273" t="s">
        <v>23</v>
      </c>
      <c r="E2273" t="s">
        <v>5</v>
      </c>
      <c r="F2273" t="s">
        <v>24</v>
      </c>
      <c r="G2273">
        <v>2664309</v>
      </c>
      <c r="H2273">
        <v>2665475</v>
      </c>
      <c r="I2273" t="s">
        <v>80</v>
      </c>
      <c r="J2273" t="s">
        <v>7932</v>
      </c>
      <c r="K2273" t="s">
        <v>7933</v>
      </c>
      <c r="L2273" t="s">
        <v>7930</v>
      </c>
      <c r="M2273">
        <v>1167</v>
      </c>
      <c r="N2273">
        <v>388</v>
      </c>
    </row>
    <row r="2274" spans="1:15" ht="15" hidden="1" customHeight="1" x14ac:dyDescent="0.25">
      <c r="A2274" t="s">
        <v>28</v>
      </c>
      <c r="B2274" t="s">
        <v>29</v>
      </c>
      <c r="C2274" t="s">
        <v>22</v>
      </c>
      <c r="D2274" t="s">
        <v>23</v>
      </c>
      <c r="E2274" t="s">
        <v>5</v>
      </c>
      <c r="F2274" t="s">
        <v>24</v>
      </c>
      <c r="G2274">
        <v>2665638</v>
      </c>
      <c r="H2274">
        <v>2666549</v>
      </c>
      <c r="I2274" t="s">
        <v>80</v>
      </c>
      <c r="J2274" t="s">
        <v>7936</v>
      </c>
      <c r="K2274" t="s">
        <v>7937</v>
      </c>
      <c r="L2274" t="s">
        <v>7934</v>
      </c>
      <c r="M2274">
        <v>912</v>
      </c>
      <c r="N2274">
        <v>303</v>
      </c>
    </row>
    <row r="2275" spans="1:15" ht="15" hidden="1" customHeight="1" x14ac:dyDescent="0.25">
      <c r="A2275" t="s">
        <v>28</v>
      </c>
      <c r="B2275" t="s">
        <v>29</v>
      </c>
      <c r="C2275" t="s">
        <v>22</v>
      </c>
      <c r="D2275" t="s">
        <v>23</v>
      </c>
      <c r="E2275" t="s">
        <v>5</v>
      </c>
      <c r="F2275" t="s">
        <v>24</v>
      </c>
      <c r="G2275">
        <v>2666750</v>
      </c>
      <c r="H2275">
        <v>2667556</v>
      </c>
      <c r="I2275" t="s">
        <v>80</v>
      </c>
      <c r="J2275" t="s">
        <v>7940</v>
      </c>
      <c r="K2275" t="s">
        <v>7215</v>
      </c>
      <c r="L2275" t="s">
        <v>7938</v>
      </c>
      <c r="M2275">
        <v>807</v>
      </c>
      <c r="N2275">
        <v>268</v>
      </c>
    </row>
    <row r="2276" spans="1:15" x14ac:dyDescent="0.25">
      <c r="A2276" t="s">
        <v>28</v>
      </c>
      <c r="B2276" t="s">
        <v>29</v>
      </c>
      <c r="C2276" t="s">
        <v>22</v>
      </c>
      <c r="D2276" t="s">
        <v>23</v>
      </c>
      <c r="E2276" t="s">
        <v>5</v>
      </c>
      <c r="F2276" t="s">
        <v>24</v>
      </c>
      <c r="G2276">
        <v>2667613</v>
      </c>
      <c r="H2276">
        <v>2668122</v>
      </c>
      <c r="I2276" t="s">
        <v>80</v>
      </c>
      <c r="J2276" t="s">
        <v>7943</v>
      </c>
      <c r="K2276" t="s">
        <v>59</v>
      </c>
      <c r="L2276" t="s">
        <v>7941</v>
      </c>
      <c r="M2276">
        <v>510</v>
      </c>
      <c r="N2276">
        <v>169</v>
      </c>
    </row>
    <row r="2277" spans="1:15" x14ac:dyDescent="0.25">
      <c r="A2277" t="s">
        <v>28</v>
      </c>
      <c r="B2277" t="s">
        <v>29</v>
      </c>
      <c r="C2277" t="s">
        <v>22</v>
      </c>
      <c r="D2277" t="s">
        <v>23</v>
      </c>
      <c r="E2277" t="s">
        <v>5</v>
      </c>
      <c r="F2277" t="s">
        <v>24</v>
      </c>
      <c r="G2277">
        <v>2668758</v>
      </c>
      <c r="H2277">
        <v>2670548</v>
      </c>
      <c r="I2277" t="s">
        <v>25</v>
      </c>
      <c r="J2277" t="s">
        <v>7946</v>
      </c>
      <c r="K2277" t="s">
        <v>1163</v>
      </c>
      <c r="L2277" t="s">
        <v>7944</v>
      </c>
      <c r="M2277">
        <v>1791</v>
      </c>
      <c r="N2277">
        <v>596</v>
      </c>
    </row>
    <row r="2278" spans="1:15" x14ac:dyDescent="0.25">
      <c r="A2278" t="s">
        <v>28</v>
      </c>
      <c r="B2278" t="s">
        <v>29</v>
      </c>
      <c r="C2278" t="s">
        <v>22</v>
      </c>
      <c r="D2278" t="s">
        <v>23</v>
      </c>
      <c r="E2278" t="s">
        <v>5</v>
      </c>
      <c r="F2278" t="s">
        <v>24</v>
      </c>
      <c r="G2278">
        <v>2670712</v>
      </c>
      <c r="H2278">
        <v>2671323</v>
      </c>
      <c r="I2278" t="s">
        <v>25</v>
      </c>
      <c r="J2278" t="s">
        <v>7949</v>
      </c>
      <c r="K2278" t="s">
        <v>59</v>
      </c>
      <c r="L2278" t="s">
        <v>7947</v>
      </c>
      <c r="M2278">
        <v>612</v>
      </c>
      <c r="N2278">
        <v>203</v>
      </c>
    </row>
    <row r="2279" spans="1:15" x14ac:dyDescent="0.25">
      <c r="A2279" t="s">
        <v>28</v>
      </c>
      <c r="B2279" t="s">
        <v>29</v>
      </c>
      <c r="C2279" t="s">
        <v>22</v>
      </c>
      <c r="D2279" t="s">
        <v>23</v>
      </c>
      <c r="E2279" t="s">
        <v>5</v>
      </c>
      <c r="F2279" t="s">
        <v>24</v>
      </c>
      <c r="G2279">
        <v>2671430</v>
      </c>
      <c r="H2279">
        <v>2673049</v>
      </c>
      <c r="I2279" t="s">
        <v>25</v>
      </c>
      <c r="J2279" t="s">
        <v>7952</v>
      </c>
      <c r="K2279" t="s">
        <v>7953</v>
      </c>
      <c r="L2279" t="s">
        <v>7950</v>
      </c>
      <c r="M2279">
        <v>1620</v>
      </c>
      <c r="N2279">
        <v>539</v>
      </c>
    </row>
    <row r="2280" spans="1:15" ht="15" hidden="1" customHeight="1" x14ac:dyDescent="0.25">
      <c r="A2280" t="s">
        <v>28</v>
      </c>
      <c r="B2280" t="s">
        <v>29</v>
      </c>
      <c r="C2280" t="s">
        <v>22</v>
      </c>
      <c r="D2280" t="s">
        <v>23</v>
      </c>
      <c r="E2280" t="s">
        <v>5</v>
      </c>
      <c r="F2280" t="s">
        <v>24</v>
      </c>
      <c r="G2280">
        <v>2673147</v>
      </c>
      <c r="H2280">
        <v>2673788</v>
      </c>
      <c r="I2280" t="s">
        <v>25</v>
      </c>
      <c r="J2280" t="s">
        <v>7956</v>
      </c>
      <c r="K2280" t="s">
        <v>7957</v>
      </c>
      <c r="L2280" t="s">
        <v>7954</v>
      </c>
      <c r="M2280">
        <v>642</v>
      </c>
      <c r="N2280">
        <v>213</v>
      </c>
    </row>
    <row r="2281" spans="1:15" ht="15" hidden="1" customHeight="1" x14ac:dyDescent="0.25">
      <c r="A2281" t="s">
        <v>60</v>
      </c>
      <c r="C2281" t="s">
        <v>22</v>
      </c>
      <c r="D2281" t="s">
        <v>23</v>
      </c>
      <c r="E2281" t="s">
        <v>5</v>
      </c>
      <c r="F2281" t="s">
        <v>24</v>
      </c>
      <c r="G2281">
        <v>2673862</v>
      </c>
      <c r="H2281">
        <v>2673934</v>
      </c>
      <c r="I2281" t="s">
        <v>25</v>
      </c>
      <c r="K2281" t="s">
        <v>7960</v>
      </c>
      <c r="L2281" t="s">
        <v>7958</v>
      </c>
      <c r="M2281">
        <v>73</v>
      </c>
      <c r="O2281" t="s">
        <v>7961</v>
      </c>
    </row>
    <row r="2282" spans="1:15" x14ac:dyDescent="0.25">
      <c r="A2282" t="s">
        <v>28</v>
      </c>
      <c r="B2282" t="s">
        <v>29</v>
      </c>
      <c r="C2282" t="s">
        <v>22</v>
      </c>
      <c r="D2282" t="s">
        <v>23</v>
      </c>
      <c r="E2282" t="s">
        <v>5</v>
      </c>
      <c r="F2282" t="s">
        <v>24</v>
      </c>
      <c r="G2282">
        <v>2674596</v>
      </c>
      <c r="H2282">
        <v>2675681</v>
      </c>
      <c r="I2282" t="s">
        <v>25</v>
      </c>
      <c r="J2282" t="s">
        <v>7964</v>
      </c>
      <c r="K2282" t="s">
        <v>59</v>
      </c>
      <c r="L2282" t="s">
        <v>7962</v>
      </c>
      <c r="M2282">
        <v>1086</v>
      </c>
      <c r="N2282">
        <v>361</v>
      </c>
    </row>
    <row r="2283" spans="1:15" x14ac:dyDescent="0.25">
      <c r="A2283" t="s">
        <v>28</v>
      </c>
      <c r="B2283" t="s">
        <v>29</v>
      </c>
      <c r="C2283" t="s">
        <v>22</v>
      </c>
      <c r="D2283" t="s">
        <v>23</v>
      </c>
      <c r="E2283" t="s">
        <v>5</v>
      </c>
      <c r="F2283" t="s">
        <v>24</v>
      </c>
      <c r="G2283">
        <v>2675746</v>
      </c>
      <c r="H2283">
        <v>2676522</v>
      </c>
      <c r="I2283" t="s">
        <v>25</v>
      </c>
      <c r="J2283" t="s">
        <v>7967</v>
      </c>
      <c r="K2283" t="s">
        <v>7968</v>
      </c>
      <c r="L2283" t="s">
        <v>7965</v>
      </c>
      <c r="M2283">
        <v>777</v>
      </c>
      <c r="N2283">
        <v>258</v>
      </c>
    </row>
    <row r="2284" spans="1:15" ht="15" hidden="1" customHeight="1" x14ac:dyDescent="0.25">
      <c r="A2284" t="s">
        <v>28</v>
      </c>
      <c r="B2284" t="s">
        <v>29</v>
      </c>
      <c r="C2284" t="s">
        <v>22</v>
      </c>
      <c r="D2284" t="s">
        <v>23</v>
      </c>
      <c r="E2284" t="s">
        <v>5</v>
      </c>
      <c r="F2284" t="s">
        <v>24</v>
      </c>
      <c r="G2284">
        <v>2676567</v>
      </c>
      <c r="H2284">
        <v>2678180</v>
      </c>
      <c r="I2284" t="s">
        <v>25</v>
      </c>
      <c r="J2284" t="s">
        <v>7971</v>
      </c>
      <c r="K2284" t="s">
        <v>7972</v>
      </c>
      <c r="L2284" t="s">
        <v>7969</v>
      </c>
      <c r="M2284">
        <v>1614</v>
      </c>
      <c r="N2284">
        <v>537</v>
      </c>
    </row>
    <row r="2285" spans="1:15" x14ac:dyDescent="0.25">
      <c r="A2285" t="s">
        <v>28</v>
      </c>
      <c r="B2285" t="s">
        <v>29</v>
      </c>
      <c r="C2285" t="s">
        <v>22</v>
      </c>
      <c r="D2285" t="s">
        <v>23</v>
      </c>
      <c r="E2285" t="s">
        <v>5</v>
      </c>
      <c r="F2285" t="s">
        <v>24</v>
      </c>
      <c r="G2285">
        <v>2678186</v>
      </c>
      <c r="H2285">
        <v>2678560</v>
      </c>
      <c r="I2285" t="s">
        <v>25</v>
      </c>
      <c r="J2285" t="s">
        <v>7975</v>
      </c>
      <c r="K2285" t="s">
        <v>7976</v>
      </c>
      <c r="L2285" t="s">
        <v>7973</v>
      </c>
      <c r="M2285">
        <v>375</v>
      </c>
      <c r="N2285">
        <v>124</v>
      </c>
    </row>
    <row r="2286" spans="1:15" x14ac:dyDescent="0.25">
      <c r="A2286" t="s">
        <v>28</v>
      </c>
      <c r="B2286" t="s">
        <v>29</v>
      </c>
      <c r="C2286" t="s">
        <v>22</v>
      </c>
      <c r="D2286" t="s">
        <v>23</v>
      </c>
      <c r="E2286" t="s">
        <v>5</v>
      </c>
      <c r="F2286" t="s">
        <v>24</v>
      </c>
      <c r="G2286">
        <v>2678597</v>
      </c>
      <c r="H2286">
        <v>2679937</v>
      </c>
      <c r="I2286" t="s">
        <v>25</v>
      </c>
      <c r="J2286" t="s">
        <v>7979</v>
      </c>
      <c r="K2286" t="s">
        <v>7980</v>
      </c>
      <c r="L2286" t="s">
        <v>7977</v>
      </c>
      <c r="M2286">
        <v>1341</v>
      </c>
      <c r="N2286">
        <v>446</v>
      </c>
    </row>
    <row r="2287" spans="1:15" x14ac:dyDescent="0.25">
      <c r="A2287" t="s">
        <v>28</v>
      </c>
      <c r="B2287" t="s">
        <v>29</v>
      </c>
      <c r="C2287" t="s">
        <v>22</v>
      </c>
      <c r="D2287" t="s">
        <v>23</v>
      </c>
      <c r="E2287" t="s">
        <v>5</v>
      </c>
      <c r="F2287" t="s">
        <v>24</v>
      </c>
      <c r="G2287">
        <v>2679934</v>
      </c>
      <c r="H2287">
        <v>2680866</v>
      </c>
      <c r="I2287" t="s">
        <v>25</v>
      </c>
      <c r="J2287" t="s">
        <v>7983</v>
      </c>
      <c r="K2287" t="s">
        <v>108</v>
      </c>
      <c r="L2287" t="s">
        <v>7981</v>
      </c>
      <c r="M2287">
        <v>933</v>
      </c>
      <c r="N2287">
        <v>310</v>
      </c>
    </row>
    <row r="2288" spans="1:15" x14ac:dyDescent="0.25">
      <c r="A2288" t="s">
        <v>28</v>
      </c>
      <c r="B2288" t="s">
        <v>29</v>
      </c>
      <c r="C2288" t="s">
        <v>22</v>
      </c>
      <c r="D2288" t="s">
        <v>23</v>
      </c>
      <c r="E2288" t="s">
        <v>5</v>
      </c>
      <c r="F2288" t="s">
        <v>24</v>
      </c>
      <c r="G2288">
        <v>2680989</v>
      </c>
      <c r="H2288">
        <v>2681810</v>
      </c>
      <c r="I2288" t="s">
        <v>25</v>
      </c>
      <c r="J2288" t="s">
        <v>7986</v>
      </c>
      <c r="K2288" t="s">
        <v>7987</v>
      </c>
      <c r="L2288" t="s">
        <v>7984</v>
      </c>
      <c r="M2288">
        <v>822</v>
      </c>
      <c r="N2288">
        <v>273</v>
      </c>
    </row>
    <row r="2289" spans="1:14" ht="15" hidden="1" customHeight="1" x14ac:dyDescent="0.25">
      <c r="A2289" t="s">
        <v>28</v>
      </c>
      <c r="B2289" t="s">
        <v>29</v>
      </c>
      <c r="C2289" t="s">
        <v>22</v>
      </c>
      <c r="D2289" t="s">
        <v>23</v>
      </c>
      <c r="E2289" t="s">
        <v>5</v>
      </c>
      <c r="F2289" t="s">
        <v>24</v>
      </c>
      <c r="G2289">
        <v>2681815</v>
      </c>
      <c r="H2289">
        <v>2683026</v>
      </c>
      <c r="I2289" t="s">
        <v>25</v>
      </c>
      <c r="J2289" t="s">
        <v>7990</v>
      </c>
      <c r="K2289" t="s">
        <v>7991</v>
      </c>
      <c r="L2289" t="s">
        <v>7988</v>
      </c>
      <c r="M2289">
        <v>1212</v>
      </c>
      <c r="N2289">
        <v>403</v>
      </c>
    </row>
    <row r="2290" spans="1:14" ht="15" hidden="1" customHeight="1" x14ac:dyDescent="0.25">
      <c r="A2290" t="s">
        <v>28</v>
      </c>
      <c r="B2290" t="s">
        <v>29</v>
      </c>
      <c r="C2290" t="s">
        <v>22</v>
      </c>
      <c r="D2290" t="s">
        <v>23</v>
      </c>
      <c r="E2290" t="s">
        <v>5</v>
      </c>
      <c r="F2290" t="s">
        <v>24</v>
      </c>
      <c r="G2290">
        <v>2683051</v>
      </c>
      <c r="H2290">
        <v>2683704</v>
      </c>
      <c r="I2290" t="s">
        <v>25</v>
      </c>
      <c r="J2290" t="s">
        <v>7994</v>
      </c>
      <c r="K2290" t="s">
        <v>969</v>
      </c>
      <c r="L2290" t="s">
        <v>7992</v>
      </c>
      <c r="M2290">
        <v>654</v>
      </c>
      <c r="N2290">
        <v>217</v>
      </c>
    </row>
    <row r="2291" spans="1:14" x14ac:dyDescent="0.25">
      <c r="A2291" t="s">
        <v>28</v>
      </c>
      <c r="B2291" t="s">
        <v>29</v>
      </c>
      <c r="C2291" t="s">
        <v>22</v>
      </c>
      <c r="D2291" t="s">
        <v>23</v>
      </c>
      <c r="E2291" t="s">
        <v>5</v>
      </c>
      <c r="F2291" t="s">
        <v>24</v>
      </c>
      <c r="G2291">
        <v>2683834</v>
      </c>
      <c r="H2291">
        <v>2684097</v>
      </c>
      <c r="I2291" t="s">
        <v>25</v>
      </c>
      <c r="J2291" t="s">
        <v>7997</v>
      </c>
      <c r="K2291" t="s">
        <v>59</v>
      </c>
      <c r="L2291" t="s">
        <v>7995</v>
      </c>
      <c r="M2291">
        <v>264</v>
      </c>
      <c r="N2291">
        <v>87</v>
      </c>
    </row>
    <row r="2292" spans="1:14" x14ac:dyDescent="0.25">
      <c r="A2292" t="s">
        <v>28</v>
      </c>
      <c r="B2292" t="s">
        <v>29</v>
      </c>
      <c r="C2292" t="s">
        <v>22</v>
      </c>
      <c r="D2292" t="s">
        <v>23</v>
      </c>
      <c r="E2292" t="s">
        <v>5</v>
      </c>
      <c r="F2292" t="s">
        <v>24</v>
      </c>
      <c r="G2292">
        <v>2684112</v>
      </c>
      <c r="H2292">
        <v>2684816</v>
      </c>
      <c r="I2292" t="s">
        <v>25</v>
      </c>
      <c r="J2292" t="s">
        <v>8000</v>
      </c>
      <c r="K2292" t="s">
        <v>59</v>
      </c>
      <c r="L2292" t="s">
        <v>7998</v>
      </c>
      <c r="M2292">
        <v>705</v>
      </c>
      <c r="N2292">
        <v>234</v>
      </c>
    </row>
    <row r="2293" spans="1:14" x14ac:dyDescent="0.25">
      <c r="A2293" t="s">
        <v>28</v>
      </c>
      <c r="B2293" t="s">
        <v>29</v>
      </c>
      <c r="C2293" t="s">
        <v>22</v>
      </c>
      <c r="D2293" t="s">
        <v>23</v>
      </c>
      <c r="E2293" t="s">
        <v>5</v>
      </c>
      <c r="F2293" t="s">
        <v>24</v>
      </c>
      <c r="G2293">
        <v>2685577</v>
      </c>
      <c r="H2293">
        <v>2686017</v>
      </c>
      <c r="I2293" t="s">
        <v>25</v>
      </c>
      <c r="J2293" t="s">
        <v>8002</v>
      </c>
      <c r="K2293" t="s">
        <v>5510</v>
      </c>
      <c r="L2293" t="s">
        <v>8001</v>
      </c>
      <c r="M2293">
        <v>441</v>
      </c>
      <c r="N2293">
        <v>146</v>
      </c>
    </row>
    <row r="2294" spans="1:14" x14ac:dyDescent="0.25">
      <c r="A2294" t="s">
        <v>28</v>
      </c>
      <c r="B2294" t="s">
        <v>29</v>
      </c>
      <c r="C2294" t="s">
        <v>22</v>
      </c>
      <c r="D2294" t="s">
        <v>23</v>
      </c>
      <c r="E2294" t="s">
        <v>5</v>
      </c>
      <c r="F2294" t="s">
        <v>24</v>
      </c>
      <c r="G2294">
        <v>2686622</v>
      </c>
      <c r="H2294">
        <v>2687290</v>
      </c>
      <c r="I2294" t="s">
        <v>25</v>
      </c>
      <c r="J2294" t="s">
        <v>8005</v>
      </c>
      <c r="K2294" t="s">
        <v>733</v>
      </c>
      <c r="L2294" t="s">
        <v>8003</v>
      </c>
      <c r="M2294">
        <v>669</v>
      </c>
      <c r="N2294">
        <v>222</v>
      </c>
    </row>
    <row r="2295" spans="1:14" x14ac:dyDescent="0.25">
      <c r="A2295" t="s">
        <v>28</v>
      </c>
      <c r="B2295" t="s">
        <v>29</v>
      </c>
      <c r="C2295" t="s">
        <v>22</v>
      </c>
      <c r="D2295" t="s">
        <v>23</v>
      </c>
      <c r="E2295" t="s">
        <v>5</v>
      </c>
      <c r="F2295" t="s">
        <v>24</v>
      </c>
      <c r="G2295">
        <v>2687388</v>
      </c>
      <c r="H2295">
        <v>2688164</v>
      </c>
      <c r="I2295" t="s">
        <v>25</v>
      </c>
      <c r="J2295" t="s">
        <v>8008</v>
      </c>
      <c r="K2295" t="s">
        <v>59</v>
      </c>
      <c r="L2295" t="s">
        <v>8006</v>
      </c>
      <c r="M2295">
        <v>777</v>
      </c>
      <c r="N2295">
        <v>258</v>
      </c>
    </row>
    <row r="2296" spans="1:14" ht="15" hidden="1" customHeight="1" x14ac:dyDescent="0.25">
      <c r="A2296" t="s">
        <v>28</v>
      </c>
      <c r="B2296" t="s">
        <v>29</v>
      </c>
      <c r="C2296" t="s">
        <v>22</v>
      </c>
      <c r="D2296" t="s">
        <v>23</v>
      </c>
      <c r="E2296" t="s">
        <v>5</v>
      </c>
      <c r="F2296" t="s">
        <v>24</v>
      </c>
      <c r="G2296">
        <v>2688230</v>
      </c>
      <c r="H2296">
        <v>2689159</v>
      </c>
      <c r="I2296" t="s">
        <v>80</v>
      </c>
      <c r="J2296" t="s">
        <v>8011</v>
      </c>
      <c r="K2296" t="s">
        <v>8012</v>
      </c>
      <c r="L2296" t="s">
        <v>8009</v>
      </c>
      <c r="M2296">
        <v>930</v>
      </c>
      <c r="N2296">
        <v>309</v>
      </c>
    </row>
    <row r="2297" spans="1:14" x14ac:dyDescent="0.25">
      <c r="A2297" t="s">
        <v>28</v>
      </c>
      <c r="B2297" t="s">
        <v>29</v>
      </c>
      <c r="C2297" t="s">
        <v>22</v>
      </c>
      <c r="D2297" t="s">
        <v>23</v>
      </c>
      <c r="E2297" t="s">
        <v>5</v>
      </c>
      <c r="F2297" t="s">
        <v>24</v>
      </c>
      <c r="G2297">
        <v>2689156</v>
      </c>
      <c r="H2297">
        <v>2689659</v>
      </c>
      <c r="I2297" t="s">
        <v>80</v>
      </c>
      <c r="J2297" t="s">
        <v>8015</v>
      </c>
      <c r="K2297" t="s">
        <v>59</v>
      </c>
      <c r="L2297" t="s">
        <v>8013</v>
      </c>
      <c r="M2297">
        <v>504</v>
      </c>
      <c r="N2297">
        <v>167</v>
      </c>
    </row>
    <row r="2298" spans="1:14" x14ac:dyDescent="0.25">
      <c r="A2298" t="s">
        <v>28</v>
      </c>
      <c r="B2298" t="s">
        <v>29</v>
      </c>
      <c r="C2298" t="s">
        <v>22</v>
      </c>
      <c r="D2298" t="s">
        <v>23</v>
      </c>
      <c r="E2298" t="s">
        <v>5</v>
      </c>
      <c r="F2298" t="s">
        <v>24</v>
      </c>
      <c r="G2298">
        <v>2689659</v>
      </c>
      <c r="H2298">
        <v>2690900</v>
      </c>
      <c r="I2298" t="s">
        <v>80</v>
      </c>
      <c r="J2298" t="s">
        <v>8018</v>
      </c>
      <c r="K2298" t="s">
        <v>59</v>
      </c>
      <c r="L2298" t="s">
        <v>8016</v>
      </c>
      <c r="M2298">
        <v>1242</v>
      </c>
      <c r="N2298">
        <v>413</v>
      </c>
    </row>
    <row r="2299" spans="1:14" x14ac:dyDescent="0.25">
      <c r="A2299" t="s">
        <v>28</v>
      </c>
      <c r="B2299" t="s">
        <v>29</v>
      </c>
      <c r="C2299" t="s">
        <v>22</v>
      </c>
      <c r="D2299" t="s">
        <v>23</v>
      </c>
      <c r="E2299" t="s">
        <v>5</v>
      </c>
      <c r="F2299" t="s">
        <v>24</v>
      </c>
      <c r="G2299">
        <v>2691052</v>
      </c>
      <c r="H2299">
        <v>2692092</v>
      </c>
      <c r="I2299" t="s">
        <v>25</v>
      </c>
      <c r="J2299" t="s">
        <v>8021</v>
      </c>
      <c r="K2299" t="s">
        <v>8022</v>
      </c>
      <c r="L2299" t="s">
        <v>8019</v>
      </c>
      <c r="M2299">
        <v>1041</v>
      </c>
      <c r="N2299">
        <v>346</v>
      </c>
    </row>
    <row r="2300" spans="1:14" x14ac:dyDescent="0.25">
      <c r="A2300" t="s">
        <v>28</v>
      </c>
      <c r="B2300" t="s">
        <v>29</v>
      </c>
      <c r="C2300" t="s">
        <v>22</v>
      </c>
      <c r="D2300" t="s">
        <v>23</v>
      </c>
      <c r="E2300" t="s">
        <v>5</v>
      </c>
      <c r="F2300" t="s">
        <v>24</v>
      </c>
      <c r="G2300">
        <v>2692185</v>
      </c>
      <c r="H2300">
        <v>2693528</v>
      </c>
      <c r="I2300" t="s">
        <v>25</v>
      </c>
      <c r="J2300" t="s">
        <v>8025</v>
      </c>
      <c r="K2300" t="s">
        <v>59</v>
      </c>
      <c r="L2300" t="s">
        <v>8023</v>
      </c>
      <c r="M2300">
        <v>1344</v>
      </c>
      <c r="N2300">
        <v>447</v>
      </c>
    </row>
    <row r="2301" spans="1:14" x14ac:dyDescent="0.25">
      <c r="A2301" t="s">
        <v>28</v>
      </c>
      <c r="B2301" t="s">
        <v>29</v>
      </c>
      <c r="C2301" t="s">
        <v>22</v>
      </c>
      <c r="D2301" t="s">
        <v>23</v>
      </c>
      <c r="E2301" t="s">
        <v>5</v>
      </c>
      <c r="F2301" t="s">
        <v>24</v>
      </c>
      <c r="G2301">
        <v>2693544</v>
      </c>
      <c r="H2301">
        <v>2693945</v>
      </c>
      <c r="I2301" t="s">
        <v>25</v>
      </c>
      <c r="J2301" t="s">
        <v>8028</v>
      </c>
      <c r="K2301" t="s">
        <v>59</v>
      </c>
      <c r="L2301" t="s">
        <v>8026</v>
      </c>
      <c r="M2301">
        <v>402</v>
      </c>
      <c r="N2301">
        <v>133</v>
      </c>
    </row>
    <row r="2302" spans="1:14" x14ac:dyDescent="0.25">
      <c r="A2302" t="s">
        <v>28</v>
      </c>
      <c r="B2302" t="s">
        <v>29</v>
      </c>
      <c r="C2302" t="s">
        <v>22</v>
      </c>
      <c r="D2302" t="s">
        <v>23</v>
      </c>
      <c r="E2302" t="s">
        <v>5</v>
      </c>
      <c r="F2302" t="s">
        <v>24</v>
      </c>
      <c r="G2302">
        <v>2693942</v>
      </c>
      <c r="H2302">
        <v>2696071</v>
      </c>
      <c r="I2302" t="s">
        <v>80</v>
      </c>
      <c r="J2302" t="s">
        <v>8031</v>
      </c>
      <c r="K2302" t="s">
        <v>310</v>
      </c>
      <c r="L2302" t="s">
        <v>8029</v>
      </c>
      <c r="M2302">
        <v>2130</v>
      </c>
      <c r="N2302">
        <v>709</v>
      </c>
    </row>
    <row r="2303" spans="1:14" ht="15" hidden="1" customHeight="1" x14ac:dyDescent="0.25">
      <c r="A2303" t="s">
        <v>28</v>
      </c>
      <c r="B2303" t="s">
        <v>29</v>
      </c>
      <c r="C2303" t="s">
        <v>22</v>
      </c>
      <c r="D2303" t="s">
        <v>23</v>
      </c>
      <c r="E2303" t="s">
        <v>5</v>
      </c>
      <c r="F2303" t="s">
        <v>24</v>
      </c>
      <c r="G2303">
        <v>2696108</v>
      </c>
      <c r="H2303">
        <v>2696998</v>
      </c>
      <c r="I2303" t="s">
        <v>80</v>
      </c>
      <c r="J2303" t="s">
        <v>8034</v>
      </c>
      <c r="K2303" t="s">
        <v>1054</v>
      </c>
      <c r="L2303" t="s">
        <v>8032</v>
      </c>
      <c r="M2303">
        <v>891</v>
      </c>
      <c r="N2303">
        <v>296</v>
      </c>
    </row>
    <row r="2304" spans="1:14" ht="15" hidden="1" customHeight="1" x14ac:dyDescent="0.25">
      <c r="A2304" t="s">
        <v>28</v>
      </c>
      <c r="B2304" t="s">
        <v>29</v>
      </c>
      <c r="C2304" t="s">
        <v>22</v>
      </c>
      <c r="D2304" t="s">
        <v>23</v>
      </c>
      <c r="E2304" t="s">
        <v>5</v>
      </c>
      <c r="F2304" t="s">
        <v>24</v>
      </c>
      <c r="G2304">
        <v>2697051</v>
      </c>
      <c r="H2304">
        <v>2698133</v>
      </c>
      <c r="I2304" t="s">
        <v>80</v>
      </c>
      <c r="J2304" t="s">
        <v>8037</v>
      </c>
      <c r="K2304" t="s">
        <v>8038</v>
      </c>
      <c r="L2304" t="s">
        <v>8035</v>
      </c>
      <c r="M2304">
        <v>1083</v>
      </c>
      <c r="N2304">
        <v>360</v>
      </c>
    </row>
    <row r="2305" spans="1:14" ht="15" hidden="1" customHeight="1" x14ac:dyDescent="0.25">
      <c r="A2305" t="s">
        <v>28</v>
      </c>
      <c r="B2305" t="s">
        <v>29</v>
      </c>
      <c r="C2305" t="s">
        <v>22</v>
      </c>
      <c r="D2305" t="s">
        <v>23</v>
      </c>
      <c r="E2305" t="s">
        <v>5</v>
      </c>
      <c r="F2305" t="s">
        <v>24</v>
      </c>
      <c r="G2305">
        <v>2698408</v>
      </c>
      <c r="H2305">
        <v>2700477</v>
      </c>
      <c r="I2305" t="s">
        <v>80</v>
      </c>
      <c r="J2305" t="s">
        <v>8041</v>
      </c>
      <c r="K2305" t="s">
        <v>8042</v>
      </c>
      <c r="L2305" t="s">
        <v>8039</v>
      </c>
      <c r="M2305">
        <v>2070</v>
      </c>
      <c r="N2305">
        <v>689</v>
      </c>
    </row>
    <row r="2306" spans="1:14" x14ac:dyDescent="0.25">
      <c r="A2306" t="s">
        <v>28</v>
      </c>
      <c r="B2306" t="s">
        <v>29</v>
      </c>
      <c r="C2306" t="s">
        <v>22</v>
      </c>
      <c r="D2306" t="s">
        <v>23</v>
      </c>
      <c r="E2306" t="s">
        <v>5</v>
      </c>
      <c r="F2306" t="s">
        <v>24</v>
      </c>
      <c r="G2306">
        <v>2700952</v>
      </c>
      <c r="H2306">
        <v>2701518</v>
      </c>
      <c r="I2306" t="s">
        <v>25</v>
      </c>
      <c r="J2306" t="s">
        <v>8044</v>
      </c>
      <c r="K2306" t="s">
        <v>204</v>
      </c>
      <c r="L2306" t="s">
        <v>8043</v>
      </c>
      <c r="M2306">
        <v>567</v>
      </c>
      <c r="N2306">
        <v>188</v>
      </c>
    </row>
    <row r="2307" spans="1:14" x14ac:dyDescent="0.25">
      <c r="A2307" t="s">
        <v>28</v>
      </c>
      <c r="B2307" t="s">
        <v>29</v>
      </c>
      <c r="C2307" t="s">
        <v>22</v>
      </c>
      <c r="D2307" t="s">
        <v>23</v>
      </c>
      <c r="E2307" t="s">
        <v>5</v>
      </c>
      <c r="F2307" t="s">
        <v>24</v>
      </c>
      <c r="G2307">
        <v>2701736</v>
      </c>
      <c r="H2307">
        <v>2704930</v>
      </c>
      <c r="I2307" t="s">
        <v>80</v>
      </c>
      <c r="J2307" t="s">
        <v>8047</v>
      </c>
      <c r="K2307" t="s">
        <v>8048</v>
      </c>
      <c r="L2307" t="s">
        <v>8045</v>
      </c>
      <c r="M2307">
        <v>3195</v>
      </c>
      <c r="N2307">
        <v>1064</v>
      </c>
    </row>
    <row r="2308" spans="1:14" ht="15" hidden="1" customHeight="1" x14ac:dyDescent="0.25">
      <c r="A2308" t="s">
        <v>28</v>
      </c>
      <c r="B2308" t="s">
        <v>29</v>
      </c>
      <c r="C2308" t="s">
        <v>22</v>
      </c>
      <c r="D2308" t="s">
        <v>23</v>
      </c>
      <c r="E2308" t="s">
        <v>5</v>
      </c>
      <c r="F2308" t="s">
        <v>24</v>
      </c>
      <c r="G2308">
        <v>2705162</v>
      </c>
      <c r="H2308">
        <v>2705644</v>
      </c>
      <c r="I2308" t="s">
        <v>25</v>
      </c>
      <c r="J2308" t="s">
        <v>8051</v>
      </c>
      <c r="K2308" t="s">
        <v>912</v>
      </c>
      <c r="L2308" t="s">
        <v>8049</v>
      </c>
      <c r="M2308">
        <v>483</v>
      </c>
      <c r="N2308">
        <v>160</v>
      </c>
    </row>
    <row r="2309" spans="1:14" x14ac:dyDescent="0.25">
      <c r="A2309" t="s">
        <v>28</v>
      </c>
      <c r="B2309" t="s">
        <v>29</v>
      </c>
      <c r="C2309" t="s">
        <v>22</v>
      </c>
      <c r="D2309" t="s">
        <v>23</v>
      </c>
      <c r="E2309" t="s">
        <v>5</v>
      </c>
      <c r="F2309" t="s">
        <v>24</v>
      </c>
      <c r="G2309">
        <v>2705645</v>
      </c>
      <c r="H2309">
        <v>2706457</v>
      </c>
      <c r="I2309" t="s">
        <v>25</v>
      </c>
      <c r="J2309" t="s">
        <v>8054</v>
      </c>
      <c r="K2309" t="s">
        <v>59</v>
      </c>
      <c r="L2309" t="s">
        <v>8052</v>
      </c>
      <c r="M2309">
        <v>813</v>
      </c>
      <c r="N2309">
        <v>270</v>
      </c>
    </row>
    <row r="2310" spans="1:14" ht="15" hidden="1" customHeight="1" x14ac:dyDescent="0.25">
      <c r="A2310" t="s">
        <v>28</v>
      </c>
      <c r="B2310" t="s">
        <v>29</v>
      </c>
      <c r="C2310" t="s">
        <v>22</v>
      </c>
      <c r="D2310" t="s">
        <v>23</v>
      </c>
      <c r="E2310" t="s">
        <v>5</v>
      </c>
      <c r="F2310" t="s">
        <v>24</v>
      </c>
      <c r="G2310">
        <v>2706454</v>
      </c>
      <c r="H2310">
        <v>2706801</v>
      </c>
      <c r="I2310" t="s">
        <v>80</v>
      </c>
      <c r="J2310" t="s">
        <v>8057</v>
      </c>
      <c r="K2310" t="s">
        <v>3191</v>
      </c>
      <c r="L2310" t="s">
        <v>8055</v>
      </c>
      <c r="M2310">
        <v>348</v>
      </c>
      <c r="N2310">
        <v>115</v>
      </c>
    </row>
    <row r="2311" spans="1:14" ht="15" hidden="1" customHeight="1" x14ac:dyDescent="0.25">
      <c r="A2311" t="s">
        <v>28</v>
      </c>
      <c r="B2311" t="s">
        <v>29</v>
      </c>
      <c r="C2311" t="s">
        <v>22</v>
      </c>
      <c r="D2311" t="s">
        <v>23</v>
      </c>
      <c r="E2311" t="s">
        <v>5</v>
      </c>
      <c r="F2311" t="s">
        <v>24</v>
      </c>
      <c r="G2311">
        <v>2706903</v>
      </c>
      <c r="H2311">
        <v>2707805</v>
      </c>
      <c r="I2311" t="s">
        <v>25</v>
      </c>
      <c r="J2311" t="s">
        <v>8060</v>
      </c>
      <c r="K2311" t="s">
        <v>8061</v>
      </c>
      <c r="L2311" t="s">
        <v>8058</v>
      </c>
      <c r="M2311">
        <v>903</v>
      </c>
      <c r="N2311">
        <v>300</v>
      </c>
    </row>
    <row r="2312" spans="1:14" ht="15" hidden="1" customHeight="1" x14ac:dyDescent="0.25">
      <c r="A2312" t="s">
        <v>28</v>
      </c>
      <c r="B2312" t="s">
        <v>29</v>
      </c>
      <c r="C2312" t="s">
        <v>22</v>
      </c>
      <c r="D2312" t="s">
        <v>23</v>
      </c>
      <c r="E2312" t="s">
        <v>5</v>
      </c>
      <c r="F2312" t="s">
        <v>24</v>
      </c>
      <c r="G2312">
        <v>2708118</v>
      </c>
      <c r="H2312">
        <v>2709362</v>
      </c>
      <c r="I2312" t="s">
        <v>25</v>
      </c>
      <c r="J2312" t="s">
        <v>8064</v>
      </c>
      <c r="K2312" t="s">
        <v>8065</v>
      </c>
      <c r="L2312" t="s">
        <v>8062</v>
      </c>
      <c r="M2312">
        <v>1245</v>
      </c>
      <c r="N2312">
        <v>414</v>
      </c>
    </row>
    <row r="2313" spans="1:14" x14ac:dyDescent="0.25">
      <c r="A2313" t="s">
        <v>28</v>
      </c>
      <c r="B2313" t="s">
        <v>29</v>
      </c>
      <c r="C2313" t="s">
        <v>22</v>
      </c>
      <c r="D2313" t="s">
        <v>23</v>
      </c>
      <c r="E2313" t="s">
        <v>5</v>
      </c>
      <c r="F2313" t="s">
        <v>24</v>
      </c>
      <c r="G2313">
        <v>2709505</v>
      </c>
      <c r="H2313">
        <v>2710914</v>
      </c>
      <c r="I2313" t="s">
        <v>25</v>
      </c>
      <c r="J2313" t="s">
        <v>8068</v>
      </c>
      <c r="K2313" t="s">
        <v>8069</v>
      </c>
      <c r="L2313" t="s">
        <v>8066</v>
      </c>
      <c r="M2313">
        <v>1410</v>
      </c>
      <c r="N2313">
        <v>469</v>
      </c>
    </row>
    <row r="2314" spans="1:14" x14ac:dyDescent="0.25">
      <c r="A2314" t="s">
        <v>28</v>
      </c>
      <c r="B2314" t="s">
        <v>29</v>
      </c>
      <c r="C2314" t="s">
        <v>22</v>
      </c>
      <c r="D2314" t="s">
        <v>23</v>
      </c>
      <c r="E2314" t="s">
        <v>5</v>
      </c>
      <c r="F2314" t="s">
        <v>24</v>
      </c>
      <c r="G2314">
        <v>2710932</v>
      </c>
      <c r="H2314">
        <v>2711600</v>
      </c>
      <c r="I2314" t="s">
        <v>25</v>
      </c>
      <c r="J2314" t="s">
        <v>8072</v>
      </c>
      <c r="K2314" t="s">
        <v>6734</v>
      </c>
      <c r="L2314" t="s">
        <v>8070</v>
      </c>
      <c r="M2314">
        <v>669</v>
      </c>
      <c r="N2314">
        <v>222</v>
      </c>
    </row>
    <row r="2315" spans="1:14" x14ac:dyDescent="0.25">
      <c r="A2315" t="s">
        <v>28</v>
      </c>
      <c r="B2315" t="s">
        <v>29</v>
      </c>
      <c r="C2315" t="s">
        <v>22</v>
      </c>
      <c r="D2315" t="s">
        <v>23</v>
      </c>
      <c r="E2315" t="s">
        <v>5</v>
      </c>
      <c r="F2315" t="s">
        <v>24</v>
      </c>
      <c r="G2315">
        <v>2711687</v>
      </c>
      <c r="H2315">
        <v>2712622</v>
      </c>
      <c r="I2315" t="s">
        <v>25</v>
      </c>
      <c r="J2315" t="s">
        <v>8075</v>
      </c>
      <c r="K2315" t="s">
        <v>8076</v>
      </c>
      <c r="L2315" t="s">
        <v>8073</v>
      </c>
      <c r="M2315">
        <v>936</v>
      </c>
      <c r="N2315">
        <v>311</v>
      </c>
    </row>
    <row r="2316" spans="1:14" x14ac:dyDescent="0.25">
      <c r="A2316" t="s">
        <v>28</v>
      </c>
      <c r="B2316" t="s">
        <v>29</v>
      </c>
      <c r="C2316" t="s">
        <v>22</v>
      </c>
      <c r="D2316" t="s">
        <v>23</v>
      </c>
      <c r="E2316" t="s">
        <v>5</v>
      </c>
      <c r="F2316" t="s">
        <v>24</v>
      </c>
      <c r="G2316">
        <v>2712921</v>
      </c>
      <c r="H2316">
        <v>2713154</v>
      </c>
      <c r="I2316" t="s">
        <v>25</v>
      </c>
      <c r="J2316" t="s">
        <v>8079</v>
      </c>
      <c r="K2316" t="s">
        <v>363</v>
      </c>
      <c r="L2316" t="s">
        <v>8077</v>
      </c>
      <c r="M2316">
        <v>234</v>
      </c>
      <c r="N2316">
        <v>77</v>
      </c>
    </row>
    <row r="2317" spans="1:14" ht="15" hidden="1" customHeight="1" x14ac:dyDescent="0.25">
      <c r="A2317" t="s">
        <v>28</v>
      </c>
      <c r="B2317" t="s">
        <v>29</v>
      </c>
      <c r="C2317" t="s">
        <v>22</v>
      </c>
      <c r="D2317" t="s">
        <v>23</v>
      </c>
      <c r="E2317" t="s">
        <v>5</v>
      </c>
      <c r="F2317" t="s">
        <v>24</v>
      </c>
      <c r="G2317">
        <v>2713363</v>
      </c>
      <c r="H2317">
        <v>2714193</v>
      </c>
      <c r="I2317" t="s">
        <v>80</v>
      </c>
      <c r="J2317" t="s">
        <v>8082</v>
      </c>
      <c r="K2317" t="s">
        <v>360</v>
      </c>
      <c r="L2317" t="s">
        <v>8080</v>
      </c>
      <c r="M2317">
        <v>831</v>
      </c>
      <c r="N2317">
        <v>276</v>
      </c>
    </row>
    <row r="2318" spans="1:14" x14ac:dyDescent="0.25">
      <c r="A2318" t="s">
        <v>28</v>
      </c>
      <c r="B2318" t="s">
        <v>29</v>
      </c>
      <c r="C2318" t="s">
        <v>22</v>
      </c>
      <c r="D2318" t="s">
        <v>23</v>
      </c>
      <c r="E2318" t="s">
        <v>5</v>
      </c>
      <c r="F2318" t="s">
        <v>24</v>
      </c>
      <c r="G2318">
        <v>2714430</v>
      </c>
      <c r="H2318">
        <v>2714975</v>
      </c>
      <c r="I2318" t="s">
        <v>80</v>
      </c>
      <c r="J2318" t="s">
        <v>8085</v>
      </c>
      <c r="K2318" t="s">
        <v>204</v>
      </c>
      <c r="L2318" t="s">
        <v>8083</v>
      </c>
      <c r="M2318">
        <v>546</v>
      </c>
      <c r="N2318">
        <v>181</v>
      </c>
    </row>
    <row r="2319" spans="1:14" ht="15" hidden="1" customHeight="1" x14ac:dyDescent="0.25">
      <c r="A2319" t="s">
        <v>28</v>
      </c>
      <c r="B2319" t="s">
        <v>29</v>
      </c>
      <c r="C2319" t="s">
        <v>22</v>
      </c>
      <c r="D2319" t="s">
        <v>23</v>
      </c>
      <c r="E2319" t="s">
        <v>5</v>
      </c>
      <c r="F2319" t="s">
        <v>24</v>
      </c>
      <c r="G2319">
        <v>2715395</v>
      </c>
      <c r="H2319">
        <v>2716153</v>
      </c>
      <c r="I2319" t="s">
        <v>25</v>
      </c>
      <c r="J2319" t="s">
        <v>8088</v>
      </c>
      <c r="K2319" t="s">
        <v>8089</v>
      </c>
      <c r="L2319" t="s">
        <v>8086</v>
      </c>
      <c r="M2319">
        <v>759</v>
      </c>
      <c r="N2319">
        <v>252</v>
      </c>
    </row>
    <row r="2320" spans="1:14" ht="15" hidden="1" customHeight="1" x14ac:dyDescent="0.25">
      <c r="A2320" t="s">
        <v>28</v>
      </c>
      <c r="B2320" t="s">
        <v>29</v>
      </c>
      <c r="C2320" t="s">
        <v>22</v>
      </c>
      <c r="D2320" t="s">
        <v>23</v>
      </c>
      <c r="E2320" t="s">
        <v>5</v>
      </c>
      <c r="F2320" t="s">
        <v>24</v>
      </c>
      <c r="G2320">
        <v>2716270</v>
      </c>
      <c r="H2320">
        <v>2717505</v>
      </c>
      <c r="I2320" t="s">
        <v>25</v>
      </c>
      <c r="J2320" t="s">
        <v>8092</v>
      </c>
      <c r="K2320" t="s">
        <v>279</v>
      </c>
      <c r="L2320" t="s">
        <v>8090</v>
      </c>
      <c r="M2320">
        <v>1236</v>
      </c>
      <c r="N2320">
        <v>411</v>
      </c>
    </row>
    <row r="2321" spans="1:15" ht="15" hidden="1" customHeight="1" x14ac:dyDescent="0.25">
      <c r="A2321" t="s">
        <v>28</v>
      </c>
      <c r="B2321" t="s">
        <v>29</v>
      </c>
      <c r="C2321" t="s">
        <v>22</v>
      </c>
      <c r="D2321" t="s">
        <v>23</v>
      </c>
      <c r="E2321" t="s">
        <v>5</v>
      </c>
      <c r="F2321" t="s">
        <v>24</v>
      </c>
      <c r="G2321">
        <v>2717502</v>
      </c>
      <c r="H2321">
        <v>2718635</v>
      </c>
      <c r="I2321" t="s">
        <v>25</v>
      </c>
      <c r="J2321" t="s">
        <v>8095</v>
      </c>
      <c r="K2321" t="s">
        <v>279</v>
      </c>
      <c r="L2321" t="s">
        <v>8093</v>
      </c>
      <c r="M2321">
        <v>1134</v>
      </c>
      <c r="N2321">
        <v>377</v>
      </c>
    </row>
    <row r="2322" spans="1:15" x14ac:dyDescent="0.25">
      <c r="A2322" t="s">
        <v>28</v>
      </c>
      <c r="B2322" t="s">
        <v>29</v>
      </c>
      <c r="C2322" t="s">
        <v>22</v>
      </c>
      <c r="D2322" t="s">
        <v>23</v>
      </c>
      <c r="E2322" t="s">
        <v>5</v>
      </c>
      <c r="F2322" t="s">
        <v>24</v>
      </c>
      <c r="G2322">
        <v>2718688</v>
      </c>
      <c r="H2322">
        <v>2719638</v>
      </c>
      <c r="I2322" t="s">
        <v>80</v>
      </c>
      <c r="J2322" t="s">
        <v>8098</v>
      </c>
      <c r="K2322" t="s">
        <v>59</v>
      </c>
      <c r="L2322" t="s">
        <v>8096</v>
      </c>
      <c r="M2322">
        <v>951</v>
      </c>
      <c r="N2322">
        <v>316</v>
      </c>
    </row>
    <row r="2323" spans="1:15" x14ac:dyDescent="0.25">
      <c r="A2323" t="s">
        <v>28</v>
      </c>
      <c r="B2323" t="s">
        <v>29</v>
      </c>
      <c r="C2323" t="s">
        <v>22</v>
      </c>
      <c r="D2323" t="s">
        <v>23</v>
      </c>
      <c r="E2323" t="s">
        <v>5</v>
      </c>
      <c r="F2323" t="s">
        <v>24</v>
      </c>
      <c r="G2323">
        <v>2719771</v>
      </c>
      <c r="H2323">
        <v>2720367</v>
      </c>
      <c r="I2323" t="s">
        <v>80</v>
      </c>
      <c r="J2323" t="s">
        <v>8101</v>
      </c>
      <c r="K2323" t="s">
        <v>2158</v>
      </c>
      <c r="L2323" t="s">
        <v>8099</v>
      </c>
      <c r="M2323">
        <v>597</v>
      </c>
      <c r="N2323">
        <v>198</v>
      </c>
    </row>
    <row r="2324" spans="1:15" x14ac:dyDescent="0.25">
      <c r="A2324" t="s">
        <v>28</v>
      </c>
      <c r="B2324" t="s">
        <v>29</v>
      </c>
      <c r="C2324" t="s">
        <v>22</v>
      </c>
      <c r="D2324" t="s">
        <v>23</v>
      </c>
      <c r="E2324" t="s">
        <v>5</v>
      </c>
      <c r="F2324" t="s">
        <v>24</v>
      </c>
      <c r="G2324">
        <v>2720364</v>
      </c>
      <c r="H2324">
        <v>2721047</v>
      </c>
      <c r="I2324" t="s">
        <v>80</v>
      </c>
      <c r="J2324" t="s">
        <v>8104</v>
      </c>
      <c r="K2324" t="s">
        <v>8105</v>
      </c>
      <c r="L2324" t="s">
        <v>8102</v>
      </c>
      <c r="M2324">
        <v>684</v>
      </c>
      <c r="N2324">
        <v>227</v>
      </c>
    </row>
    <row r="2325" spans="1:15" ht="15" hidden="1" customHeight="1" x14ac:dyDescent="0.25">
      <c r="A2325" t="s">
        <v>28</v>
      </c>
      <c r="B2325" t="s">
        <v>29</v>
      </c>
      <c r="C2325" t="s">
        <v>22</v>
      </c>
      <c r="D2325" t="s">
        <v>23</v>
      </c>
      <c r="E2325" t="s">
        <v>5</v>
      </c>
      <c r="F2325" t="s">
        <v>24</v>
      </c>
      <c r="G2325">
        <v>2721044</v>
      </c>
      <c r="H2325">
        <v>2721652</v>
      </c>
      <c r="I2325" t="s">
        <v>80</v>
      </c>
      <c r="J2325" t="s">
        <v>8108</v>
      </c>
      <c r="K2325" t="s">
        <v>1255</v>
      </c>
      <c r="L2325" t="s">
        <v>8106</v>
      </c>
      <c r="M2325">
        <v>609</v>
      </c>
      <c r="N2325">
        <v>202</v>
      </c>
    </row>
    <row r="2326" spans="1:15" x14ac:dyDescent="0.25">
      <c r="A2326" t="s">
        <v>28</v>
      </c>
      <c r="B2326" t="s">
        <v>29</v>
      </c>
      <c r="C2326" t="s">
        <v>22</v>
      </c>
      <c r="D2326" t="s">
        <v>23</v>
      </c>
      <c r="E2326" t="s">
        <v>5</v>
      </c>
      <c r="F2326" t="s">
        <v>24</v>
      </c>
      <c r="G2326">
        <v>2721869</v>
      </c>
      <c r="H2326">
        <v>2722930</v>
      </c>
      <c r="I2326" t="s">
        <v>80</v>
      </c>
      <c r="J2326" t="s">
        <v>8111</v>
      </c>
      <c r="K2326" t="s">
        <v>8112</v>
      </c>
      <c r="L2326" t="s">
        <v>8109</v>
      </c>
      <c r="M2326">
        <v>1062</v>
      </c>
      <c r="N2326">
        <v>353</v>
      </c>
    </row>
    <row r="2327" spans="1:15" ht="15" hidden="1" customHeight="1" x14ac:dyDescent="0.25">
      <c r="A2327" t="s">
        <v>28</v>
      </c>
      <c r="B2327" t="s">
        <v>29</v>
      </c>
      <c r="C2327" t="s">
        <v>22</v>
      </c>
      <c r="D2327" t="s">
        <v>23</v>
      </c>
      <c r="E2327" t="s">
        <v>5</v>
      </c>
      <c r="F2327" t="s">
        <v>24</v>
      </c>
      <c r="G2327">
        <v>2723048</v>
      </c>
      <c r="H2327">
        <v>2723776</v>
      </c>
      <c r="I2327" t="s">
        <v>80</v>
      </c>
      <c r="J2327" t="s">
        <v>8115</v>
      </c>
      <c r="K2327" t="s">
        <v>2029</v>
      </c>
      <c r="L2327" t="s">
        <v>8113</v>
      </c>
      <c r="M2327">
        <v>729</v>
      </c>
      <c r="N2327">
        <v>242</v>
      </c>
    </row>
    <row r="2328" spans="1:15" ht="15" hidden="1" customHeight="1" x14ac:dyDescent="0.25">
      <c r="A2328" t="s">
        <v>28</v>
      </c>
      <c r="B2328" t="s">
        <v>29</v>
      </c>
      <c r="C2328" t="s">
        <v>22</v>
      </c>
      <c r="D2328" t="s">
        <v>23</v>
      </c>
      <c r="E2328" t="s">
        <v>5</v>
      </c>
      <c r="F2328" t="s">
        <v>24</v>
      </c>
      <c r="G2328">
        <v>2723860</v>
      </c>
      <c r="H2328">
        <v>2727834</v>
      </c>
      <c r="I2328" t="s">
        <v>80</v>
      </c>
      <c r="J2328" t="s">
        <v>8118</v>
      </c>
      <c r="K2328" t="s">
        <v>8119</v>
      </c>
      <c r="L2328" t="s">
        <v>8116</v>
      </c>
      <c r="M2328">
        <v>3975</v>
      </c>
      <c r="N2328">
        <v>1324</v>
      </c>
    </row>
    <row r="2329" spans="1:15" ht="15" hidden="1" customHeight="1" x14ac:dyDescent="0.25">
      <c r="A2329" t="s">
        <v>28</v>
      </c>
      <c r="B2329" t="s">
        <v>29</v>
      </c>
      <c r="C2329" t="s">
        <v>22</v>
      </c>
      <c r="D2329" t="s">
        <v>23</v>
      </c>
      <c r="E2329" t="s">
        <v>5</v>
      </c>
      <c r="F2329" t="s">
        <v>24</v>
      </c>
      <c r="G2329">
        <v>2727899</v>
      </c>
      <c r="H2329">
        <v>2728300</v>
      </c>
      <c r="I2329" t="s">
        <v>25</v>
      </c>
      <c r="J2329" t="s">
        <v>8122</v>
      </c>
      <c r="K2329" t="s">
        <v>377</v>
      </c>
      <c r="L2329" t="s">
        <v>8120</v>
      </c>
      <c r="M2329">
        <v>402</v>
      </c>
      <c r="N2329">
        <v>133</v>
      </c>
    </row>
    <row r="2330" spans="1:15" x14ac:dyDescent="0.25">
      <c r="A2330" t="s">
        <v>28</v>
      </c>
      <c r="B2330" t="s">
        <v>29</v>
      </c>
      <c r="C2330" t="s">
        <v>22</v>
      </c>
      <c r="D2330" t="s">
        <v>23</v>
      </c>
      <c r="E2330" t="s">
        <v>5</v>
      </c>
      <c r="F2330" t="s">
        <v>24</v>
      </c>
      <c r="G2330">
        <v>2728330</v>
      </c>
      <c r="H2330">
        <v>2729343</v>
      </c>
      <c r="I2330" t="s">
        <v>80</v>
      </c>
      <c r="J2330" t="s">
        <v>8125</v>
      </c>
      <c r="K2330" t="s">
        <v>59</v>
      </c>
      <c r="L2330" t="s">
        <v>8123</v>
      </c>
      <c r="M2330">
        <v>1014</v>
      </c>
      <c r="N2330">
        <v>337</v>
      </c>
    </row>
    <row r="2331" spans="1:15" ht="15" hidden="1" customHeight="1" x14ac:dyDescent="0.25">
      <c r="A2331" t="s">
        <v>60</v>
      </c>
      <c r="C2331" t="s">
        <v>22</v>
      </c>
      <c r="D2331" t="s">
        <v>23</v>
      </c>
      <c r="E2331" t="s">
        <v>5</v>
      </c>
      <c r="F2331" t="s">
        <v>24</v>
      </c>
      <c r="G2331">
        <v>2729672</v>
      </c>
      <c r="H2331">
        <v>2729747</v>
      </c>
      <c r="I2331" t="s">
        <v>80</v>
      </c>
      <c r="K2331" t="s">
        <v>8128</v>
      </c>
      <c r="L2331" t="s">
        <v>8126</v>
      </c>
      <c r="M2331">
        <v>76</v>
      </c>
      <c r="O2331" t="s">
        <v>8129</v>
      </c>
    </row>
    <row r="2332" spans="1:15" ht="15" hidden="1" customHeight="1" x14ac:dyDescent="0.25">
      <c r="A2332" t="s">
        <v>28</v>
      </c>
      <c r="B2332" t="s">
        <v>29</v>
      </c>
      <c r="C2332" t="s">
        <v>22</v>
      </c>
      <c r="D2332" t="s">
        <v>23</v>
      </c>
      <c r="E2332" t="s">
        <v>5</v>
      </c>
      <c r="F2332" t="s">
        <v>24</v>
      </c>
      <c r="G2332">
        <v>2729779</v>
      </c>
      <c r="H2332">
        <v>2731230</v>
      </c>
      <c r="I2332" t="s">
        <v>80</v>
      </c>
      <c r="J2332" t="s">
        <v>8132</v>
      </c>
      <c r="K2332" t="s">
        <v>916</v>
      </c>
      <c r="L2332" t="s">
        <v>8130</v>
      </c>
      <c r="M2332">
        <v>1452</v>
      </c>
      <c r="N2332">
        <v>483</v>
      </c>
    </row>
    <row r="2333" spans="1:15" ht="15" hidden="1" customHeight="1" x14ac:dyDescent="0.25">
      <c r="A2333" t="s">
        <v>60</v>
      </c>
      <c r="C2333" t="s">
        <v>22</v>
      </c>
      <c r="D2333" t="s">
        <v>23</v>
      </c>
      <c r="E2333" t="s">
        <v>5</v>
      </c>
      <c r="F2333" t="s">
        <v>24</v>
      </c>
      <c r="G2333">
        <v>2731568</v>
      </c>
      <c r="H2333">
        <v>2731643</v>
      </c>
      <c r="I2333" t="s">
        <v>80</v>
      </c>
      <c r="K2333" t="s">
        <v>8128</v>
      </c>
      <c r="L2333" t="s">
        <v>8133</v>
      </c>
      <c r="M2333">
        <v>76</v>
      </c>
      <c r="O2333" t="s">
        <v>8129</v>
      </c>
    </row>
    <row r="2334" spans="1:15" x14ac:dyDescent="0.25">
      <c r="A2334" t="s">
        <v>28</v>
      </c>
      <c r="B2334" t="s">
        <v>29</v>
      </c>
      <c r="C2334" t="s">
        <v>22</v>
      </c>
      <c r="D2334" t="s">
        <v>23</v>
      </c>
      <c r="E2334" t="s">
        <v>5</v>
      </c>
      <c r="F2334" t="s">
        <v>24</v>
      </c>
      <c r="G2334">
        <v>2731774</v>
      </c>
      <c r="H2334">
        <v>2731959</v>
      </c>
      <c r="I2334" t="s">
        <v>80</v>
      </c>
      <c r="J2334" t="s">
        <v>8137</v>
      </c>
      <c r="K2334" t="s">
        <v>59</v>
      </c>
      <c r="L2334" t="s">
        <v>8135</v>
      </c>
      <c r="M2334">
        <v>186</v>
      </c>
      <c r="N2334">
        <v>61</v>
      </c>
    </row>
    <row r="2335" spans="1:15" ht="15" hidden="1" customHeight="1" x14ac:dyDescent="0.25">
      <c r="A2335" t="s">
        <v>28</v>
      </c>
      <c r="B2335" t="s">
        <v>29</v>
      </c>
      <c r="C2335" t="s">
        <v>22</v>
      </c>
      <c r="D2335" t="s">
        <v>23</v>
      </c>
      <c r="E2335" t="s">
        <v>5</v>
      </c>
      <c r="F2335" t="s">
        <v>24</v>
      </c>
      <c r="G2335">
        <v>2732056</v>
      </c>
      <c r="H2335">
        <v>2733030</v>
      </c>
      <c r="I2335" t="s">
        <v>80</v>
      </c>
      <c r="J2335" t="s">
        <v>8140</v>
      </c>
      <c r="K2335" t="s">
        <v>8141</v>
      </c>
      <c r="L2335" t="s">
        <v>8138</v>
      </c>
      <c r="M2335">
        <v>975</v>
      </c>
      <c r="N2335">
        <v>324</v>
      </c>
    </row>
    <row r="2336" spans="1:15" ht="15" hidden="1" customHeight="1" x14ac:dyDescent="0.25">
      <c r="A2336" t="s">
        <v>28</v>
      </c>
      <c r="B2336" t="s">
        <v>29</v>
      </c>
      <c r="C2336" t="s">
        <v>22</v>
      </c>
      <c r="D2336" t="s">
        <v>23</v>
      </c>
      <c r="E2336" t="s">
        <v>5</v>
      </c>
      <c r="F2336" t="s">
        <v>24</v>
      </c>
      <c r="G2336">
        <v>2733374</v>
      </c>
      <c r="H2336">
        <v>2734312</v>
      </c>
      <c r="I2336" t="s">
        <v>25</v>
      </c>
      <c r="J2336" t="s">
        <v>8144</v>
      </c>
      <c r="K2336" t="s">
        <v>8145</v>
      </c>
      <c r="L2336" t="s">
        <v>8142</v>
      </c>
      <c r="M2336">
        <v>939</v>
      </c>
      <c r="N2336">
        <v>312</v>
      </c>
    </row>
    <row r="2337" spans="1:14" ht="15" hidden="1" customHeight="1" x14ac:dyDescent="0.25">
      <c r="A2337" t="s">
        <v>28</v>
      </c>
      <c r="B2337" t="s">
        <v>29</v>
      </c>
      <c r="C2337" t="s">
        <v>22</v>
      </c>
      <c r="D2337" t="s">
        <v>23</v>
      </c>
      <c r="E2337" t="s">
        <v>5</v>
      </c>
      <c r="F2337" t="s">
        <v>24</v>
      </c>
      <c r="G2337">
        <v>2734410</v>
      </c>
      <c r="H2337">
        <v>2735324</v>
      </c>
      <c r="I2337" t="s">
        <v>25</v>
      </c>
      <c r="J2337" t="s">
        <v>8148</v>
      </c>
      <c r="K2337" t="s">
        <v>8149</v>
      </c>
      <c r="L2337" t="s">
        <v>8146</v>
      </c>
      <c r="M2337">
        <v>915</v>
      </c>
      <c r="N2337">
        <v>304</v>
      </c>
    </row>
    <row r="2338" spans="1:14" x14ac:dyDescent="0.25">
      <c r="A2338" t="s">
        <v>28</v>
      </c>
      <c r="B2338" t="s">
        <v>29</v>
      </c>
      <c r="C2338" t="s">
        <v>22</v>
      </c>
      <c r="D2338" t="s">
        <v>23</v>
      </c>
      <c r="E2338" t="s">
        <v>5</v>
      </c>
      <c r="F2338" t="s">
        <v>24</v>
      </c>
      <c r="G2338">
        <v>2735366</v>
      </c>
      <c r="H2338">
        <v>2736178</v>
      </c>
      <c r="I2338" t="s">
        <v>80</v>
      </c>
      <c r="J2338" t="s">
        <v>8152</v>
      </c>
      <c r="K2338" t="s">
        <v>59</v>
      </c>
      <c r="L2338" t="s">
        <v>8150</v>
      </c>
      <c r="M2338">
        <v>813</v>
      </c>
      <c r="N2338">
        <v>270</v>
      </c>
    </row>
    <row r="2339" spans="1:14" ht="15" hidden="1" customHeight="1" x14ac:dyDescent="0.25">
      <c r="A2339" t="s">
        <v>28</v>
      </c>
      <c r="B2339" t="s">
        <v>29</v>
      </c>
      <c r="C2339" t="s">
        <v>22</v>
      </c>
      <c r="D2339" t="s">
        <v>23</v>
      </c>
      <c r="E2339" t="s">
        <v>5</v>
      </c>
      <c r="F2339" t="s">
        <v>24</v>
      </c>
      <c r="G2339">
        <v>2736299</v>
      </c>
      <c r="H2339">
        <v>2738434</v>
      </c>
      <c r="I2339" t="s">
        <v>25</v>
      </c>
      <c r="J2339" t="s">
        <v>8155</v>
      </c>
      <c r="K2339" t="s">
        <v>264</v>
      </c>
      <c r="L2339" t="s">
        <v>8153</v>
      </c>
      <c r="M2339">
        <v>2136</v>
      </c>
      <c r="N2339">
        <v>711</v>
      </c>
    </row>
    <row r="2340" spans="1:14" x14ac:dyDescent="0.25">
      <c r="A2340" t="s">
        <v>28</v>
      </c>
      <c r="B2340" t="s">
        <v>29</v>
      </c>
      <c r="C2340" t="s">
        <v>22</v>
      </c>
      <c r="D2340" t="s">
        <v>23</v>
      </c>
      <c r="E2340" t="s">
        <v>5</v>
      </c>
      <c r="F2340" t="s">
        <v>24</v>
      </c>
      <c r="G2340">
        <v>2738490</v>
      </c>
      <c r="H2340">
        <v>2739362</v>
      </c>
      <c r="I2340" t="s">
        <v>25</v>
      </c>
      <c r="J2340" t="s">
        <v>8158</v>
      </c>
      <c r="K2340" t="s">
        <v>59</v>
      </c>
      <c r="L2340" t="s">
        <v>8156</v>
      </c>
      <c r="M2340">
        <v>873</v>
      </c>
      <c r="N2340">
        <v>290</v>
      </c>
    </row>
    <row r="2341" spans="1:14" x14ac:dyDescent="0.25">
      <c r="A2341" t="s">
        <v>28</v>
      </c>
      <c r="B2341" t="s">
        <v>29</v>
      </c>
      <c r="C2341" t="s">
        <v>22</v>
      </c>
      <c r="D2341" t="s">
        <v>23</v>
      </c>
      <c r="E2341" t="s">
        <v>5</v>
      </c>
      <c r="F2341" t="s">
        <v>24</v>
      </c>
      <c r="G2341">
        <v>2739702</v>
      </c>
      <c r="H2341">
        <v>2740883</v>
      </c>
      <c r="I2341" t="s">
        <v>25</v>
      </c>
      <c r="J2341" t="s">
        <v>8161</v>
      </c>
      <c r="K2341" t="s">
        <v>59</v>
      </c>
      <c r="L2341" t="s">
        <v>8159</v>
      </c>
      <c r="M2341">
        <v>1182</v>
      </c>
      <c r="N2341">
        <v>393</v>
      </c>
    </row>
    <row r="2342" spans="1:14" ht="15" hidden="1" customHeight="1" x14ac:dyDescent="0.25">
      <c r="A2342" t="s">
        <v>28</v>
      </c>
      <c r="B2342" t="s">
        <v>29</v>
      </c>
      <c r="C2342" t="s">
        <v>22</v>
      </c>
      <c r="D2342" t="s">
        <v>23</v>
      </c>
      <c r="E2342" t="s">
        <v>5</v>
      </c>
      <c r="F2342" t="s">
        <v>24</v>
      </c>
      <c r="G2342">
        <v>2741187</v>
      </c>
      <c r="H2342">
        <v>2743226</v>
      </c>
      <c r="I2342" t="s">
        <v>25</v>
      </c>
      <c r="J2342" t="s">
        <v>8164</v>
      </c>
      <c r="K2342" t="s">
        <v>6182</v>
      </c>
      <c r="L2342" t="s">
        <v>8162</v>
      </c>
      <c r="M2342">
        <v>2040</v>
      </c>
      <c r="N2342">
        <v>679</v>
      </c>
    </row>
    <row r="2343" spans="1:14" x14ac:dyDescent="0.25">
      <c r="A2343" t="s">
        <v>28</v>
      </c>
      <c r="B2343" t="s">
        <v>29</v>
      </c>
      <c r="C2343" t="s">
        <v>22</v>
      </c>
      <c r="D2343" t="s">
        <v>23</v>
      </c>
      <c r="E2343" t="s">
        <v>5</v>
      </c>
      <c r="F2343" t="s">
        <v>24</v>
      </c>
      <c r="G2343">
        <v>2743323</v>
      </c>
      <c r="H2343">
        <v>2744678</v>
      </c>
      <c r="I2343" t="s">
        <v>80</v>
      </c>
      <c r="J2343" t="s">
        <v>8167</v>
      </c>
      <c r="K2343" t="s">
        <v>59</v>
      </c>
      <c r="L2343" t="s">
        <v>8165</v>
      </c>
      <c r="M2343">
        <v>1356</v>
      </c>
      <c r="N2343">
        <v>451</v>
      </c>
    </row>
    <row r="2344" spans="1:14" x14ac:dyDescent="0.25">
      <c r="A2344" t="s">
        <v>28</v>
      </c>
      <c r="B2344" t="s">
        <v>29</v>
      </c>
      <c r="C2344" t="s">
        <v>22</v>
      </c>
      <c r="D2344" t="s">
        <v>23</v>
      </c>
      <c r="E2344" t="s">
        <v>5</v>
      </c>
      <c r="F2344" t="s">
        <v>24</v>
      </c>
      <c r="G2344">
        <v>2744683</v>
      </c>
      <c r="H2344">
        <v>2745297</v>
      </c>
      <c r="I2344" t="s">
        <v>80</v>
      </c>
      <c r="J2344" t="s">
        <v>8170</v>
      </c>
      <c r="K2344" t="s">
        <v>59</v>
      </c>
      <c r="L2344" t="s">
        <v>8168</v>
      </c>
      <c r="M2344">
        <v>615</v>
      </c>
      <c r="N2344">
        <v>204</v>
      </c>
    </row>
    <row r="2345" spans="1:14" ht="15" hidden="1" customHeight="1" x14ac:dyDescent="0.25">
      <c r="A2345" t="s">
        <v>28</v>
      </c>
      <c r="B2345" t="s">
        <v>29</v>
      </c>
      <c r="C2345" t="s">
        <v>22</v>
      </c>
      <c r="D2345" t="s">
        <v>23</v>
      </c>
      <c r="E2345" t="s">
        <v>5</v>
      </c>
      <c r="F2345" t="s">
        <v>24</v>
      </c>
      <c r="G2345">
        <v>2745520</v>
      </c>
      <c r="H2345">
        <v>2747388</v>
      </c>
      <c r="I2345" t="s">
        <v>25</v>
      </c>
      <c r="J2345" t="s">
        <v>8173</v>
      </c>
      <c r="K2345" t="s">
        <v>8174</v>
      </c>
      <c r="L2345" t="s">
        <v>8171</v>
      </c>
      <c r="M2345">
        <v>1869</v>
      </c>
      <c r="N2345">
        <v>622</v>
      </c>
    </row>
    <row r="2346" spans="1:14" ht="15" hidden="1" customHeight="1" x14ac:dyDescent="0.25">
      <c r="A2346" t="s">
        <v>28</v>
      </c>
      <c r="B2346" t="s">
        <v>29</v>
      </c>
      <c r="C2346" t="s">
        <v>22</v>
      </c>
      <c r="D2346" t="s">
        <v>23</v>
      </c>
      <c r="E2346" t="s">
        <v>5</v>
      </c>
      <c r="F2346" t="s">
        <v>24</v>
      </c>
      <c r="G2346">
        <v>2747357</v>
      </c>
      <c r="H2346">
        <v>2748118</v>
      </c>
      <c r="I2346" t="s">
        <v>80</v>
      </c>
      <c r="J2346" t="s">
        <v>8177</v>
      </c>
      <c r="K2346" t="s">
        <v>2690</v>
      </c>
      <c r="L2346" t="s">
        <v>8175</v>
      </c>
      <c r="M2346">
        <v>762</v>
      </c>
      <c r="N2346">
        <v>253</v>
      </c>
    </row>
    <row r="2347" spans="1:14" ht="15" hidden="1" customHeight="1" x14ac:dyDescent="0.25">
      <c r="A2347" t="s">
        <v>28</v>
      </c>
      <c r="B2347" t="s">
        <v>29</v>
      </c>
      <c r="C2347" t="s">
        <v>22</v>
      </c>
      <c r="D2347" t="s">
        <v>23</v>
      </c>
      <c r="E2347" t="s">
        <v>5</v>
      </c>
      <c r="F2347" t="s">
        <v>24</v>
      </c>
      <c r="G2347">
        <v>2748358</v>
      </c>
      <c r="H2347">
        <v>2749269</v>
      </c>
      <c r="I2347" t="s">
        <v>25</v>
      </c>
      <c r="J2347" t="s">
        <v>8180</v>
      </c>
      <c r="K2347" t="s">
        <v>8181</v>
      </c>
      <c r="L2347" t="s">
        <v>8178</v>
      </c>
      <c r="M2347">
        <v>912</v>
      </c>
      <c r="N2347">
        <v>303</v>
      </c>
    </row>
    <row r="2348" spans="1:14" x14ac:dyDescent="0.25">
      <c r="A2348" t="s">
        <v>28</v>
      </c>
      <c r="B2348" t="s">
        <v>29</v>
      </c>
      <c r="C2348" t="s">
        <v>22</v>
      </c>
      <c r="D2348" t="s">
        <v>23</v>
      </c>
      <c r="E2348" t="s">
        <v>5</v>
      </c>
      <c r="F2348" t="s">
        <v>24</v>
      </c>
      <c r="G2348">
        <v>2749266</v>
      </c>
      <c r="H2348">
        <v>2749589</v>
      </c>
      <c r="I2348" t="s">
        <v>25</v>
      </c>
      <c r="J2348" t="s">
        <v>8184</v>
      </c>
      <c r="K2348" t="s">
        <v>8185</v>
      </c>
      <c r="L2348" t="s">
        <v>8182</v>
      </c>
      <c r="M2348">
        <v>324</v>
      </c>
      <c r="N2348">
        <v>107</v>
      </c>
    </row>
    <row r="2349" spans="1:14" x14ac:dyDescent="0.25">
      <c r="A2349" t="s">
        <v>28</v>
      </c>
      <c r="B2349" t="s">
        <v>29</v>
      </c>
      <c r="C2349" t="s">
        <v>22</v>
      </c>
      <c r="D2349" t="s">
        <v>23</v>
      </c>
      <c r="E2349" t="s">
        <v>5</v>
      </c>
      <c r="F2349" t="s">
        <v>24</v>
      </c>
      <c r="G2349">
        <v>2749800</v>
      </c>
      <c r="H2349">
        <v>2751146</v>
      </c>
      <c r="I2349" t="s">
        <v>80</v>
      </c>
      <c r="J2349" t="s">
        <v>8188</v>
      </c>
      <c r="K2349" t="s">
        <v>8189</v>
      </c>
      <c r="L2349" t="s">
        <v>8186</v>
      </c>
      <c r="M2349">
        <v>1347</v>
      </c>
      <c r="N2349">
        <v>448</v>
      </c>
    </row>
    <row r="2350" spans="1:14" x14ac:dyDescent="0.25">
      <c r="A2350" t="s">
        <v>28</v>
      </c>
      <c r="B2350" t="s">
        <v>29</v>
      </c>
      <c r="C2350" t="s">
        <v>22</v>
      </c>
      <c r="D2350" t="s">
        <v>23</v>
      </c>
      <c r="E2350" t="s">
        <v>5</v>
      </c>
      <c r="F2350" t="s">
        <v>24</v>
      </c>
      <c r="G2350">
        <v>2751783</v>
      </c>
      <c r="H2350">
        <v>2753129</v>
      </c>
      <c r="I2350" t="s">
        <v>25</v>
      </c>
      <c r="J2350" t="s">
        <v>8192</v>
      </c>
      <c r="K2350" t="s">
        <v>5962</v>
      </c>
      <c r="L2350" t="s">
        <v>8190</v>
      </c>
      <c r="M2350">
        <v>1347</v>
      </c>
      <c r="N2350">
        <v>448</v>
      </c>
    </row>
    <row r="2351" spans="1:14" ht="15" hidden="1" customHeight="1" x14ac:dyDescent="0.25">
      <c r="A2351" t="s">
        <v>28</v>
      </c>
      <c r="B2351" t="s">
        <v>29</v>
      </c>
      <c r="C2351" t="s">
        <v>22</v>
      </c>
      <c r="D2351" t="s">
        <v>23</v>
      </c>
      <c r="E2351" t="s">
        <v>5</v>
      </c>
      <c r="F2351" t="s">
        <v>24</v>
      </c>
      <c r="G2351">
        <v>2753196</v>
      </c>
      <c r="H2351">
        <v>2754182</v>
      </c>
      <c r="I2351" t="s">
        <v>25</v>
      </c>
      <c r="J2351" t="s">
        <v>8195</v>
      </c>
      <c r="K2351" t="s">
        <v>3035</v>
      </c>
      <c r="L2351" t="s">
        <v>8193</v>
      </c>
      <c r="M2351">
        <v>987</v>
      </c>
      <c r="N2351">
        <v>328</v>
      </c>
    </row>
    <row r="2352" spans="1:14" ht="15" hidden="1" customHeight="1" x14ac:dyDescent="0.25">
      <c r="A2352" t="s">
        <v>28</v>
      </c>
      <c r="B2352" t="s">
        <v>29</v>
      </c>
      <c r="C2352" t="s">
        <v>22</v>
      </c>
      <c r="D2352" t="s">
        <v>23</v>
      </c>
      <c r="E2352" t="s">
        <v>5</v>
      </c>
      <c r="F2352" t="s">
        <v>24</v>
      </c>
      <c r="G2352">
        <v>2754179</v>
      </c>
      <c r="H2352">
        <v>2755228</v>
      </c>
      <c r="I2352" t="s">
        <v>25</v>
      </c>
      <c r="J2352" t="s">
        <v>8198</v>
      </c>
      <c r="K2352" t="s">
        <v>3412</v>
      </c>
      <c r="L2352" t="s">
        <v>8196</v>
      </c>
      <c r="M2352">
        <v>1050</v>
      </c>
      <c r="N2352">
        <v>349</v>
      </c>
    </row>
    <row r="2353" spans="1:14" ht="15" hidden="1" customHeight="1" x14ac:dyDescent="0.25">
      <c r="A2353" t="s">
        <v>28</v>
      </c>
      <c r="B2353" t="s">
        <v>29</v>
      </c>
      <c r="C2353" t="s">
        <v>22</v>
      </c>
      <c r="D2353" t="s">
        <v>23</v>
      </c>
      <c r="E2353" t="s">
        <v>5</v>
      </c>
      <c r="F2353" t="s">
        <v>24</v>
      </c>
      <c r="G2353">
        <v>2755331</v>
      </c>
      <c r="H2353">
        <v>2756194</v>
      </c>
      <c r="I2353" t="s">
        <v>80</v>
      </c>
      <c r="J2353" t="s">
        <v>8201</v>
      </c>
      <c r="K2353" t="s">
        <v>8202</v>
      </c>
      <c r="L2353" t="s">
        <v>8199</v>
      </c>
      <c r="M2353">
        <v>864</v>
      </c>
      <c r="N2353">
        <v>287</v>
      </c>
    </row>
    <row r="2354" spans="1:14" x14ac:dyDescent="0.25">
      <c r="A2354" t="s">
        <v>28</v>
      </c>
      <c r="B2354" t="s">
        <v>29</v>
      </c>
      <c r="C2354" t="s">
        <v>22</v>
      </c>
      <c r="D2354" t="s">
        <v>23</v>
      </c>
      <c r="E2354" t="s">
        <v>5</v>
      </c>
      <c r="F2354" t="s">
        <v>24</v>
      </c>
      <c r="G2354">
        <v>2756206</v>
      </c>
      <c r="H2354">
        <v>2756721</v>
      </c>
      <c r="I2354" t="s">
        <v>80</v>
      </c>
      <c r="J2354" t="s">
        <v>8205</v>
      </c>
      <c r="K2354" t="s">
        <v>8206</v>
      </c>
      <c r="L2354" t="s">
        <v>8203</v>
      </c>
      <c r="M2354">
        <v>516</v>
      </c>
      <c r="N2354">
        <v>171</v>
      </c>
    </row>
    <row r="2355" spans="1:14" ht="15" hidden="1" customHeight="1" x14ac:dyDescent="0.25">
      <c r="A2355" t="s">
        <v>28</v>
      </c>
      <c r="B2355" t="s">
        <v>29</v>
      </c>
      <c r="C2355" t="s">
        <v>22</v>
      </c>
      <c r="D2355" t="s">
        <v>23</v>
      </c>
      <c r="E2355" t="s">
        <v>5</v>
      </c>
      <c r="F2355" t="s">
        <v>24</v>
      </c>
      <c r="G2355">
        <v>2756806</v>
      </c>
      <c r="H2355">
        <v>2757237</v>
      </c>
      <c r="I2355" t="s">
        <v>80</v>
      </c>
      <c r="J2355" t="s">
        <v>8209</v>
      </c>
      <c r="K2355" t="s">
        <v>1065</v>
      </c>
      <c r="L2355" t="s">
        <v>8207</v>
      </c>
      <c r="M2355">
        <v>432</v>
      </c>
      <c r="N2355">
        <v>143</v>
      </c>
    </row>
    <row r="2356" spans="1:14" x14ac:dyDescent="0.25">
      <c r="A2356" t="s">
        <v>28</v>
      </c>
      <c r="B2356" t="s">
        <v>29</v>
      </c>
      <c r="C2356" t="s">
        <v>22</v>
      </c>
      <c r="D2356" t="s">
        <v>23</v>
      </c>
      <c r="E2356" t="s">
        <v>5</v>
      </c>
      <c r="F2356" t="s">
        <v>24</v>
      </c>
      <c r="G2356">
        <v>2757266</v>
      </c>
      <c r="H2356">
        <v>2758927</v>
      </c>
      <c r="I2356" t="s">
        <v>80</v>
      </c>
      <c r="J2356" t="s">
        <v>8212</v>
      </c>
      <c r="K2356" t="s">
        <v>3428</v>
      </c>
      <c r="L2356" t="s">
        <v>8210</v>
      </c>
      <c r="M2356">
        <v>1662</v>
      </c>
      <c r="N2356">
        <v>553</v>
      </c>
    </row>
    <row r="2357" spans="1:14" ht="15" hidden="1" customHeight="1" x14ac:dyDescent="0.25">
      <c r="A2357" t="s">
        <v>28</v>
      </c>
      <c r="B2357" t="s">
        <v>29</v>
      </c>
      <c r="C2357" t="s">
        <v>22</v>
      </c>
      <c r="D2357" t="s">
        <v>23</v>
      </c>
      <c r="E2357" t="s">
        <v>5</v>
      </c>
      <c r="F2357" t="s">
        <v>24</v>
      </c>
      <c r="G2357">
        <v>2758933</v>
      </c>
      <c r="H2357">
        <v>2760162</v>
      </c>
      <c r="I2357" t="s">
        <v>80</v>
      </c>
      <c r="J2357" t="s">
        <v>8215</v>
      </c>
      <c r="K2357" t="s">
        <v>8216</v>
      </c>
      <c r="L2357" t="s">
        <v>8213</v>
      </c>
      <c r="M2357">
        <v>1230</v>
      </c>
      <c r="N2357">
        <v>409</v>
      </c>
    </row>
    <row r="2358" spans="1:14" ht="15" hidden="1" customHeight="1" x14ac:dyDescent="0.25">
      <c r="A2358" t="s">
        <v>28</v>
      </c>
      <c r="B2358" t="s">
        <v>29</v>
      </c>
      <c r="C2358" t="s">
        <v>22</v>
      </c>
      <c r="D2358" t="s">
        <v>23</v>
      </c>
      <c r="E2358" t="s">
        <v>5</v>
      </c>
      <c r="F2358" t="s">
        <v>24</v>
      </c>
      <c r="G2358">
        <v>2760649</v>
      </c>
      <c r="H2358">
        <v>2761341</v>
      </c>
      <c r="I2358" t="s">
        <v>25</v>
      </c>
      <c r="J2358" t="s">
        <v>8219</v>
      </c>
      <c r="K2358" t="s">
        <v>8220</v>
      </c>
      <c r="L2358" t="s">
        <v>8217</v>
      </c>
      <c r="M2358">
        <v>693</v>
      </c>
      <c r="N2358">
        <v>230</v>
      </c>
    </row>
    <row r="2359" spans="1:14" ht="15" hidden="1" customHeight="1" x14ac:dyDescent="0.25">
      <c r="A2359" t="s">
        <v>28</v>
      </c>
      <c r="B2359" t="s">
        <v>29</v>
      </c>
      <c r="C2359" t="s">
        <v>22</v>
      </c>
      <c r="D2359" t="s">
        <v>23</v>
      </c>
      <c r="E2359" t="s">
        <v>5</v>
      </c>
      <c r="F2359" t="s">
        <v>24</v>
      </c>
      <c r="G2359">
        <v>2761388</v>
      </c>
      <c r="H2359">
        <v>2762041</v>
      </c>
      <c r="I2359" t="s">
        <v>25</v>
      </c>
      <c r="J2359" t="s">
        <v>8223</v>
      </c>
      <c r="K2359" t="s">
        <v>283</v>
      </c>
      <c r="L2359" t="s">
        <v>8221</v>
      </c>
      <c r="M2359">
        <v>654</v>
      </c>
      <c r="N2359">
        <v>217</v>
      </c>
    </row>
    <row r="2360" spans="1:14" ht="15" hidden="1" customHeight="1" x14ac:dyDescent="0.25">
      <c r="A2360" t="s">
        <v>28</v>
      </c>
      <c r="B2360" t="s">
        <v>29</v>
      </c>
      <c r="C2360" t="s">
        <v>22</v>
      </c>
      <c r="D2360" t="s">
        <v>23</v>
      </c>
      <c r="E2360" t="s">
        <v>5</v>
      </c>
      <c r="F2360" t="s">
        <v>24</v>
      </c>
      <c r="G2360">
        <v>2762205</v>
      </c>
      <c r="H2360">
        <v>2763146</v>
      </c>
      <c r="I2360" t="s">
        <v>80</v>
      </c>
      <c r="J2360" t="s">
        <v>8226</v>
      </c>
      <c r="K2360" t="s">
        <v>707</v>
      </c>
      <c r="L2360" t="s">
        <v>8224</v>
      </c>
      <c r="M2360">
        <v>942</v>
      </c>
      <c r="N2360">
        <v>313</v>
      </c>
    </row>
    <row r="2361" spans="1:14" ht="15" hidden="1" customHeight="1" x14ac:dyDescent="0.25">
      <c r="A2361" t="s">
        <v>28</v>
      </c>
      <c r="B2361" t="s">
        <v>29</v>
      </c>
      <c r="C2361" t="s">
        <v>22</v>
      </c>
      <c r="D2361" t="s">
        <v>23</v>
      </c>
      <c r="E2361" t="s">
        <v>5</v>
      </c>
      <c r="F2361" t="s">
        <v>24</v>
      </c>
      <c r="G2361">
        <v>2763397</v>
      </c>
      <c r="H2361">
        <v>2764599</v>
      </c>
      <c r="I2361" t="s">
        <v>25</v>
      </c>
      <c r="J2361" t="s">
        <v>8229</v>
      </c>
      <c r="K2361" t="s">
        <v>4471</v>
      </c>
      <c r="L2361" t="s">
        <v>8227</v>
      </c>
      <c r="M2361">
        <v>1203</v>
      </c>
      <c r="N2361">
        <v>400</v>
      </c>
    </row>
    <row r="2362" spans="1:14" ht="15" hidden="1" customHeight="1" x14ac:dyDescent="0.25">
      <c r="A2362" t="s">
        <v>28</v>
      </c>
      <c r="B2362" t="s">
        <v>29</v>
      </c>
      <c r="C2362" t="s">
        <v>22</v>
      </c>
      <c r="D2362" t="s">
        <v>23</v>
      </c>
      <c r="E2362" t="s">
        <v>5</v>
      </c>
      <c r="F2362" t="s">
        <v>24</v>
      </c>
      <c r="G2362">
        <v>2764633</v>
      </c>
      <c r="H2362">
        <v>2765592</v>
      </c>
      <c r="I2362" t="s">
        <v>80</v>
      </c>
      <c r="J2362" t="s">
        <v>8232</v>
      </c>
      <c r="K2362" t="s">
        <v>8233</v>
      </c>
      <c r="L2362" t="s">
        <v>8230</v>
      </c>
      <c r="M2362">
        <v>960</v>
      </c>
      <c r="N2362">
        <v>319</v>
      </c>
    </row>
    <row r="2363" spans="1:14" ht="15" hidden="1" customHeight="1" x14ac:dyDescent="0.25">
      <c r="A2363" t="s">
        <v>28</v>
      </c>
      <c r="B2363" t="s">
        <v>29</v>
      </c>
      <c r="C2363" t="s">
        <v>22</v>
      </c>
      <c r="D2363" t="s">
        <v>23</v>
      </c>
      <c r="E2363" t="s">
        <v>5</v>
      </c>
      <c r="F2363" t="s">
        <v>24</v>
      </c>
      <c r="G2363">
        <v>2766124</v>
      </c>
      <c r="H2363">
        <v>2767185</v>
      </c>
      <c r="I2363" t="s">
        <v>25</v>
      </c>
      <c r="J2363" t="s">
        <v>8236</v>
      </c>
      <c r="K2363" t="s">
        <v>3784</v>
      </c>
      <c r="L2363" t="s">
        <v>8234</v>
      </c>
      <c r="M2363">
        <v>1062</v>
      </c>
      <c r="N2363">
        <v>353</v>
      </c>
    </row>
    <row r="2364" spans="1:14" x14ac:dyDescent="0.25">
      <c r="A2364" t="s">
        <v>28</v>
      </c>
      <c r="B2364" t="s">
        <v>29</v>
      </c>
      <c r="C2364" t="s">
        <v>22</v>
      </c>
      <c r="D2364" t="s">
        <v>23</v>
      </c>
      <c r="E2364" t="s">
        <v>5</v>
      </c>
      <c r="F2364" t="s">
        <v>24</v>
      </c>
      <c r="G2364">
        <v>2767523</v>
      </c>
      <c r="H2364">
        <v>2768641</v>
      </c>
      <c r="I2364" t="s">
        <v>25</v>
      </c>
      <c r="J2364" t="s">
        <v>8239</v>
      </c>
      <c r="K2364" t="s">
        <v>8240</v>
      </c>
      <c r="L2364" t="s">
        <v>8237</v>
      </c>
      <c r="M2364">
        <v>1119</v>
      </c>
      <c r="N2364">
        <v>372</v>
      </c>
    </row>
    <row r="2365" spans="1:14" x14ac:dyDescent="0.25">
      <c r="A2365" t="s">
        <v>28</v>
      </c>
      <c r="B2365" t="s">
        <v>29</v>
      </c>
      <c r="C2365" t="s">
        <v>22</v>
      </c>
      <c r="D2365" t="s">
        <v>23</v>
      </c>
      <c r="E2365" t="s">
        <v>5</v>
      </c>
      <c r="F2365" t="s">
        <v>24</v>
      </c>
      <c r="G2365">
        <v>2768763</v>
      </c>
      <c r="H2365">
        <v>2769143</v>
      </c>
      <c r="I2365" t="s">
        <v>25</v>
      </c>
      <c r="J2365" t="s">
        <v>8243</v>
      </c>
      <c r="K2365" t="s">
        <v>8244</v>
      </c>
      <c r="L2365" t="s">
        <v>8241</v>
      </c>
      <c r="M2365">
        <v>381</v>
      </c>
      <c r="N2365">
        <v>126</v>
      </c>
    </row>
    <row r="2366" spans="1:14" ht="15" hidden="1" customHeight="1" x14ac:dyDescent="0.25">
      <c r="A2366" t="s">
        <v>28</v>
      </c>
      <c r="B2366" t="s">
        <v>29</v>
      </c>
      <c r="C2366" t="s">
        <v>22</v>
      </c>
      <c r="D2366" t="s">
        <v>23</v>
      </c>
      <c r="E2366" t="s">
        <v>5</v>
      </c>
      <c r="F2366" t="s">
        <v>24</v>
      </c>
      <c r="G2366">
        <v>2769151</v>
      </c>
      <c r="H2366">
        <v>2770422</v>
      </c>
      <c r="I2366" t="s">
        <v>25</v>
      </c>
      <c r="J2366" t="s">
        <v>8247</v>
      </c>
      <c r="K2366" t="s">
        <v>8248</v>
      </c>
      <c r="L2366" t="s">
        <v>8245</v>
      </c>
      <c r="M2366">
        <v>1272</v>
      </c>
      <c r="N2366">
        <v>423</v>
      </c>
    </row>
    <row r="2367" spans="1:14" ht="15" hidden="1" customHeight="1" x14ac:dyDescent="0.25">
      <c r="A2367" t="s">
        <v>28</v>
      </c>
      <c r="B2367" t="s">
        <v>29</v>
      </c>
      <c r="C2367" t="s">
        <v>22</v>
      </c>
      <c r="D2367" t="s">
        <v>23</v>
      </c>
      <c r="E2367" t="s">
        <v>5</v>
      </c>
      <c r="F2367" t="s">
        <v>24</v>
      </c>
      <c r="G2367">
        <v>2770505</v>
      </c>
      <c r="H2367">
        <v>2770909</v>
      </c>
      <c r="I2367" t="s">
        <v>80</v>
      </c>
      <c r="J2367" t="s">
        <v>8251</v>
      </c>
      <c r="K2367" t="s">
        <v>8252</v>
      </c>
      <c r="L2367" t="s">
        <v>8249</v>
      </c>
      <c r="M2367">
        <v>405</v>
      </c>
      <c r="N2367">
        <v>134</v>
      </c>
    </row>
    <row r="2368" spans="1:14" x14ac:dyDescent="0.25">
      <c r="A2368" t="s">
        <v>28</v>
      </c>
      <c r="B2368" t="s">
        <v>29</v>
      </c>
      <c r="C2368" t="s">
        <v>22</v>
      </c>
      <c r="D2368" t="s">
        <v>23</v>
      </c>
      <c r="E2368" t="s">
        <v>5</v>
      </c>
      <c r="F2368" t="s">
        <v>24</v>
      </c>
      <c r="G2368">
        <v>2771078</v>
      </c>
      <c r="H2368">
        <v>2771680</v>
      </c>
      <c r="I2368" t="s">
        <v>80</v>
      </c>
      <c r="J2368" t="s">
        <v>8255</v>
      </c>
      <c r="K2368" t="s">
        <v>59</v>
      </c>
      <c r="L2368" t="s">
        <v>8253</v>
      </c>
      <c r="M2368">
        <v>603</v>
      </c>
      <c r="N2368">
        <v>200</v>
      </c>
    </row>
    <row r="2369" spans="1:15" ht="15" hidden="1" customHeight="1" x14ac:dyDescent="0.25">
      <c r="A2369" t="s">
        <v>28</v>
      </c>
      <c r="B2369" t="s">
        <v>29</v>
      </c>
      <c r="C2369" t="s">
        <v>22</v>
      </c>
      <c r="D2369" t="s">
        <v>23</v>
      </c>
      <c r="E2369" t="s">
        <v>5</v>
      </c>
      <c r="F2369" t="s">
        <v>24</v>
      </c>
      <c r="G2369">
        <v>2772147</v>
      </c>
      <c r="H2369">
        <v>2773004</v>
      </c>
      <c r="I2369" t="s">
        <v>80</v>
      </c>
      <c r="J2369" t="s">
        <v>8258</v>
      </c>
      <c r="K2369" t="s">
        <v>8259</v>
      </c>
      <c r="L2369" t="s">
        <v>8256</v>
      </c>
      <c r="M2369">
        <v>858</v>
      </c>
      <c r="N2369">
        <v>285</v>
      </c>
    </row>
    <row r="2370" spans="1:15" ht="15" hidden="1" customHeight="1" x14ac:dyDescent="0.25">
      <c r="A2370" t="s">
        <v>28</v>
      </c>
      <c r="B2370" t="s">
        <v>29</v>
      </c>
      <c r="C2370" t="s">
        <v>22</v>
      </c>
      <c r="D2370" t="s">
        <v>23</v>
      </c>
      <c r="E2370" t="s">
        <v>5</v>
      </c>
      <c r="F2370" t="s">
        <v>24</v>
      </c>
      <c r="G2370">
        <v>2773180</v>
      </c>
      <c r="H2370">
        <v>2774385</v>
      </c>
      <c r="I2370" t="s">
        <v>25</v>
      </c>
      <c r="J2370" t="s">
        <v>8262</v>
      </c>
      <c r="K2370" t="s">
        <v>8263</v>
      </c>
      <c r="L2370" t="s">
        <v>8260</v>
      </c>
      <c r="M2370">
        <v>1206</v>
      </c>
      <c r="N2370">
        <v>401</v>
      </c>
    </row>
    <row r="2371" spans="1:15" x14ac:dyDescent="0.25">
      <c r="A2371" t="s">
        <v>28</v>
      </c>
      <c r="B2371" t="s">
        <v>29</v>
      </c>
      <c r="C2371" t="s">
        <v>22</v>
      </c>
      <c r="D2371" t="s">
        <v>23</v>
      </c>
      <c r="E2371" t="s">
        <v>5</v>
      </c>
      <c r="F2371" t="s">
        <v>24</v>
      </c>
      <c r="G2371">
        <v>2774442</v>
      </c>
      <c r="H2371">
        <v>2774840</v>
      </c>
      <c r="I2371" t="s">
        <v>80</v>
      </c>
      <c r="J2371" t="s">
        <v>8266</v>
      </c>
      <c r="K2371" t="s">
        <v>8267</v>
      </c>
      <c r="L2371" t="s">
        <v>8264</v>
      </c>
      <c r="M2371">
        <v>399</v>
      </c>
      <c r="N2371">
        <v>132</v>
      </c>
    </row>
    <row r="2372" spans="1:15" ht="15" hidden="1" customHeight="1" x14ac:dyDescent="0.25">
      <c r="A2372" t="s">
        <v>28</v>
      </c>
      <c r="B2372" t="s">
        <v>29</v>
      </c>
      <c r="C2372" t="s">
        <v>22</v>
      </c>
      <c r="D2372" t="s">
        <v>23</v>
      </c>
      <c r="E2372" t="s">
        <v>5</v>
      </c>
      <c r="F2372" t="s">
        <v>24</v>
      </c>
      <c r="G2372">
        <v>2774858</v>
      </c>
      <c r="H2372">
        <v>2775937</v>
      </c>
      <c r="I2372" t="s">
        <v>80</v>
      </c>
      <c r="J2372" t="s">
        <v>8270</v>
      </c>
      <c r="K2372" t="s">
        <v>8271</v>
      </c>
      <c r="L2372" t="s">
        <v>8268</v>
      </c>
      <c r="M2372">
        <v>1080</v>
      </c>
      <c r="N2372">
        <v>359</v>
      </c>
    </row>
    <row r="2373" spans="1:15" ht="15" hidden="1" customHeight="1" x14ac:dyDescent="0.25">
      <c r="A2373" t="s">
        <v>28</v>
      </c>
      <c r="B2373" t="s">
        <v>29</v>
      </c>
      <c r="C2373" t="s">
        <v>22</v>
      </c>
      <c r="D2373" t="s">
        <v>23</v>
      </c>
      <c r="E2373" t="s">
        <v>5</v>
      </c>
      <c r="F2373" t="s">
        <v>24</v>
      </c>
      <c r="G2373">
        <v>2776262</v>
      </c>
      <c r="H2373">
        <v>2776744</v>
      </c>
      <c r="I2373" t="s">
        <v>25</v>
      </c>
      <c r="J2373" t="s">
        <v>8274</v>
      </c>
      <c r="K2373" t="s">
        <v>8275</v>
      </c>
      <c r="L2373" t="s">
        <v>8272</v>
      </c>
      <c r="M2373">
        <v>483</v>
      </c>
      <c r="N2373">
        <v>160</v>
      </c>
    </row>
    <row r="2374" spans="1:15" ht="15" hidden="1" customHeight="1" x14ac:dyDescent="0.25">
      <c r="A2374" t="s">
        <v>60</v>
      </c>
      <c r="C2374" t="s">
        <v>22</v>
      </c>
      <c r="D2374" t="s">
        <v>23</v>
      </c>
      <c r="E2374" t="s">
        <v>5</v>
      </c>
      <c r="F2374" t="s">
        <v>24</v>
      </c>
      <c r="G2374">
        <v>2776923</v>
      </c>
      <c r="H2374">
        <v>2776998</v>
      </c>
      <c r="I2374" t="s">
        <v>25</v>
      </c>
      <c r="K2374" t="s">
        <v>1603</v>
      </c>
      <c r="L2374" t="s">
        <v>8276</v>
      </c>
      <c r="M2374">
        <v>76</v>
      </c>
      <c r="O2374" t="s">
        <v>8278</v>
      </c>
    </row>
    <row r="2375" spans="1:15" x14ac:dyDescent="0.25">
      <c r="A2375" t="s">
        <v>28</v>
      </c>
      <c r="B2375" t="s">
        <v>29</v>
      </c>
      <c r="C2375" t="s">
        <v>22</v>
      </c>
      <c r="D2375" t="s">
        <v>23</v>
      </c>
      <c r="E2375" t="s">
        <v>5</v>
      </c>
      <c r="F2375" t="s">
        <v>24</v>
      </c>
      <c r="G2375">
        <v>2777090</v>
      </c>
      <c r="H2375">
        <v>2778349</v>
      </c>
      <c r="I2375" t="s">
        <v>80</v>
      </c>
      <c r="J2375" t="s">
        <v>8281</v>
      </c>
      <c r="K2375" t="s">
        <v>233</v>
      </c>
      <c r="L2375" t="s">
        <v>8279</v>
      </c>
      <c r="M2375">
        <v>1260</v>
      </c>
      <c r="N2375">
        <v>419</v>
      </c>
    </row>
    <row r="2376" spans="1:15" x14ac:dyDescent="0.25">
      <c r="A2376" t="s">
        <v>28</v>
      </c>
      <c r="B2376" t="s">
        <v>29</v>
      </c>
      <c r="C2376" t="s">
        <v>22</v>
      </c>
      <c r="D2376" t="s">
        <v>23</v>
      </c>
      <c r="E2376" t="s">
        <v>5</v>
      </c>
      <c r="F2376" t="s">
        <v>24</v>
      </c>
      <c r="G2376">
        <v>2778553</v>
      </c>
      <c r="H2376">
        <v>2779935</v>
      </c>
      <c r="I2376" t="s">
        <v>80</v>
      </c>
      <c r="J2376" t="s">
        <v>8284</v>
      </c>
      <c r="K2376" t="s">
        <v>2869</v>
      </c>
      <c r="L2376" t="s">
        <v>8282</v>
      </c>
      <c r="M2376">
        <v>1383</v>
      </c>
      <c r="N2376">
        <v>460</v>
      </c>
    </row>
    <row r="2377" spans="1:15" x14ac:dyDescent="0.25">
      <c r="A2377" t="s">
        <v>28</v>
      </c>
      <c r="B2377" t="s">
        <v>29</v>
      </c>
      <c r="C2377" t="s">
        <v>22</v>
      </c>
      <c r="D2377" t="s">
        <v>23</v>
      </c>
      <c r="E2377" t="s">
        <v>5</v>
      </c>
      <c r="F2377" t="s">
        <v>24</v>
      </c>
      <c r="G2377">
        <v>2779997</v>
      </c>
      <c r="H2377">
        <v>2781298</v>
      </c>
      <c r="I2377" t="s">
        <v>80</v>
      </c>
      <c r="J2377" t="s">
        <v>8287</v>
      </c>
      <c r="K2377" t="s">
        <v>2869</v>
      </c>
      <c r="L2377" t="s">
        <v>8285</v>
      </c>
      <c r="M2377">
        <v>1302</v>
      </c>
      <c r="N2377">
        <v>433</v>
      </c>
    </row>
    <row r="2378" spans="1:15" ht="15" hidden="1" customHeight="1" x14ac:dyDescent="0.25">
      <c r="A2378" t="s">
        <v>7130</v>
      </c>
      <c r="C2378" t="s">
        <v>22</v>
      </c>
      <c r="D2378" t="s">
        <v>23</v>
      </c>
      <c r="E2378" t="s">
        <v>5</v>
      </c>
      <c r="F2378" t="s">
        <v>24</v>
      </c>
      <c r="G2378">
        <v>2781709</v>
      </c>
      <c r="H2378">
        <v>2781824</v>
      </c>
      <c r="I2378" t="s">
        <v>80</v>
      </c>
      <c r="K2378" t="s">
        <v>7134</v>
      </c>
      <c r="L2378" t="s">
        <v>8288</v>
      </c>
      <c r="M2378">
        <v>116</v>
      </c>
    </row>
    <row r="2379" spans="1:15" ht="15" hidden="1" customHeight="1" x14ac:dyDescent="0.25">
      <c r="A2379" t="s">
        <v>7130</v>
      </c>
      <c r="C2379" t="s">
        <v>22</v>
      </c>
      <c r="D2379" t="s">
        <v>23</v>
      </c>
      <c r="E2379" t="s">
        <v>5</v>
      </c>
      <c r="F2379" t="s">
        <v>24</v>
      </c>
      <c r="G2379">
        <v>2781923</v>
      </c>
      <c r="H2379">
        <v>2785027</v>
      </c>
      <c r="I2379" t="s">
        <v>80</v>
      </c>
      <c r="K2379" t="s">
        <v>7137</v>
      </c>
      <c r="L2379" t="s">
        <v>8290</v>
      </c>
      <c r="M2379">
        <v>3105</v>
      </c>
    </row>
    <row r="2380" spans="1:15" ht="15" hidden="1" customHeight="1" x14ac:dyDescent="0.25">
      <c r="A2380" t="s">
        <v>7130</v>
      </c>
      <c r="C2380" t="s">
        <v>22</v>
      </c>
      <c r="D2380" t="s">
        <v>23</v>
      </c>
      <c r="E2380" t="s">
        <v>5</v>
      </c>
      <c r="F2380" t="s">
        <v>24</v>
      </c>
      <c r="G2380">
        <v>2785406</v>
      </c>
      <c r="H2380">
        <v>2786948</v>
      </c>
      <c r="I2380" t="s">
        <v>80</v>
      </c>
      <c r="K2380" t="s">
        <v>7140</v>
      </c>
      <c r="L2380" t="s">
        <v>8292</v>
      </c>
      <c r="M2380">
        <v>1543</v>
      </c>
    </row>
    <row r="2381" spans="1:15" ht="15" hidden="1" customHeight="1" x14ac:dyDescent="0.25">
      <c r="A2381" t="s">
        <v>28</v>
      </c>
      <c r="B2381" t="s">
        <v>29</v>
      </c>
      <c r="C2381" t="s">
        <v>22</v>
      </c>
      <c r="D2381" t="s">
        <v>23</v>
      </c>
      <c r="E2381" t="s">
        <v>5</v>
      </c>
      <c r="F2381" t="s">
        <v>24</v>
      </c>
      <c r="G2381">
        <v>2787781</v>
      </c>
      <c r="H2381">
        <v>2788404</v>
      </c>
      <c r="I2381" t="s">
        <v>80</v>
      </c>
      <c r="J2381" t="s">
        <v>8296</v>
      </c>
      <c r="K2381" t="s">
        <v>8297</v>
      </c>
      <c r="L2381" t="s">
        <v>8294</v>
      </c>
      <c r="M2381">
        <v>624</v>
      </c>
      <c r="N2381">
        <v>207</v>
      </c>
    </row>
    <row r="2382" spans="1:15" ht="15" hidden="1" customHeight="1" x14ac:dyDescent="0.25">
      <c r="A2382" t="s">
        <v>28</v>
      </c>
      <c r="B2382" t="s">
        <v>29</v>
      </c>
      <c r="C2382" t="s">
        <v>22</v>
      </c>
      <c r="D2382" t="s">
        <v>23</v>
      </c>
      <c r="E2382" t="s">
        <v>5</v>
      </c>
      <c r="F2382" t="s">
        <v>24</v>
      </c>
      <c r="G2382">
        <v>2788401</v>
      </c>
      <c r="H2382">
        <v>2789120</v>
      </c>
      <c r="I2382" t="s">
        <v>80</v>
      </c>
      <c r="J2382" t="s">
        <v>8300</v>
      </c>
      <c r="K2382" t="s">
        <v>8301</v>
      </c>
      <c r="L2382" t="s">
        <v>8298</v>
      </c>
      <c r="M2382">
        <v>720</v>
      </c>
      <c r="N2382">
        <v>239</v>
      </c>
    </row>
    <row r="2383" spans="1:15" x14ac:dyDescent="0.25">
      <c r="A2383" t="s">
        <v>28</v>
      </c>
      <c r="B2383" t="s">
        <v>29</v>
      </c>
      <c r="C2383" t="s">
        <v>22</v>
      </c>
      <c r="D2383" t="s">
        <v>23</v>
      </c>
      <c r="E2383" t="s">
        <v>5</v>
      </c>
      <c r="F2383" t="s">
        <v>24</v>
      </c>
      <c r="G2383">
        <v>2789235</v>
      </c>
      <c r="H2383">
        <v>2789993</v>
      </c>
      <c r="I2383" t="s">
        <v>80</v>
      </c>
      <c r="J2383" t="s">
        <v>8304</v>
      </c>
      <c r="K2383" t="s">
        <v>59</v>
      </c>
      <c r="L2383" t="s">
        <v>8302</v>
      </c>
      <c r="M2383">
        <v>759</v>
      </c>
      <c r="N2383">
        <v>252</v>
      </c>
    </row>
    <row r="2384" spans="1:15" x14ac:dyDescent="0.25">
      <c r="A2384" t="s">
        <v>28</v>
      </c>
      <c r="B2384" t="s">
        <v>29</v>
      </c>
      <c r="C2384" t="s">
        <v>22</v>
      </c>
      <c r="D2384" t="s">
        <v>23</v>
      </c>
      <c r="E2384" t="s">
        <v>5</v>
      </c>
      <c r="F2384" t="s">
        <v>24</v>
      </c>
      <c r="G2384">
        <v>2790173</v>
      </c>
      <c r="H2384">
        <v>2790988</v>
      </c>
      <c r="I2384" t="s">
        <v>80</v>
      </c>
      <c r="J2384" t="s">
        <v>8307</v>
      </c>
      <c r="K2384" t="s">
        <v>8308</v>
      </c>
      <c r="L2384" t="s">
        <v>8305</v>
      </c>
      <c r="M2384">
        <v>816</v>
      </c>
      <c r="N2384">
        <v>271</v>
      </c>
    </row>
    <row r="2385" spans="1:14" ht="15" hidden="1" customHeight="1" x14ac:dyDescent="0.25">
      <c r="A2385" t="s">
        <v>28</v>
      </c>
      <c r="B2385" t="s">
        <v>29</v>
      </c>
      <c r="C2385" t="s">
        <v>22</v>
      </c>
      <c r="D2385" t="s">
        <v>23</v>
      </c>
      <c r="E2385" t="s">
        <v>5</v>
      </c>
      <c r="F2385" t="s">
        <v>24</v>
      </c>
      <c r="G2385">
        <v>2791084</v>
      </c>
      <c r="H2385">
        <v>2792031</v>
      </c>
      <c r="I2385" t="s">
        <v>80</v>
      </c>
      <c r="J2385" t="s">
        <v>8312</v>
      </c>
      <c r="K2385" t="s">
        <v>8313</v>
      </c>
      <c r="L2385" t="s">
        <v>8310</v>
      </c>
      <c r="M2385">
        <v>948</v>
      </c>
      <c r="N2385">
        <v>315</v>
      </c>
    </row>
    <row r="2386" spans="1:14" x14ac:dyDescent="0.25">
      <c r="A2386" t="s">
        <v>28</v>
      </c>
      <c r="B2386" t="s">
        <v>29</v>
      </c>
      <c r="C2386" t="s">
        <v>22</v>
      </c>
      <c r="D2386" t="s">
        <v>23</v>
      </c>
      <c r="E2386" t="s">
        <v>5</v>
      </c>
      <c r="F2386" t="s">
        <v>24</v>
      </c>
      <c r="G2386">
        <v>2792037</v>
      </c>
      <c r="H2386">
        <v>2792315</v>
      </c>
      <c r="I2386" t="s">
        <v>80</v>
      </c>
      <c r="J2386" t="s">
        <v>8316</v>
      </c>
      <c r="K2386" t="s">
        <v>867</v>
      </c>
      <c r="L2386" t="s">
        <v>8314</v>
      </c>
      <c r="M2386">
        <v>279</v>
      </c>
      <c r="N2386">
        <v>92</v>
      </c>
    </row>
    <row r="2387" spans="1:14" ht="15" hidden="1" customHeight="1" x14ac:dyDescent="0.25">
      <c r="A2387" t="s">
        <v>28</v>
      </c>
      <c r="B2387" t="s">
        <v>29</v>
      </c>
      <c r="C2387" t="s">
        <v>22</v>
      </c>
      <c r="D2387" t="s">
        <v>23</v>
      </c>
      <c r="E2387" t="s">
        <v>5</v>
      </c>
      <c r="F2387" t="s">
        <v>24</v>
      </c>
      <c r="G2387">
        <v>2792434</v>
      </c>
      <c r="H2387">
        <v>2792841</v>
      </c>
      <c r="I2387" t="s">
        <v>80</v>
      </c>
      <c r="J2387" t="s">
        <v>8319</v>
      </c>
      <c r="K2387" t="s">
        <v>560</v>
      </c>
      <c r="L2387" t="s">
        <v>8317</v>
      </c>
      <c r="M2387">
        <v>408</v>
      </c>
      <c r="N2387">
        <v>135</v>
      </c>
    </row>
    <row r="2388" spans="1:14" x14ac:dyDescent="0.25">
      <c r="A2388" t="s">
        <v>28</v>
      </c>
      <c r="B2388" t="s">
        <v>29</v>
      </c>
      <c r="C2388" t="s">
        <v>22</v>
      </c>
      <c r="D2388" t="s">
        <v>23</v>
      </c>
      <c r="E2388" t="s">
        <v>5</v>
      </c>
      <c r="F2388" t="s">
        <v>24</v>
      </c>
      <c r="G2388">
        <v>2792966</v>
      </c>
      <c r="H2388">
        <v>2793514</v>
      </c>
      <c r="I2388" t="s">
        <v>80</v>
      </c>
      <c r="J2388" t="s">
        <v>8322</v>
      </c>
      <c r="K2388" t="s">
        <v>8323</v>
      </c>
      <c r="L2388" t="s">
        <v>8320</v>
      </c>
      <c r="M2388">
        <v>549</v>
      </c>
      <c r="N2388">
        <v>182</v>
      </c>
    </row>
    <row r="2389" spans="1:14" ht="15" hidden="1" customHeight="1" x14ac:dyDescent="0.25">
      <c r="A2389" t="s">
        <v>28</v>
      </c>
      <c r="B2389" t="s">
        <v>29</v>
      </c>
      <c r="C2389" t="s">
        <v>22</v>
      </c>
      <c r="D2389" t="s">
        <v>23</v>
      </c>
      <c r="E2389" t="s">
        <v>5</v>
      </c>
      <c r="F2389" t="s">
        <v>24</v>
      </c>
      <c r="G2389">
        <v>2793554</v>
      </c>
      <c r="H2389">
        <v>2793835</v>
      </c>
      <c r="I2389" t="s">
        <v>80</v>
      </c>
      <c r="J2389" t="s">
        <v>8326</v>
      </c>
      <c r="K2389" t="s">
        <v>8327</v>
      </c>
      <c r="L2389" t="s">
        <v>8324</v>
      </c>
      <c r="M2389">
        <v>282</v>
      </c>
      <c r="N2389">
        <v>93</v>
      </c>
    </row>
    <row r="2390" spans="1:14" ht="15" hidden="1" customHeight="1" x14ac:dyDescent="0.25">
      <c r="A2390" t="s">
        <v>28</v>
      </c>
      <c r="B2390" t="s">
        <v>29</v>
      </c>
      <c r="C2390" t="s">
        <v>22</v>
      </c>
      <c r="D2390" t="s">
        <v>23</v>
      </c>
      <c r="E2390" t="s">
        <v>5</v>
      </c>
      <c r="F2390" t="s">
        <v>24</v>
      </c>
      <c r="G2390">
        <v>2793991</v>
      </c>
      <c r="H2390">
        <v>2795307</v>
      </c>
      <c r="I2390" t="s">
        <v>25</v>
      </c>
      <c r="J2390" t="s">
        <v>8330</v>
      </c>
      <c r="K2390" t="s">
        <v>8331</v>
      </c>
      <c r="L2390" t="s">
        <v>8328</v>
      </c>
      <c r="M2390">
        <v>1317</v>
      </c>
      <c r="N2390">
        <v>438</v>
      </c>
    </row>
    <row r="2391" spans="1:14" ht="15" hidden="1" customHeight="1" x14ac:dyDescent="0.25">
      <c r="A2391" t="s">
        <v>28</v>
      </c>
      <c r="B2391" t="s">
        <v>29</v>
      </c>
      <c r="C2391" t="s">
        <v>22</v>
      </c>
      <c r="D2391" t="s">
        <v>23</v>
      </c>
      <c r="E2391" t="s">
        <v>5</v>
      </c>
      <c r="F2391" t="s">
        <v>24</v>
      </c>
      <c r="G2391">
        <v>2795360</v>
      </c>
      <c r="H2391">
        <v>2795938</v>
      </c>
      <c r="I2391" t="s">
        <v>25</v>
      </c>
      <c r="J2391" t="s">
        <v>8334</v>
      </c>
      <c r="K2391" t="s">
        <v>8335</v>
      </c>
      <c r="L2391" t="s">
        <v>8332</v>
      </c>
      <c r="M2391">
        <v>579</v>
      </c>
      <c r="N2391">
        <v>192</v>
      </c>
    </row>
    <row r="2392" spans="1:14" x14ac:dyDescent="0.25">
      <c r="A2392" t="s">
        <v>28</v>
      </c>
      <c r="B2392" t="s">
        <v>29</v>
      </c>
      <c r="C2392" t="s">
        <v>22</v>
      </c>
      <c r="D2392" t="s">
        <v>23</v>
      </c>
      <c r="E2392" t="s">
        <v>5</v>
      </c>
      <c r="F2392" t="s">
        <v>24</v>
      </c>
      <c r="G2392">
        <v>2795985</v>
      </c>
      <c r="H2392">
        <v>2797940</v>
      </c>
      <c r="I2392" t="s">
        <v>80</v>
      </c>
      <c r="J2392" t="s">
        <v>8338</v>
      </c>
      <c r="K2392" t="s">
        <v>233</v>
      </c>
      <c r="L2392" t="s">
        <v>8336</v>
      </c>
      <c r="M2392">
        <v>1956</v>
      </c>
      <c r="N2392">
        <v>651</v>
      </c>
    </row>
    <row r="2393" spans="1:14" ht="15" hidden="1" customHeight="1" x14ac:dyDescent="0.25">
      <c r="A2393" t="s">
        <v>28</v>
      </c>
      <c r="B2393" t="s">
        <v>29</v>
      </c>
      <c r="C2393" t="s">
        <v>22</v>
      </c>
      <c r="D2393" t="s">
        <v>23</v>
      </c>
      <c r="E2393" t="s">
        <v>5</v>
      </c>
      <c r="F2393" t="s">
        <v>24</v>
      </c>
      <c r="G2393">
        <v>2798120</v>
      </c>
      <c r="H2393">
        <v>2799130</v>
      </c>
      <c r="I2393" t="s">
        <v>80</v>
      </c>
      <c r="J2393" t="s">
        <v>8341</v>
      </c>
      <c r="K2393" t="s">
        <v>8342</v>
      </c>
      <c r="L2393" t="s">
        <v>8339</v>
      </c>
      <c r="M2393">
        <v>1011</v>
      </c>
      <c r="N2393">
        <v>336</v>
      </c>
    </row>
    <row r="2394" spans="1:14" x14ac:dyDescent="0.25">
      <c r="A2394" t="s">
        <v>28</v>
      </c>
      <c r="B2394" t="s">
        <v>29</v>
      </c>
      <c r="C2394" t="s">
        <v>22</v>
      </c>
      <c r="D2394" t="s">
        <v>23</v>
      </c>
      <c r="E2394" t="s">
        <v>5</v>
      </c>
      <c r="F2394" t="s">
        <v>24</v>
      </c>
      <c r="G2394">
        <v>2799245</v>
      </c>
      <c r="H2394">
        <v>2800234</v>
      </c>
      <c r="I2394" t="s">
        <v>80</v>
      </c>
      <c r="J2394" t="s">
        <v>8345</v>
      </c>
      <c r="K2394" t="s">
        <v>59</v>
      </c>
      <c r="L2394" t="s">
        <v>8343</v>
      </c>
      <c r="M2394">
        <v>990</v>
      </c>
      <c r="N2394">
        <v>329</v>
      </c>
    </row>
    <row r="2395" spans="1:14" x14ac:dyDescent="0.25">
      <c r="A2395" t="s">
        <v>28</v>
      </c>
      <c r="B2395" t="s">
        <v>29</v>
      </c>
      <c r="C2395" t="s">
        <v>22</v>
      </c>
      <c r="D2395" t="s">
        <v>23</v>
      </c>
      <c r="E2395" t="s">
        <v>5</v>
      </c>
      <c r="F2395" t="s">
        <v>24</v>
      </c>
      <c r="G2395">
        <v>2800231</v>
      </c>
      <c r="H2395">
        <v>2801454</v>
      </c>
      <c r="I2395" t="s">
        <v>80</v>
      </c>
      <c r="J2395" t="s">
        <v>8348</v>
      </c>
      <c r="K2395" t="s">
        <v>8349</v>
      </c>
      <c r="L2395" t="s">
        <v>8346</v>
      </c>
      <c r="M2395">
        <v>1224</v>
      </c>
      <c r="N2395">
        <v>407</v>
      </c>
    </row>
    <row r="2396" spans="1:14" x14ac:dyDescent="0.25">
      <c r="A2396" t="s">
        <v>28</v>
      </c>
      <c r="B2396" t="s">
        <v>29</v>
      </c>
      <c r="C2396" t="s">
        <v>22</v>
      </c>
      <c r="D2396" t="s">
        <v>23</v>
      </c>
      <c r="E2396" t="s">
        <v>5</v>
      </c>
      <c r="F2396" t="s">
        <v>24</v>
      </c>
      <c r="G2396">
        <v>2801516</v>
      </c>
      <c r="H2396">
        <v>2802844</v>
      </c>
      <c r="I2396" t="s">
        <v>80</v>
      </c>
      <c r="J2396" t="s">
        <v>8352</v>
      </c>
      <c r="K2396" t="s">
        <v>59</v>
      </c>
      <c r="L2396" t="s">
        <v>8350</v>
      </c>
      <c r="M2396">
        <v>1329</v>
      </c>
      <c r="N2396">
        <v>442</v>
      </c>
    </row>
    <row r="2397" spans="1:14" x14ac:dyDescent="0.25">
      <c r="A2397" t="s">
        <v>28</v>
      </c>
      <c r="B2397" t="s">
        <v>29</v>
      </c>
      <c r="C2397" t="s">
        <v>22</v>
      </c>
      <c r="D2397" t="s">
        <v>23</v>
      </c>
      <c r="E2397" t="s">
        <v>5</v>
      </c>
      <c r="F2397" t="s">
        <v>24</v>
      </c>
      <c r="G2397">
        <v>2802891</v>
      </c>
      <c r="H2397">
        <v>2804012</v>
      </c>
      <c r="I2397" t="s">
        <v>80</v>
      </c>
      <c r="J2397" t="s">
        <v>8355</v>
      </c>
      <c r="K2397" t="s">
        <v>59</v>
      </c>
      <c r="L2397" t="s">
        <v>8353</v>
      </c>
      <c r="M2397">
        <v>1122</v>
      </c>
      <c r="N2397">
        <v>373</v>
      </c>
    </row>
    <row r="2398" spans="1:14" ht="15" hidden="1" customHeight="1" x14ac:dyDescent="0.25">
      <c r="A2398" t="s">
        <v>28</v>
      </c>
      <c r="B2398" t="s">
        <v>29</v>
      </c>
      <c r="C2398" t="s">
        <v>22</v>
      </c>
      <c r="D2398" t="s">
        <v>23</v>
      </c>
      <c r="E2398" t="s">
        <v>5</v>
      </c>
      <c r="F2398" t="s">
        <v>24</v>
      </c>
      <c r="G2398">
        <v>2804434</v>
      </c>
      <c r="H2398">
        <v>2806143</v>
      </c>
      <c r="I2398" t="s">
        <v>80</v>
      </c>
      <c r="J2398" t="s">
        <v>8358</v>
      </c>
      <c r="K2398" t="s">
        <v>1892</v>
      </c>
      <c r="L2398" t="s">
        <v>8356</v>
      </c>
      <c r="M2398">
        <v>1710</v>
      </c>
      <c r="N2398">
        <v>569</v>
      </c>
    </row>
    <row r="2399" spans="1:14" x14ac:dyDescent="0.25">
      <c r="A2399" t="s">
        <v>28</v>
      </c>
      <c r="B2399" t="s">
        <v>29</v>
      </c>
      <c r="C2399" t="s">
        <v>22</v>
      </c>
      <c r="D2399" t="s">
        <v>23</v>
      </c>
      <c r="E2399" t="s">
        <v>5</v>
      </c>
      <c r="F2399" t="s">
        <v>24</v>
      </c>
      <c r="G2399">
        <v>2806261</v>
      </c>
      <c r="H2399">
        <v>2806464</v>
      </c>
      <c r="I2399" t="s">
        <v>80</v>
      </c>
      <c r="J2399" t="s">
        <v>8361</v>
      </c>
      <c r="K2399" t="s">
        <v>59</v>
      </c>
      <c r="L2399" t="s">
        <v>8359</v>
      </c>
      <c r="M2399">
        <v>204</v>
      </c>
      <c r="N2399">
        <v>67</v>
      </c>
    </row>
    <row r="2400" spans="1:14" ht="15" hidden="1" customHeight="1" x14ac:dyDescent="0.25">
      <c r="A2400" t="s">
        <v>28</v>
      </c>
      <c r="B2400" t="s">
        <v>29</v>
      </c>
      <c r="C2400" t="s">
        <v>22</v>
      </c>
      <c r="D2400" t="s">
        <v>23</v>
      </c>
      <c r="E2400" t="s">
        <v>5</v>
      </c>
      <c r="F2400" t="s">
        <v>24</v>
      </c>
      <c r="G2400">
        <v>2806470</v>
      </c>
      <c r="H2400">
        <v>2807258</v>
      </c>
      <c r="I2400" t="s">
        <v>80</v>
      </c>
      <c r="J2400" t="s">
        <v>8364</v>
      </c>
      <c r="K2400" t="s">
        <v>8365</v>
      </c>
      <c r="L2400" t="s">
        <v>8362</v>
      </c>
      <c r="M2400">
        <v>789</v>
      </c>
      <c r="N2400">
        <v>262</v>
      </c>
    </row>
    <row r="2401" spans="1:14" x14ac:dyDescent="0.25">
      <c r="A2401" t="s">
        <v>28</v>
      </c>
      <c r="B2401" t="s">
        <v>29</v>
      </c>
      <c r="C2401" t="s">
        <v>22</v>
      </c>
      <c r="D2401" t="s">
        <v>23</v>
      </c>
      <c r="E2401" t="s">
        <v>5</v>
      </c>
      <c r="F2401" t="s">
        <v>24</v>
      </c>
      <c r="G2401">
        <v>2807298</v>
      </c>
      <c r="H2401">
        <v>2808152</v>
      </c>
      <c r="I2401" t="s">
        <v>80</v>
      </c>
      <c r="J2401" t="s">
        <v>8368</v>
      </c>
      <c r="K2401" t="s">
        <v>8369</v>
      </c>
      <c r="L2401" t="s">
        <v>8366</v>
      </c>
      <c r="M2401">
        <v>855</v>
      </c>
      <c r="N2401">
        <v>284</v>
      </c>
    </row>
    <row r="2402" spans="1:14" ht="15" hidden="1" customHeight="1" x14ac:dyDescent="0.25">
      <c r="A2402" t="s">
        <v>28</v>
      </c>
      <c r="B2402" t="s">
        <v>29</v>
      </c>
      <c r="C2402" t="s">
        <v>22</v>
      </c>
      <c r="D2402" t="s">
        <v>23</v>
      </c>
      <c r="E2402" t="s">
        <v>5</v>
      </c>
      <c r="F2402" t="s">
        <v>24</v>
      </c>
      <c r="G2402">
        <v>2808149</v>
      </c>
      <c r="H2402">
        <v>2809252</v>
      </c>
      <c r="I2402" t="s">
        <v>80</v>
      </c>
      <c r="J2402" t="s">
        <v>8372</v>
      </c>
      <c r="K2402" t="s">
        <v>2430</v>
      </c>
      <c r="L2402" t="s">
        <v>8370</v>
      </c>
      <c r="M2402">
        <v>1104</v>
      </c>
      <c r="N2402">
        <v>367</v>
      </c>
    </row>
    <row r="2403" spans="1:14" x14ac:dyDescent="0.25">
      <c r="A2403" t="s">
        <v>28</v>
      </c>
      <c r="B2403" t="s">
        <v>29</v>
      </c>
      <c r="C2403" t="s">
        <v>22</v>
      </c>
      <c r="D2403" t="s">
        <v>23</v>
      </c>
      <c r="E2403" t="s">
        <v>5</v>
      </c>
      <c r="F2403" t="s">
        <v>24</v>
      </c>
      <c r="G2403">
        <v>2809249</v>
      </c>
      <c r="H2403">
        <v>2810316</v>
      </c>
      <c r="I2403" t="s">
        <v>80</v>
      </c>
      <c r="J2403" t="s">
        <v>8375</v>
      </c>
      <c r="K2403" t="s">
        <v>8376</v>
      </c>
      <c r="L2403" t="s">
        <v>8373</v>
      </c>
      <c r="M2403">
        <v>1068</v>
      </c>
      <c r="N2403">
        <v>355</v>
      </c>
    </row>
    <row r="2404" spans="1:14" x14ac:dyDescent="0.25">
      <c r="A2404" t="s">
        <v>28</v>
      </c>
      <c r="B2404" t="s">
        <v>29</v>
      </c>
      <c r="C2404" t="s">
        <v>22</v>
      </c>
      <c r="D2404" t="s">
        <v>23</v>
      </c>
      <c r="E2404" t="s">
        <v>5</v>
      </c>
      <c r="F2404" t="s">
        <v>24</v>
      </c>
      <c r="G2404">
        <v>2810547</v>
      </c>
      <c r="H2404">
        <v>2811335</v>
      </c>
      <c r="I2404" t="s">
        <v>25</v>
      </c>
      <c r="J2404" t="s">
        <v>8379</v>
      </c>
      <c r="K2404" t="s">
        <v>59</v>
      </c>
      <c r="L2404" t="s">
        <v>8377</v>
      </c>
      <c r="M2404">
        <v>789</v>
      </c>
      <c r="N2404">
        <v>262</v>
      </c>
    </row>
    <row r="2405" spans="1:14" x14ac:dyDescent="0.25">
      <c r="A2405" t="s">
        <v>28</v>
      </c>
      <c r="B2405" t="s">
        <v>29</v>
      </c>
      <c r="C2405" t="s">
        <v>22</v>
      </c>
      <c r="D2405" t="s">
        <v>23</v>
      </c>
      <c r="E2405" t="s">
        <v>5</v>
      </c>
      <c r="F2405" t="s">
        <v>24</v>
      </c>
      <c r="G2405">
        <v>2811463</v>
      </c>
      <c r="H2405">
        <v>2811705</v>
      </c>
      <c r="I2405" t="s">
        <v>80</v>
      </c>
      <c r="J2405" t="s">
        <v>8382</v>
      </c>
      <c r="K2405" t="s">
        <v>8383</v>
      </c>
      <c r="L2405" t="s">
        <v>8380</v>
      </c>
      <c r="M2405">
        <v>243</v>
      </c>
      <c r="N2405">
        <v>80</v>
      </c>
    </row>
    <row r="2406" spans="1:14" x14ac:dyDescent="0.25">
      <c r="A2406" t="s">
        <v>28</v>
      </c>
      <c r="B2406" t="s">
        <v>29</v>
      </c>
      <c r="C2406" t="s">
        <v>22</v>
      </c>
      <c r="D2406" t="s">
        <v>23</v>
      </c>
      <c r="E2406" t="s">
        <v>5</v>
      </c>
      <c r="F2406" t="s">
        <v>24</v>
      </c>
      <c r="G2406">
        <v>2811758</v>
      </c>
      <c r="H2406">
        <v>2812342</v>
      </c>
      <c r="I2406" t="s">
        <v>80</v>
      </c>
      <c r="J2406" t="s">
        <v>8386</v>
      </c>
      <c r="K2406" t="s">
        <v>8387</v>
      </c>
      <c r="L2406" t="s">
        <v>8384</v>
      </c>
      <c r="M2406">
        <v>585</v>
      </c>
      <c r="N2406">
        <v>194</v>
      </c>
    </row>
    <row r="2407" spans="1:14" ht="15" hidden="1" customHeight="1" x14ac:dyDescent="0.25">
      <c r="A2407" t="s">
        <v>28</v>
      </c>
      <c r="B2407" t="s">
        <v>29</v>
      </c>
      <c r="C2407" t="s">
        <v>22</v>
      </c>
      <c r="D2407" t="s">
        <v>23</v>
      </c>
      <c r="E2407" t="s">
        <v>5</v>
      </c>
      <c r="F2407" t="s">
        <v>24</v>
      </c>
      <c r="G2407">
        <v>2812431</v>
      </c>
      <c r="H2407">
        <v>2813843</v>
      </c>
      <c r="I2407" t="s">
        <v>80</v>
      </c>
      <c r="J2407" t="s">
        <v>8390</v>
      </c>
      <c r="K2407" t="s">
        <v>8391</v>
      </c>
      <c r="L2407" t="s">
        <v>8388</v>
      </c>
      <c r="M2407">
        <v>1413</v>
      </c>
      <c r="N2407">
        <v>470</v>
      </c>
    </row>
    <row r="2408" spans="1:14" x14ac:dyDescent="0.25">
      <c r="A2408" t="s">
        <v>28</v>
      </c>
      <c r="B2408" t="s">
        <v>29</v>
      </c>
      <c r="C2408" t="s">
        <v>22</v>
      </c>
      <c r="D2408" t="s">
        <v>23</v>
      </c>
      <c r="E2408" t="s">
        <v>5</v>
      </c>
      <c r="F2408" t="s">
        <v>24</v>
      </c>
      <c r="G2408">
        <v>2814008</v>
      </c>
      <c r="H2408">
        <v>2814730</v>
      </c>
      <c r="I2408" t="s">
        <v>80</v>
      </c>
      <c r="J2408" t="s">
        <v>8394</v>
      </c>
      <c r="K2408" t="s">
        <v>8395</v>
      </c>
      <c r="L2408" t="s">
        <v>8392</v>
      </c>
      <c r="M2408">
        <v>723</v>
      </c>
      <c r="N2408">
        <v>240</v>
      </c>
    </row>
    <row r="2409" spans="1:14" ht="15" hidden="1" customHeight="1" x14ac:dyDescent="0.25">
      <c r="A2409" t="s">
        <v>28</v>
      </c>
      <c r="B2409" t="s">
        <v>29</v>
      </c>
      <c r="C2409" t="s">
        <v>22</v>
      </c>
      <c r="D2409" t="s">
        <v>23</v>
      </c>
      <c r="E2409" t="s">
        <v>5</v>
      </c>
      <c r="F2409" t="s">
        <v>24</v>
      </c>
      <c r="G2409">
        <v>2814832</v>
      </c>
      <c r="H2409">
        <v>2815761</v>
      </c>
      <c r="I2409" t="s">
        <v>80</v>
      </c>
      <c r="J2409" t="s">
        <v>8398</v>
      </c>
      <c r="K2409" t="s">
        <v>8399</v>
      </c>
      <c r="L2409" t="s">
        <v>8396</v>
      </c>
      <c r="M2409">
        <v>930</v>
      </c>
      <c r="N2409">
        <v>309</v>
      </c>
    </row>
    <row r="2410" spans="1:14" ht="15" hidden="1" customHeight="1" x14ac:dyDescent="0.25">
      <c r="A2410" t="s">
        <v>28</v>
      </c>
      <c r="B2410" t="s">
        <v>29</v>
      </c>
      <c r="C2410" t="s">
        <v>22</v>
      </c>
      <c r="D2410" t="s">
        <v>23</v>
      </c>
      <c r="E2410" t="s">
        <v>5</v>
      </c>
      <c r="F2410" t="s">
        <v>24</v>
      </c>
      <c r="G2410">
        <v>2815829</v>
      </c>
      <c r="H2410">
        <v>2816341</v>
      </c>
      <c r="I2410" t="s">
        <v>80</v>
      </c>
      <c r="J2410" t="s">
        <v>8402</v>
      </c>
      <c r="K2410" t="s">
        <v>912</v>
      </c>
      <c r="L2410" t="s">
        <v>8400</v>
      </c>
      <c r="M2410">
        <v>513</v>
      </c>
      <c r="N2410">
        <v>170</v>
      </c>
    </row>
    <row r="2411" spans="1:14" ht="15" hidden="1" customHeight="1" x14ac:dyDescent="0.25">
      <c r="A2411" t="s">
        <v>28</v>
      </c>
      <c r="B2411" t="s">
        <v>29</v>
      </c>
      <c r="C2411" t="s">
        <v>22</v>
      </c>
      <c r="D2411" t="s">
        <v>23</v>
      </c>
      <c r="E2411" t="s">
        <v>5</v>
      </c>
      <c r="F2411" t="s">
        <v>24</v>
      </c>
      <c r="G2411">
        <v>2816439</v>
      </c>
      <c r="H2411">
        <v>2817626</v>
      </c>
      <c r="I2411" t="s">
        <v>80</v>
      </c>
      <c r="J2411" t="s">
        <v>8405</v>
      </c>
      <c r="K2411" t="s">
        <v>8406</v>
      </c>
      <c r="L2411" t="s">
        <v>8403</v>
      </c>
      <c r="M2411">
        <v>1188</v>
      </c>
      <c r="N2411">
        <v>395</v>
      </c>
    </row>
    <row r="2412" spans="1:14" ht="15" hidden="1" customHeight="1" x14ac:dyDescent="0.25">
      <c r="A2412" t="s">
        <v>28</v>
      </c>
      <c r="B2412" t="s">
        <v>29</v>
      </c>
      <c r="C2412" t="s">
        <v>22</v>
      </c>
      <c r="D2412" t="s">
        <v>23</v>
      </c>
      <c r="E2412" t="s">
        <v>5</v>
      </c>
      <c r="F2412" t="s">
        <v>24</v>
      </c>
      <c r="G2412">
        <v>2817712</v>
      </c>
      <c r="H2412">
        <v>2818155</v>
      </c>
      <c r="I2412" t="s">
        <v>25</v>
      </c>
      <c r="J2412" t="s">
        <v>8409</v>
      </c>
      <c r="K2412" t="s">
        <v>8410</v>
      </c>
      <c r="L2412" t="s">
        <v>8407</v>
      </c>
      <c r="M2412">
        <v>444</v>
      </c>
      <c r="N2412">
        <v>147</v>
      </c>
    </row>
    <row r="2413" spans="1:14" x14ac:dyDescent="0.25">
      <c r="A2413" t="s">
        <v>28</v>
      </c>
      <c r="B2413" t="s">
        <v>29</v>
      </c>
      <c r="C2413" t="s">
        <v>22</v>
      </c>
      <c r="D2413" t="s">
        <v>23</v>
      </c>
      <c r="E2413" t="s">
        <v>5</v>
      </c>
      <c r="F2413" t="s">
        <v>24</v>
      </c>
      <c r="G2413">
        <v>2818591</v>
      </c>
      <c r="H2413">
        <v>2819874</v>
      </c>
      <c r="I2413" t="s">
        <v>25</v>
      </c>
      <c r="J2413" t="s">
        <v>8413</v>
      </c>
      <c r="K2413" t="s">
        <v>5846</v>
      </c>
      <c r="L2413" t="s">
        <v>8411</v>
      </c>
      <c r="M2413">
        <v>1284</v>
      </c>
      <c r="N2413">
        <v>427</v>
      </c>
    </row>
    <row r="2414" spans="1:14" ht="15" hidden="1" customHeight="1" x14ac:dyDescent="0.25">
      <c r="A2414" t="s">
        <v>28</v>
      </c>
      <c r="B2414" t="s">
        <v>29</v>
      </c>
      <c r="C2414" t="s">
        <v>22</v>
      </c>
      <c r="D2414" t="s">
        <v>23</v>
      </c>
      <c r="E2414" t="s">
        <v>5</v>
      </c>
      <c r="F2414" t="s">
        <v>24</v>
      </c>
      <c r="G2414">
        <v>2819980</v>
      </c>
      <c r="H2414">
        <v>2820714</v>
      </c>
      <c r="I2414" t="s">
        <v>80</v>
      </c>
      <c r="J2414" t="s">
        <v>8416</v>
      </c>
      <c r="K2414" t="s">
        <v>321</v>
      </c>
      <c r="L2414" t="s">
        <v>8414</v>
      </c>
      <c r="M2414">
        <v>735</v>
      </c>
      <c r="N2414">
        <v>244</v>
      </c>
    </row>
    <row r="2415" spans="1:14" x14ac:dyDescent="0.25">
      <c r="A2415" t="s">
        <v>28</v>
      </c>
      <c r="B2415" t="s">
        <v>29</v>
      </c>
      <c r="C2415" t="s">
        <v>22</v>
      </c>
      <c r="D2415" t="s">
        <v>23</v>
      </c>
      <c r="E2415" t="s">
        <v>5</v>
      </c>
      <c r="F2415" t="s">
        <v>24</v>
      </c>
      <c r="G2415">
        <v>2820744</v>
      </c>
      <c r="H2415">
        <v>2821073</v>
      </c>
      <c r="I2415" t="s">
        <v>80</v>
      </c>
      <c r="J2415" t="s">
        <v>8418</v>
      </c>
      <c r="K2415" t="s">
        <v>59</v>
      </c>
      <c r="L2415" t="s">
        <v>8417</v>
      </c>
      <c r="M2415">
        <v>330</v>
      </c>
      <c r="N2415">
        <v>109</v>
      </c>
    </row>
    <row r="2416" spans="1:14" ht="15" hidden="1" customHeight="1" x14ac:dyDescent="0.25">
      <c r="A2416" t="s">
        <v>28</v>
      </c>
      <c r="B2416" t="s">
        <v>29</v>
      </c>
      <c r="C2416" t="s">
        <v>22</v>
      </c>
      <c r="D2416" t="s">
        <v>23</v>
      </c>
      <c r="E2416" t="s">
        <v>5</v>
      </c>
      <c r="F2416" t="s">
        <v>24</v>
      </c>
      <c r="G2416">
        <v>2821183</v>
      </c>
      <c r="H2416">
        <v>2822379</v>
      </c>
      <c r="I2416" t="s">
        <v>80</v>
      </c>
      <c r="J2416" t="s">
        <v>8421</v>
      </c>
      <c r="K2416" t="s">
        <v>6657</v>
      </c>
      <c r="L2416" t="s">
        <v>8419</v>
      </c>
      <c r="M2416">
        <v>1197</v>
      </c>
      <c r="N2416">
        <v>398</v>
      </c>
    </row>
    <row r="2417" spans="1:14" x14ac:dyDescent="0.25">
      <c r="A2417" t="s">
        <v>28</v>
      </c>
      <c r="B2417" t="s">
        <v>29</v>
      </c>
      <c r="C2417" t="s">
        <v>22</v>
      </c>
      <c r="D2417" t="s">
        <v>23</v>
      </c>
      <c r="E2417" t="s">
        <v>5</v>
      </c>
      <c r="F2417" t="s">
        <v>24</v>
      </c>
      <c r="G2417">
        <v>2822466</v>
      </c>
      <c r="H2417">
        <v>2822852</v>
      </c>
      <c r="I2417" t="s">
        <v>80</v>
      </c>
      <c r="J2417" t="s">
        <v>8424</v>
      </c>
      <c r="K2417" t="s">
        <v>59</v>
      </c>
      <c r="L2417" t="s">
        <v>8422</v>
      </c>
      <c r="M2417">
        <v>387</v>
      </c>
      <c r="N2417">
        <v>128</v>
      </c>
    </row>
    <row r="2418" spans="1:14" ht="15" hidden="1" customHeight="1" x14ac:dyDescent="0.25">
      <c r="A2418" t="s">
        <v>28</v>
      </c>
      <c r="B2418" t="s">
        <v>29</v>
      </c>
      <c r="C2418" t="s">
        <v>22</v>
      </c>
      <c r="D2418" t="s">
        <v>23</v>
      </c>
      <c r="E2418" t="s">
        <v>5</v>
      </c>
      <c r="F2418" t="s">
        <v>24</v>
      </c>
      <c r="G2418">
        <v>2823072</v>
      </c>
      <c r="H2418">
        <v>2823752</v>
      </c>
      <c r="I2418" t="s">
        <v>25</v>
      </c>
      <c r="J2418" t="s">
        <v>8427</v>
      </c>
      <c r="K2418" t="s">
        <v>8428</v>
      </c>
      <c r="L2418" t="s">
        <v>8425</v>
      </c>
      <c r="M2418">
        <v>681</v>
      </c>
      <c r="N2418">
        <v>226</v>
      </c>
    </row>
    <row r="2419" spans="1:14" x14ac:dyDescent="0.25">
      <c r="A2419" t="s">
        <v>28</v>
      </c>
      <c r="B2419" t="s">
        <v>29</v>
      </c>
      <c r="C2419" t="s">
        <v>22</v>
      </c>
      <c r="D2419" t="s">
        <v>23</v>
      </c>
      <c r="E2419" t="s">
        <v>5</v>
      </c>
      <c r="F2419" t="s">
        <v>24</v>
      </c>
      <c r="G2419">
        <v>2823870</v>
      </c>
      <c r="H2419">
        <v>2824529</v>
      </c>
      <c r="I2419" t="s">
        <v>25</v>
      </c>
      <c r="J2419" t="s">
        <v>8431</v>
      </c>
      <c r="K2419" t="s">
        <v>542</v>
      </c>
      <c r="L2419" t="s">
        <v>8429</v>
      </c>
      <c r="M2419">
        <v>660</v>
      </c>
      <c r="N2419">
        <v>219</v>
      </c>
    </row>
    <row r="2420" spans="1:14" ht="15" hidden="1" customHeight="1" x14ac:dyDescent="0.25">
      <c r="A2420" t="s">
        <v>28</v>
      </c>
      <c r="B2420" t="s">
        <v>29</v>
      </c>
      <c r="C2420" t="s">
        <v>22</v>
      </c>
      <c r="D2420" t="s">
        <v>23</v>
      </c>
      <c r="E2420" t="s">
        <v>5</v>
      </c>
      <c r="F2420" t="s">
        <v>24</v>
      </c>
      <c r="G2420">
        <v>2824810</v>
      </c>
      <c r="H2420">
        <v>2826354</v>
      </c>
      <c r="I2420" t="s">
        <v>25</v>
      </c>
      <c r="J2420" t="s">
        <v>8434</v>
      </c>
      <c r="K2420" t="s">
        <v>8435</v>
      </c>
      <c r="L2420" t="s">
        <v>8432</v>
      </c>
      <c r="M2420">
        <v>1545</v>
      </c>
      <c r="N2420">
        <v>514</v>
      </c>
    </row>
    <row r="2421" spans="1:14" ht="15" hidden="1" customHeight="1" x14ac:dyDescent="0.25">
      <c r="A2421" t="s">
        <v>28</v>
      </c>
      <c r="B2421" t="s">
        <v>29</v>
      </c>
      <c r="C2421" t="s">
        <v>22</v>
      </c>
      <c r="D2421" t="s">
        <v>23</v>
      </c>
      <c r="E2421" t="s">
        <v>5</v>
      </c>
      <c r="F2421" t="s">
        <v>24</v>
      </c>
      <c r="G2421">
        <v>2826505</v>
      </c>
      <c r="H2421">
        <v>2827101</v>
      </c>
      <c r="I2421" t="s">
        <v>25</v>
      </c>
      <c r="J2421" t="s">
        <v>8438</v>
      </c>
      <c r="K2421" t="s">
        <v>8439</v>
      </c>
      <c r="L2421" t="s">
        <v>8436</v>
      </c>
      <c r="M2421">
        <v>597</v>
      </c>
      <c r="N2421">
        <v>198</v>
      </c>
    </row>
    <row r="2422" spans="1:14" x14ac:dyDescent="0.25">
      <c r="A2422" t="s">
        <v>28</v>
      </c>
      <c r="B2422" t="s">
        <v>29</v>
      </c>
      <c r="C2422" t="s">
        <v>22</v>
      </c>
      <c r="D2422" t="s">
        <v>23</v>
      </c>
      <c r="E2422" t="s">
        <v>5</v>
      </c>
      <c r="F2422" t="s">
        <v>24</v>
      </c>
      <c r="G2422">
        <v>2827158</v>
      </c>
      <c r="H2422">
        <v>2827652</v>
      </c>
      <c r="I2422" t="s">
        <v>80</v>
      </c>
      <c r="J2422" t="s">
        <v>8442</v>
      </c>
      <c r="K2422" t="s">
        <v>8443</v>
      </c>
      <c r="L2422" t="s">
        <v>8440</v>
      </c>
      <c r="M2422">
        <v>495</v>
      </c>
      <c r="N2422">
        <v>164</v>
      </c>
    </row>
    <row r="2423" spans="1:14" ht="15" hidden="1" customHeight="1" x14ac:dyDescent="0.25">
      <c r="A2423" t="s">
        <v>28</v>
      </c>
      <c r="B2423" t="s">
        <v>29</v>
      </c>
      <c r="C2423" t="s">
        <v>22</v>
      </c>
      <c r="D2423" t="s">
        <v>23</v>
      </c>
      <c r="E2423" t="s">
        <v>5</v>
      </c>
      <c r="F2423" t="s">
        <v>24</v>
      </c>
      <c r="G2423">
        <v>2827716</v>
      </c>
      <c r="H2423">
        <v>2828123</v>
      </c>
      <c r="I2423" t="s">
        <v>80</v>
      </c>
      <c r="J2423" t="s">
        <v>8446</v>
      </c>
      <c r="K2423" t="s">
        <v>8447</v>
      </c>
      <c r="L2423" t="s">
        <v>8444</v>
      </c>
      <c r="M2423">
        <v>408</v>
      </c>
      <c r="N2423">
        <v>135</v>
      </c>
    </row>
    <row r="2424" spans="1:14" ht="15" hidden="1" customHeight="1" x14ac:dyDescent="0.25">
      <c r="A2424" t="s">
        <v>28</v>
      </c>
      <c r="B2424" t="s">
        <v>29</v>
      </c>
      <c r="C2424" t="s">
        <v>22</v>
      </c>
      <c r="D2424" t="s">
        <v>23</v>
      </c>
      <c r="E2424" t="s">
        <v>5</v>
      </c>
      <c r="F2424" t="s">
        <v>24</v>
      </c>
      <c r="G2424">
        <v>2828196</v>
      </c>
      <c r="H2424">
        <v>2829638</v>
      </c>
      <c r="I2424" t="s">
        <v>80</v>
      </c>
      <c r="J2424" t="s">
        <v>8450</v>
      </c>
      <c r="K2424" t="s">
        <v>8451</v>
      </c>
      <c r="L2424" t="s">
        <v>8448</v>
      </c>
      <c r="M2424">
        <v>1443</v>
      </c>
      <c r="N2424">
        <v>480</v>
      </c>
    </row>
    <row r="2425" spans="1:14" ht="15" hidden="1" customHeight="1" x14ac:dyDescent="0.25">
      <c r="A2425" t="s">
        <v>28</v>
      </c>
      <c r="B2425" t="s">
        <v>29</v>
      </c>
      <c r="C2425" t="s">
        <v>22</v>
      </c>
      <c r="D2425" t="s">
        <v>23</v>
      </c>
      <c r="E2425" t="s">
        <v>5</v>
      </c>
      <c r="F2425" t="s">
        <v>24</v>
      </c>
      <c r="G2425">
        <v>2829644</v>
      </c>
      <c r="H2425">
        <v>2830558</v>
      </c>
      <c r="I2425" t="s">
        <v>80</v>
      </c>
      <c r="J2425" t="s">
        <v>8454</v>
      </c>
      <c r="K2425" t="s">
        <v>8455</v>
      </c>
      <c r="L2425" t="s">
        <v>8452</v>
      </c>
      <c r="M2425">
        <v>915</v>
      </c>
      <c r="N2425">
        <v>304</v>
      </c>
    </row>
    <row r="2426" spans="1:14" ht="15" hidden="1" customHeight="1" x14ac:dyDescent="0.25">
      <c r="A2426" t="s">
        <v>28</v>
      </c>
      <c r="B2426" t="s">
        <v>29</v>
      </c>
      <c r="C2426" t="s">
        <v>22</v>
      </c>
      <c r="D2426" t="s">
        <v>23</v>
      </c>
      <c r="E2426" t="s">
        <v>5</v>
      </c>
      <c r="F2426" t="s">
        <v>24</v>
      </c>
      <c r="G2426">
        <v>2830562</v>
      </c>
      <c r="H2426">
        <v>2832205</v>
      </c>
      <c r="I2426" t="s">
        <v>80</v>
      </c>
      <c r="J2426" t="s">
        <v>8458</v>
      </c>
      <c r="K2426" t="s">
        <v>8459</v>
      </c>
      <c r="L2426" t="s">
        <v>8456</v>
      </c>
      <c r="M2426">
        <v>1644</v>
      </c>
      <c r="N2426">
        <v>547</v>
      </c>
    </row>
    <row r="2427" spans="1:14" ht="15" hidden="1" customHeight="1" x14ac:dyDescent="0.25">
      <c r="A2427" t="s">
        <v>28</v>
      </c>
      <c r="B2427" t="s">
        <v>29</v>
      </c>
      <c r="C2427" t="s">
        <v>22</v>
      </c>
      <c r="D2427" t="s">
        <v>23</v>
      </c>
      <c r="E2427" t="s">
        <v>5</v>
      </c>
      <c r="F2427" t="s">
        <v>24</v>
      </c>
      <c r="G2427">
        <v>2832278</v>
      </c>
      <c r="H2427">
        <v>2833087</v>
      </c>
      <c r="I2427" t="s">
        <v>80</v>
      </c>
      <c r="J2427" t="s">
        <v>8462</v>
      </c>
      <c r="K2427" t="s">
        <v>8463</v>
      </c>
      <c r="L2427" t="s">
        <v>8460</v>
      </c>
      <c r="M2427">
        <v>810</v>
      </c>
      <c r="N2427">
        <v>269</v>
      </c>
    </row>
    <row r="2428" spans="1:14" ht="15" hidden="1" customHeight="1" x14ac:dyDescent="0.25">
      <c r="A2428" t="s">
        <v>28</v>
      </c>
      <c r="B2428" t="s">
        <v>29</v>
      </c>
      <c r="C2428" t="s">
        <v>22</v>
      </c>
      <c r="D2428" t="s">
        <v>23</v>
      </c>
      <c r="E2428" t="s">
        <v>5</v>
      </c>
      <c r="F2428" t="s">
        <v>24</v>
      </c>
      <c r="G2428">
        <v>2833087</v>
      </c>
      <c r="H2428">
        <v>2833626</v>
      </c>
      <c r="I2428" t="s">
        <v>80</v>
      </c>
      <c r="J2428" t="s">
        <v>8466</v>
      </c>
      <c r="K2428" t="s">
        <v>8467</v>
      </c>
      <c r="L2428" t="s">
        <v>8464</v>
      </c>
      <c r="M2428">
        <v>540</v>
      </c>
      <c r="N2428">
        <v>179</v>
      </c>
    </row>
    <row r="2429" spans="1:14" ht="15" hidden="1" customHeight="1" x14ac:dyDescent="0.25">
      <c r="A2429" t="s">
        <v>28</v>
      </c>
      <c r="B2429" t="s">
        <v>29</v>
      </c>
      <c r="C2429" t="s">
        <v>22</v>
      </c>
      <c r="D2429" t="s">
        <v>23</v>
      </c>
      <c r="E2429" t="s">
        <v>5</v>
      </c>
      <c r="F2429" t="s">
        <v>24</v>
      </c>
      <c r="G2429">
        <v>2833676</v>
      </c>
      <c r="H2429">
        <v>2833882</v>
      </c>
      <c r="I2429" t="s">
        <v>80</v>
      </c>
      <c r="J2429" t="s">
        <v>8470</v>
      </c>
      <c r="K2429" t="s">
        <v>8471</v>
      </c>
      <c r="L2429" t="s">
        <v>8468</v>
      </c>
      <c r="M2429">
        <v>207</v>
      </c>
      <c r="N2429">
        <v>68</v>
      </c>
    </row>
    <row r="2430" spans="1:14" ht="15" hidden="1" customHeight="1" x14ac:dyDescent="0.25">
      <c r="A2430" t="s">
        <v>28</v>
      </c>
      <c r="B2430" t="s">
        <v>29</v>
      </c>
      <c r="C2430" t="s">
        <v>22</v>
      </c>
      <c r="D2430" t="s">
        <v>23</v>
      </c>
      <c r="E2430" t="s">
        <v>5</v>
      </c>
      <c r="F2430" t="s">
        <v>24</v>
      </c>
      <c r="G2430">
        <v>2833992</v>
      </c>
      <c r="H2430">
        <v>2834849</v>
      </c>
      <c r="I2430" t="s">
        <v>80</v>
      </c>
      <c r="J2430" t="s">
        <v>8474</v>
      </c>
      <c r="K2430" t="s">
        <v>8475</v>
      </c>
      <c r="L2430" t="s">
        <v>8472</v>
      </c>
      <c r="M2430">
        <v>858</v>
      </c>
      <c r="N2430">
        <v>285</v>
      </c>
    </row>
    <row r="2431" spans="1:14" x14ac:dyDescent="0.25">
      <c r="A2431" t="s">
        <v>28</v>
      </c>
      <c r="B2431" t="s">
        <v>29</v>
      </c>
      <c r="C2431" t="s">
        <v>22</v>
      </c>
      <c r="D2431" t="s">
        <v>23</v>
      </c>
      <c r="E2431" t="s">
        <v>5</v>
      </c>
      <c r="F2431" t="s">
        <v>24</v>
      </c>
      <c r="G2431">
        <v>2834982</v>
      </c>
      <c r="H2431">
        <v>2835233</v>
      </c>
      <c r="I2431" t="s">
        <v>80</v>
      </c>
      <c r="J2431" t="s">
        <v>8478</v>
      </c>
      <c r="K2431" t="s">
        <v>59</v>
      </c>
      <c r="L2431" t="s">
        <v>8476</v>
      </c>
      <c r="M2431">
        <v>252</v>
      </c>
      <c r="N2431">
        <v>83</v>
      </c>
    </row>
    <row r="2432" spans="1:14" x14ac:dyDescent="0.25">
      <c r="A2432" t="s">
        <v>28</v>
      </c>
      <c r="B2432" t="s">
        <v>29</v>
      </c>
      <c r="C2432" t="s">
        <v>22</v>
      </c>
      <c r="D2432" t="s">
        <v>23</v>
      </c>
      <c r="E2432" t="s">
        <v>5</v>
      </c>
      <c r="F2432" t="s">
        <v>24</v>
      </c>
      <c r="G2432">
        <v>2835300</v>
      </c>
      <c r="H2432">
        <v>2835743</v>
      </c>
      <c r="I2432" t="s">
        <v>80</v>
      </c>
      <c r="J2432" t="s">
        <v>8481</v>
      </c>
      <c r="K2432" t="s">
        <v>59</v>
      </c>
      <c r="L2432" t="s">
        <v>8479</v>
      </c>
      <c r="M2432">
        <v>444</v>
      </c>
      <c r="N2432">
        <v>147</v>
      </c>
    </row>
    <row r="2433" spans="1:15" ht="15" hidden="1" customHeight="1" x14ac:dyDescent="0.25">
      <c r="A2433" t="s">
        <v>28</v>
      </c>
      <c r="B2433" t="s">
        <v>29</v>
      </c>
      <c r="C2433" t="s">
        <v>22</v>
      </c>
      <c r="D2433" t="s">
        <v>23</v>
      </c>
      <c r="E2433" t="s">
        <v>5</v>
      </c>
      <c r="F2433" t="s">
        <v>24</v>
      </c>
      <c r="G2433">
        <v>2835970</v>
      </c>
      <c r="H2433">
        <v>2837133</v>
      </c>
      <c r="I2433" t="s">
        <v>80</v>
      </c>
      <c r="J2433" t="s">
        <v>8484</v>
      </c>
      <c r="K2433" t="s">
        <v>8485</v>
      </c>
      <c r="L2433" t="s">
        <v>8482</v>
      </c>
      <c r="M2433">
        <v>1164</v>
      </c>
      <c r="N2433">
        <v>387</v>
      </c>
    </row>
    <row r="2434" spans="1:15" ht="15" hidden="1" customHeight="1" x14ac:dyDescent="0.25">
      <c r="A2434" t="s">
        <v>28</v>
      </c>
      <c r="B2434" t="s">
        <v>29</v>
      </c>
      <c r="C2434" t="s">
        <v>22</v>
      </c>
      <c r="D2434" t="s">
        <v>23</v>
      </c>
      <c r="E2434" t="s">
        <v>5</v>
      </c>
      <c r="F2434" t="s">
        <v>24</v>
      </c>
      <c r="G2434">
        <v>2837268</v>
      </c>
      <c r="H2434">
        <v>2838047</v>
      </c>
      <c r="I2434" t="s">
        <v>80</v>
      </c>
      <c r="J2434" t="s">
        <v>8488</v>
      </c>
      <c r="K2434" t="s">
        <v>6848</v>
      </c>
      <c r="L2434" t="s">
        <v>8486</v>
      </c>
      <c r="M2434">
        <v>780</v>
      </c>
      <c r="N2434">
        <v>259</v>
      </c>
    </row>
    <row r="2435" spans="1:15" ht="15" hidden="1" customHeight="1" x14ac:dyDescent="0.25">
      <c r="A2435" t="s">
        <v>28</v>
      </c>
      <c r="B2435" t="s">
        <v>29</v>
      </c>
      <c r="C2435" t="s">
        <v>22</v>
      </c>
      <c r="D2435" t="s">
        <v>23</v>
      </c>
      <c r="E2435" t="s">
        <v>5</v>
      </c>
      <c r="F2435" t="s">
        <v>24</v>
      </c>
      <c r="G2435">
        <v>2838089</v>
      </c>
      <c r="H2435">
        <v>2838946</v>
      </c>
      <c r="I2435" t="s">
        <v>80</v>
      </c>
      <c r="J2435" t="s">
        <v>8491</v>
      </c>
      <c r="K2435" t="s">
        <v>8492</v>
      </c>
      <c r="L2435" t="s">
        <v>8489</v>
      </c>
      <c r="M2435">
        <v>858</v>
      </c>
      <c r="N2435">
        <v>285</v>
      </c>
    </row>
    <row r="2436" spans="1:15" ht="15" hidden="1" customHeight="1" x14ac:dyDescent="0.25">
      <c r="A2436" t="s">
        <v>28</v>
      </c>
      <c r="B2436" t="s">
        <v>29</v>
      </c>
      <c r="C2436" t="s">
        <v>22</v>
      </c>
      <c r="D2436" t="s">
        <v>23</v>
      </c>
      <c r="E2436" t="s">
        <v>5</v>
      </c>
      <c r="F2436" t="s">
        <v>24</v>
      </c>
      <c r="G2436">
        <v>2838943</v>
      </c>
      <c r="H2436">
        <v>2840010</v>
      </c>
      <c r="I2436" t="s">
        <v>80</v>
      </c>
      <c r="J2436" t="s">
        <v>8495</v>
      </c>
      <c r="K2436" t="s">
        <v>8496</v>
      </c>
      <c r="L2436" t="s">
        <v>8493</v>
      </c>
      <c r="M2436">
        <v>1068</v>
      </c>
      <c r="N2436">
        <v>355</v>
      </c>
    </row>
    <row r="2437" spans="1:15" x14ac:dyDescent="0.25">
      <c r="A2437" t="s">
        <v>28</v>
      </c>
      <c r="B2437" t="s">
        <v>29</v>
      </c>
      <c r="C2437" t="s">
        <v>22</v>
      </c>
      <c r="D2437" t="s">
        <v>23</v>
      </c>
      <c r="E2437" t="s">
        <v>5</v>
      </c>
      <c r="F2437" t="s">
        <v>24</v>
      </c>
      <c r="G2437">
        <v>2840098</v>
      </c>
      <c r="H2437">
        <v>2840307</v>
      </c>
      <c r="I2437" t="s">
        <v>80</v>
      </c>
      <c r="J2437" t="s">
        <v>8499</v>
      </c>
      <c r="K2437" t="s">
        <v>8500</v>
      </c>
      <c r="L2437" t="s">
        <v>8497</v>
      </c>
      <c r="M2437">
        <v>210</v>
      </c>
      <c r="N2437">
        <v>69</v>
      </c>
    </row>
    <row r="2438" spans="1:15" ht="15" hidden="1" customHeight="1" x14ac:dyDescent="0.25">
      <c r="A2438" t="s">
        <v>28</v>
      </c>
      <c r="B2438" t="s">
        <v>29</v>
      </c>
      <c r="C2438" t="s">
        <v>22</v>
      </c>
      <c r="D2438" t="s">
        <v>23</v>
      </c>
      <c r="E2438" t="s">
        <v>5</v>
      </c>
      <c r="F2438" t="s">
        <v>24</v>
      </c>
      <c r="G2438">
        <v>2840551</v>
      </c>
      <c r="H2438">
        <v>2842485</v>
      </c>
      <c r="I2438" t="s">
        <v>80</v>
      </c>
      <c r="J2438" t="s">
        <v>8503</v>
      </c>
      <c r="K2438" t="s">
        <v>8504</v>
      </c>
      <c r="L2438" t="s">
        <v>8501</v>
      </c>
      <c r="M2438">
        <v>1935</v>
      </c>
      <c r="N2438">
        <v>644</v>
      </c>
    </row>
    <row r="2439" spans="1:15" ht="15" hidden="1" customHeight="1" x14ac:dyDescent="0.25">
      <c r="A2439" t="s">
        <v>28</v>
      </c>
      <c r="B2439" t="s">
        <v>29</v>
      </c>
      <c r="C2439" t="s">
        <v>22</v>
      </c>
      <c r="D2439" t="s">
        <v>23</v>
      </c>
      <c r="E2439" t="s">
        <v>5</v>
      </c>
      <c r="F2439" t="s">
        <v>24</v>
      </c>
      <c r="G2439">
        <v>2842924</v>
      </c>
      <c r="H2439">
        <v>2843874</v>
      </c>
      <c r="I2439" t="s">
        <v>80</v>
      </c>
      <c r="J2439" t="s">
        <v>8507</v>
      </c>
      <c r="K2439" t="s">
        <v>8508</v>
      </c>
      <c r="L2439" t="s">
        <v>8505</v>
      </c>
      <c r="M2439">
        <v>951</v>
      </c>
      <c r="N2439">
        <v>316</v>
      </c>
    </row>
    <row r="2440" spans="1:15" ht="15" hidden="1" customHeight="1" x14ac:dyDescent="0.25">
      <c r="A2440" t="s">
        <v>28</v>
      </c>
      <c r="B2440" t="s">
        <v>29</v>
      </c>
      <c r="C2440" t="s">
        <v>22</v>
      </c>
      <c r="D2440" t="s">
        <v>23</v>
      </c>
      <c r="E2440" t="s">
        <v>5</v>
      </c>
      <c r="F2440" t="s">
        <v>24</v>
      </c>
      <c r="G2440">
        <v>2843904</v>
      </c>
      <c r="H2440">
        <v>2844968</v>
      </c>
      <c r="I2440" t="s">
        <v>80</v>
      </c>
      <c r="J2440" t="s">
        <v>8511</v>
      </c>
      <c r="K2440" t="s">
        <v>863</v>
      </c>
      <c r="L2440" t="s">
        <v>8509</v>
      </c>
      <c r="M2440">
        <v>1065</v>
      </c>
      <c r="N2440">
        <v>354</v>
      </c>
    </row>
    <row r="2441" spans="1:15" ht="15" hidden="1" customHeight="1" x14ac:dyDescent="0.25">
      <c r="A2441" t="s">
        <v>28</v>
      </c>
      <c r="B2441" t="s">
        <v>29</v>
      </c>
      <c r="C2441" t="s">
        <v>22</v>
      </c>
      <c r="D2441" t="s">
        <v>23</v>
      </c>
      <c r="E2441" t="s">
        <v>5</v>
      </c>
      <c r="F2441" t="s">
        <v>24</v>
      </c>
      <c r="G2441">
        <v>2845177</v>
      </c>
      <c r="H2441">
        <v>2846472</v>
      </c>
      <c r="I2441" t="s">
        <v>80</v>
      </c>
      <c r="J2441" t="s">
        <v>8514</v>
      </c>
      <c r="K2441" t="s">
        <v>8515</v>
      </c>
      <c r="L2441" t="s">
        <v>8512</v>
      </c>
      <c r="M2441">
        <v>1296</v>
      </c>
      <c r="N2441">
        <v>431</v>
      </c>
    </row>
    <row r="2442" spans="1:15" ht="15" hidden="1" customHeight="1" x14ac:dyDescent="0.25">
      <c r="A2442" t="s">
        <v>28</v>
      </c>
      <c r="B2442" t="s">
        <v>29</v>
      </c>
      <c r="C2442" t="s">
        <v>22</v>
      </c>
      <c r="D2442" t="s">
        <v>23</v>
      </c>
      <c r="E2442" t="s">
        <v>5</v>
      </c>
      <c r="F2442" t="s">
        <v>24</v>
      </c>
      <c r="G2442">
        <v>2846553</v>
      </c>
      <c r="H2442">
        <v>2847938</v>
      </c>
      <c r="I2442" t="s">
        <v>80</v>
      </c>
      <c r="J2442" t="s">
        <v>8518</v>
      </c>
      <c r="K2442" t="s">
        <v>8519</v>
      </c>
      <c r="L2442" t="s">
        <v>8516</v>
      </c>
      <c r="M2442">
        <v>1386</v>
      </c>
      <c r="N2442">
        <v>461</v>
      </c>
    </row>
    <row r="2443" spans="1:15" x14ac:dyDescent="0.25">
      <c r="A2443" t="s">
        <v>28</v>
      </c>
      <c r="B2443" t="s">
        <v>29</v>
      </c>
      <c r="C2443" t="s">
        <v>22</v>
      </c>
      <c r="D2443" t="s">
        <v>23</v>
      </c>
      <c r="E2443" t="s">
        <v>5</v>
      </c>
      <c r="F2443" t="s">
        <v>24</v>
      </c>
      <c r="G2443">
        <v>2848025</v>
      </c>
      <c r="H2443">
        <v>2849275</v>
      </c>
      <c r="I2443" t="s">
        <v>80</v>
      </c>
      <c r="J2443" t="s">
        <v>8522</v>
      </c>
      <c r="K2443" t="s">
        <v>59</v>
      </c>
      <c r="L2443" t="s">
        <v>8520</v>
      </c>
      <c r="M2443">
        <v>1251</v>
      </c>
      <c r="N2443">
        <v>416</v>
      </c>
    </row>
    <row r="2444" spans="1:15" ht="15" hidden="1" customHeight="1" x14ac:dyDescent="0.25">
      <c r="A2444" t="s">
        <v>60</v>
      </c>
      <c r="C2444" t="s">
        <v>22</v>
      </c>
      <c r="D2444" t="s">
        <v>23</v>
      </c>
      <c r="E2444" t="s">
        <v>5</v>
      </c>
      <c r="F2444" t="s">
        <v>24</v>
      </c>
      <c r="G2444">
        <v>2849594</v>
      </c>
      <c r="H2444">
        <v>2849668</v>
      </c>
      <c r="I2444" t="s">
        <v>25</v>
      </c>
      <c r="K2444" t="s">
        <v>1355</v>
      </c>
      <c r="L2444" t="s">
        <v>8523</v>
      </c>
      <c r="M2444">
        <v>75</v>
      </c>
      <c r="O2444" t="s">
        <v>8525</v>
      </c>
    </row>
    <row r="2445" spans="1:15" ht="15" hidden="1" customHeight="1" x14ac:dyDescent="0.25">
      <c r="A2445" t="s">
        <v>28</v>
      </c>
      <c r="B2445" t="s">
        <v>29</v>
      </c>
      <c r="C2445" t="s">
        <v>22</v>
      </c>
      <c r="D2445" t="s">
        <v>23</v>
      </c>
      <c r="E2445" t="s">
        <v>5</v>
      </c>
      <c r="F2445" t="s">
        <v>24</v>
      </c>
      <c r="G2445">
        <v>2850049</v>
      </c>
      <c r="H2445">
        <v>2851542</v>
      </c>
      <c r="I2445" t="s">
        <v>80</v>
      </c>
      <c r="J2445" t="s">
        <v>8528</v>
      </c>
      <c r="K2445" t="s">
        <v>8529</v>
      </c>
      <c r="L2445" t="s">
        <v>8526</v>
      </c>
      <c r="M2445">
        <v>1494</v>
      </c>
      <c r="N2445">
        <v>497</v>
      </c>
    </row>
    <row r="2446" spans="1:15" x14ac:dyDescent="0.25">
      <c r="A2446" t="s">
        <v>28</v>
      </c>
      <c r="B2446" t="s">
        <v>29</v>
      </c>
      <c r="C2446" t="s">
        <v>22</v>
      </c>
      <c r="D2446" t="s">
        <v>23</v>
      </c>
      <c r="E2446" t="s">
        <v>5</v>
      </c>
      <c r="F2446" t="s">
        <v>24</v>
      </c>
      <c r="G2446">
        <v>2851988</v>
      </c>
      <c r="H2446">
        <v>2852761</v>
      </c>
      <c r="I2446" t="s">
        <v>25</v>
      </c>
      <c r="J2446" t="s">
        <v>8532</v>
      </c>
      <c r="K2446" t="s">
        <v>8533</v>
      </c>
      <c r="L2446" t="s">
        <v>8530</v>
      </c>
      <c r="M2446">
        <v>774</v>
      </c>
      <c r="N2446">
        <v>257</v>
      </c>
    </row>
    <row r="2447" spans="1:15" ht="15" hidden="1" customHeight="1" x14ac:dyDescent="0.25">
      <c r="A2447" t="s">
        <v>28</v>
      </c>
      <c r="B2447" t="s">
        <v>29</v>
      </c>
      <c r="C2447" t="s">
        <v>22</v>
      </c>
      <c r="D2447" t="s">
        <v>23</v>
      </c>
      <c r="E2447" t="s">
        <v>5</v>
      </c>
      <c r="F2447" t="s">
        <v>24</v>
      </c>
      <c r="G2447">
        <v>2853074</v>
      </c>
      <c r="H2447">
        <v>2853994</v>
      </c>
      <c r="I2447" t="s">
        <v>80</v>
      </c>
      <c r="J2447" t="s">
        <v>8536</v>
      </c>
      <c r="K2447" t="s">
        <v>8537</v>
      </c>
      <c r="L2447" t="s">
        <v>8534</v>
      </c>
      <c r="M2447">
        <v>921</v>
      </c>
      <c r="N2447">
        <v>306</v>
      </c>
    </row>
    <row r="2448" spans="1:15" x14ac:dyDescent="0.25">
      <c r="A2448" t="s">
        <v>28</v>
      </c>
      <c r="B2448" t="s">
        <v>29</v>
      </c>
      <c r="C2448" t="s">
        <v>22</v>
      </c>
      <c r="D2448" t="s">
        <v>23</v>
      </c>
      <c r="E2448" t="s">
        <v>5</v>
      </c>
      <c r="F2448" t="s">
        <v>24</v>
      </c>
      <c r="G2448">
        <v>2854708</v>
      </c>
      <c r="H2448">
        <v>2855397</v>
      </c>
      <c r="I2448" t="s">
        <v>80</v>
      </c>
      <c r="J2448" t="s">
        <v>8540</v>
      </c>
      <c r="K2448" t="s">
        <v>59</v>
      </c>
      <c r="L2448" t="s">
        <v>8538</v>
      </c>
      <c r="M2448">
        <v>690</v>
      </c>
      <c r="N2448">
        <v>229</v>
      </c>
    </row>
    <row r="2449" spans="1:14" x14ac:dyDescent="0.25">
      <c r="A2449" t="s">
        <v>28</v>
      </c>
      <c r="B2449" t="s">
        <v>29</v>
      </c>
      <c r="C2449" t="s">
        <v>22</v>
      </c>
      <c r="D2449" t="s">
        <v>23</v>
      </c>
      <c r="E2449" t="s">
        <v>5</v>
      </c>
      <c r="F2449" t="s">
        <v>24</v>
      </c>
      <c r="G2449">
        <v>2855943</v>
      </c>
      <c r="H2449">
        <v>2857247</v>
      </c>
      <c r="I2449" t="s">
        <v>25</v>
      </c>
      <c r="J2449" t="s">
        <v>8543</v>
      </c>
      <c r="K2449" t="s">
        <v>8544</v>
      </c>
      <c r="L2449" t="s">
        <v>8541</v>
      </c>
      <c r="M2449">
        <v>1305</v>
      </c>
      <c r="N2449">
        <v>434</v>
      </c>
    </row>
    <row r="2450" spans="1:14" x14ac:dyDescent="0.25">
      <c r="A2450" t="s">
        <v>28</v>
      </c>
      <c r="B2450" t="s">
        <v>29</v>
      </c>
      <c r="C2450" t="s">
        <v>22</v>
      </c>
      <c r="D2450" t="s">
        <v>23</v>
      </c>
      <c r="E2450" t="s">
        <v>5</v>
      </c>
      <c r="F2450" t="s">
        <v>24</v>
      </c>
      <c r="G2450">
        <v>2857664</v>
      </c>
      <c r="H2450">
        <v>2858473</v>
      </c>
      <c r="I2450" t="s">
        <v>25</v>
      </c>
      <c r="J2450" t="s">
        <v>8547</v>
      </c>
      <c r="K2450" t="s">
        <v>8548</v>
      </c>
      <c r="L2450" t="s">
        <v>8545</v>
      </c>
      <c r="M2450">
        <v>810</v>
      </c>
      <c r="N2450">
        <v>269</v>
      </c>
    </row>
    <row r="2451" spans="1:14" ht="15" hidden="1" customHeight="1" x14ac:dyDescent="0.25">
      <c r="A2451" t="s">
        <v>28</v>
      </c>
      <c r="B2451" t="s">
        <v>29</v>
      </c>
      <c r="C2451" t="s">
        <v>22</v>
      </c>
      <c r="D2451" t="s">
        <v>23</v>
      </c>
      <c r="E2451" t="s">
        <v>5</v>
      </c>
      <c r="F2451" t="s">
        <v>24</v>
      </c>
      <c r="G2451">
        <v>2858555</v>
      </c>
      <c r="H2451">
        <v>2859112</v>
      </c>
      <c r="I2451" t="s">
        <v>25</v>
      </c>
      <c r="J2451" t="s">
        <v>8551</v>
      </c>
      <c r="K2451" t="s">
        <v>6043</v>
      </c>
      <c r="L2451" t="s">
        <v>8549</v>
      </c>
      <c r="M2451">
        <v>558</v>
      </c>
      <c r="N2451">
        <v>185</v>
      </c>
    </row>
    <row r="2452" spans="1:14" x14ac:dyDescent="0.25">
      <c r="A2452" t="s">
        <v>28</v>
      </c>
      <c r="B2452" t="s">
        <v>29</v>
      </c>
      <c r="C2452" t="s">
        <v>22</v>
      </c>
      <c r="D2452" t="s">
        <v>23</v>
      </c>
      <c r="E2452" t="s">
        <v>5</v>
      </c>
      <c r="F2452" t="s">
        <v>24</v>
      </c>
      <c r="G2452">
        <v>2859261</v>
      </c>
      <c r="H2452">
        <v>2860235</v>
      </c>
      <c r="I2452" t="s">
        <v>25</v>
      </c>
      <c r="J2452" t="s">
        <v>8554</v>
      </c>
      <c r="K2452" t="s">
        <v>59</v>
      </c>
      <c r="L2452" t="s">
        <v>8552</v>
      </c>
      <c r="M2452">
        <v>975</v>
      </c>
      <c r="N2452">
        <v>324</v>
      </c>
    </row>
    <row r="2453" spans="1:14" ht="15" hidden="1" customHeight="1" x14ac:dyDescent="0.25">
      <c r="A2453" t="s">
        <v>28</v>
      </c>
      <c r="B2453" t="s">
        <v>29</v>
      </c>
      <c r="C2453" t="s">
        <v>22</v>
      </c>
      <c r="D2453" t="s">
        <v>23</v>
      </c>
      <c r="E2453" t="s">
        <v>5</v>
      </c>
      <c r="F2453" t="s">
        <v>24</v>
      </c>
      <c r="G2453">
        <v>2860284</v>
      </c>
      <c r="H2453">
        <v>2861081</v>
      </c>
      <c r="I2453" t="s">
        <v>80</v>
      </c>
      <c r="J2453" t="s">
        <v>8557</v>
      </c>
      <c r="K2453" t="s">
        <v>321</v>
      </c>
      <c r="L2453" t="s">
        <v>8555</v>
      </c>
      <c r="M2453">
        <v>798</v>
      </c>
      <c r="N2453">
        <v>265</v>
      </c>
    </row>
    <row r="2454" spans="1:14" ht="15" hidden="1" customHeight="1" x14ac:dyDescent="0.25">
      <c r="A2454" t="s">
        <v>28</v>
      </c>
      <c r="B2454" t="s">
        <v>29</v>
      </c>
      <c r="C2454" t="s">
        <v>22</v>
      </c>
      <c r="D2454" t="s">
        <v>23</v>
      </c>
      <c r="E2454" t="s">
        <v>5</v>
      </c>
      <c r="F2454" t="s">
        <v>24</v>
      </c>
      <c r="G2454">
        <v>2861146</v>
      </c>
      <c r="H2454">
        <v>2861943</v>
      </c>
      <c r="I2454" t="s">
        <v>80</v>
      </c>
      <c r="J2454" t="s">
        <v>8560</v>
      </c>
      <c r="K2454" t="s">
        <v>7604</v>
      </c>
      <c r="L2454" t="s">
        <v>8558</v>
      </c>
      <c r="M2454">
        <v>798</v>
      </c>
      <c r="N2454">
        <v>265</v>
      </c>
    </row>
    <row r="2455" spans="1:14" ht="15" hidden="1" customHeight="1" x14ac:dyDescent="0.25">
      <c r="A2455" t="s">
        <v>28</v>
      </c>
      <c r="B2455" t="s">
        <v>29</v>
      </c>
      <c r="C2455" t="s">
        <v>22</v>
      </c>
      <c r="D2455" t="s">
        <v>23</v>
      </c>
      <c r="E2455" t="s">
        <v>5</v>
      </c>
      <c r="F2455" t="s">
        <v>24</v>
      </c>
      <c r="G2455">
        <v>2862035</v>
      </c>
      <c r="H2455">
        <v>2863996</v>
      </c>
      <c r="I2455" t="s">
        <v>80</v>
      </c>
      <c r="J2455" t="s">
        <v>8563</v>
      </c>
      <c r="K2455" t="s">
        <v>4679</v>
      </c>
      <c r="L2455" t="s">
        <v>8561</v>
      </c>
      <c r="M2455">
        <v>1962</v>
      </c>
      <c r="N2455">
        <v>653</v>
      </c>
    </row>
    <row r="2456" spans="1:14" x14ac:dyDescent="0.25">
      <c r="A2456" t="s">
        <v>28</v>
      </c>
      <c r="B2456" t="s">
        <v>29</v>
      </c>
      <c r="C2456" t="s">
        <v>22</v>
      </c>
      <c r="D2456" t="s">
        <v>23</v>
      </c>
      <c r="E2456" t="s">
        <v>5</v>
      </c>
      <c r="F2456" t="s">
        <v>24</v>
      </c>
      <c r="G2456">
        <v>2864852</v>
      </c>
      <c r="H2456">
        <v>2865094</v>
      </c>
      <c r="I2456" t="s">
        <v>25</v>
      </c>
      <c r="J2456" t="s">
        <v>8565</v>
      </c>
      <c r="K2456" t="s">
        <v>59</v>
      </c>
      <c r="L2456" t="s">
        <v>8564</v>
      </c>
      <c r="M2456">
        <v>243</v>
      </c>
      <c r="N2456">
        <v>80</v>
      </c>
    </row>
    <row r="2457" spans="1:14" x14ac:dyDescent="0.25">
      <c r="A2457" t="s">
        <v>28</v>
      </c>
      <c r="B2457" t="s">
        <v>29</v>
      </c>
      <c r="C2457" t="s">
        <v>22</v>
      </c>
      <c r="D2457" t="s">
        <v>23</v>
      </c>
      <c r="E2457" t="s">
        <v>5</v>
      </c>
      <c r="F2457" t="s">
        <v>24</v>
      </c>
      <c r="G2457">
        <v>2865327</v>
      </c>
      <c r="H2457">
        <v>2866298</v>
      </c>
      <c r="I2457" t="s">
        <v>80</v>
      </c>
      <c r="J2457" t="s">
        <v>8568</v>
      </c>
      <c r="K2457" t="s">
        <v>4972</v>
      </c>
      <c r="L2457" t="s">
        <v>8566</v>
      </c>
      <c r="M2457">
        <v>972</v>
      </c>
      <c r="N2457">
        <v>323</v>
      </c>
    </row>
    <row r="2458" spans="1:14" x14ac:dyDescent="0.25">
      <c r="A2458" t="s">
        <v>28</v>
      </c>
      <c r="B2458" t="s">
        <v>29</v>
      </c>
      <c r="C2458" t="s">
        <v>22</v>
      </c>
      <c r="D2458" t="s">
        <v>23</v>
      </c>
      <c r="E2458" t="s">
        <v>5</v>
      </c>
      <c r="F2458" t="s">
        <v>24</v>
      </c>
      <c r="G2458">
        <v>2866530</v>
      </c>
      <c r="H2458">
        <v>2867969</v>
      </c>
      <c r="I2458" t="s">
        <v>25</v>
      </c>
      <c r="J2458" t="s">
        <v>8571</v>
      </c>
      <c r="K2458" t="s">
        <v>8572</v>
      </c>
      <c r="L2458" t="s">
        <v>8569</v>
      </c>
      <c r="M2458">
        <v>1440</v>
      </c>
      <c r="N2458">
        <v>479</v>
      </c>
    </row>
    <row r="2459" spans="1:14" x14ac:dyDescent="0.25">
      <c r="A2459" t="s">
        <v>28</v>
      </c>
      <c r="B2459" t="s">
        <v>29</v>
      </c>
      <c r="C2459" t="s">
        <v>22</v>
      </c>
      <c r="D2459" t="s">
        <v>23</v>
      </c>
      <c r="E2459" t="s">
        <v>5</v>
      </c>
      <c r="F2459" t="s">
        <v>24</v>
      </c>
      <c r="G2459">
        <v>2868163</v>
      </c>
      <c r="H2459">
        <v>2869992</v>
      </c>
      <c r="I2459" t="s">
        <v>25</v>
      </c>
      <c r="J2459" t="s">
        <v>8575</v>
      </c>
      <c r="K2459" t="s">
        <v>1163</v>
      </c>
      <c r="L2459" t="s">
        <v>8573</v>
      </c>
      <c r="M2459">
        <v>1830</v>
      </c>
      <c r="N2459">
        <v>609</v>
      </c>
    </row>
    <row r="2460" spans="1:14" x14ac:dyDescent="0.25">
      <c r="A2460" t="s">
        <v>28</v>
      </c>
      <c r="B2460" t="s">
        <v>29</v>
      </c>
      <c r="C2460" t="s">
        <v>22</v>
      </c>
      <c r="D2460" t="s">
        <v>23</v>
      </c>
      <c r="E2460" t="s">
        <v>5</v>
      </c>
      <c r="F2460" t="s">
        <v>24</v>
      </c>
      <c r="G2460">
        <v>2870019</v>
      </c>
      <c r="H2460">
        <v>2870681</v>
      </c>
      <c r="I2460" t="s">
        <v>25</v>
      </c>
      <c r="J2460" t="s">
        <v>8578</v>
      </c>
      <c r="K2460" t="s">
        <v>59</v>
      </c>
      <c r="L2460" t="s">
        <v>8576</v>
      </c>
      <c r="M2460">
        <v>663</v>
      </c>
      <c r="N2460">
        <v>220</v>
      </c>
    </row>
    <row r="2461" spans="1:14" x14ac:dyDescent="0.25">
      <c r="A2461" t="s">
        <v>28</v>
      </c>
      <c r="B2461" t="s">
        <v>29</v>
      </c>
      <c r="C2461" t="s">
        <v>22</v>
      </c>
      <c r="D2461" t="s">
        <v>23</v>
      </c>
      <c r="E2461" t="s">
        <v>5</v>
      </c>
      <c r="F2461" t="s">
        <v>24</v>
      </c>
      <c r="G2461">
        <v>2870725</v>
      </c>
      <c r="H2461">
        <v>2871120</v>
      </c>
      <c r="I2461" t="s">
        <v>25</v>
      </c>
      <c r="J2461" t="s">
        <v>8581</v>
      </c>
      <c r="K2461" t="s">
        <v>8582</v>
      </c>
      <c r="L2461" t="s">
        <v>8579</v>
      </c>
      <c r="M2461">
        <v>396</v>
      </c>
      <c r="N2461">
        <v>131</v>
      </c>
    </row>
    <row r="2462" spans="1:14" x14ac:dyDescent="0.25">
      <c r="A2462" t="s">
        <v>28</v>
      </c>
      <c r="B2462" t="s">
        <v>29</v>
      </c>
      <c r="C2462" t="s">
        <v>22</v>
      </c>
      <c r="D2462" t="s">
        <v>23</v>
      </c>
      <c r="E2462" t="s">
        <v>5</v>
      </c>
      <c r="F2462" t="s">
        <v>24</v>
      </c>
      <c r="G2462">
        <v>2871390</v>
      </c>
      <c r="H2462">
        <v>2873900</v>
      </c>
      <c r="I2462" t="s">
        <v>25</v>
      </c>
      <c r="J2462" t="s">
        <v>8585</v>
      </c>
      <c r="K2462" t="s">
        <v>3428</v>
      </c>
      <c r="L2462" t="s">
        <v>8583</v>
      </c>
      <c r="M2462">
        <v>2511</v>
      </c>
      <c r="N2462">
        <v>836</v>
      </c>
    </row>
    <row r="2463" spans="1:14" x14ac:dyDescent="0.25">
      <c r="A2463" t="s">
        <v>28</v>
      </c>
      <c r="B2463" t="s">
        <v>29</v>
      </c>
      <c r="C2463" t="s">
        <v>22</v>
      </c>
      <c r="D2463" t="s">
        <v>23</v>
      </c>
      <c r="E2463" t="s">
        <v>5</v>
      </c>
      <c r="F2463" t="s">
        <v>24</v>
      </c>
      <c r="G2463">
        <v>2873897</v>
      </c>
      <c r="H2463">
        <v>2874337</v>
      </c>
      <c r="I2463" t="s">
        <v>25</v>
      </c>
      <c r="J2463" t="s">
        <v>8588</v>
      </c>
      <c r="K2463" t="s">
        <v>3432</v>
      </c>
      <c r="L2463" t="s">
        <v>8586</v>
      </c>
      <c r="M2463">
        <v>441</v>
      </c>
      <c r="N2463">
        <v>146</v>
      </c>
    </row>
    <row r="2464" spans="1:14" x14ac:dyDescent="0.25">
      <c r="A2464" t="s">
        <v>28</v>
      </c>
      <c r="B2464" t="s">
        <v>29</v>
      </c>
      <c r="C2464" t="s">
        <v>22</v>
      </c>
      <c r="D2464" t="s">
        <v>23</v>
      </c>
      <c r="E2464" t="s">
        <v>5</v>
      </c>
      <c r="F2464" t="s">
        <v>24</v>
      </c>
      <c r="G2464">
        <v>2874350</v>
      </c>
      <c r="H2464">
        <v>2874727</v>
      </c>
      <c r="I2464" t="s">
        <v>25</v>
      </c>
      <c r="J2464" t="s">
        <v>8591</v>
      </c>
      <c r="K2464" t="s">
        <v>3436</v>
      </c>
      <c r="L2464" t="s">
        <v>8589</v>
      </c>
      <c r="M2464">
        <v>378</v>
      </c>
      <c r="N2464">
        <v>125</v>
      </c>
    </row>
    <row r="2465" spans="1:14" x14ac:dyDescent="0.25">
      <c r="A2465" t="s">
        <v>28</v>
      </c>
      <c r="B2465" t="s">
        <v>29</v>
      </c>
      <c r="C2465" t="s">
        <v>22</v>
      </c>
      <c r="D2465" t="s">
        <v>23</v>
      </c>
      <c r="E2465" t="s">
        <v>5</v>
      </c>
      <c r="F2465" t="s">
        <v>24</v>
      </c>
      <c r="G2465">
        <v>2874708</v>
      </c>
      <c r="H2465">
        <v>2875295</v>
      </c>
      <c r="I2465" t="s">
        <v>25</v>
      </c>
      <c r="J2465" t="s">
        <v>8594</v>
      </c>
      <c r="K2465" t="s">
        <v>8595</v>
      </c>
      <c r="L2465" t="s">
        <v>8592</v>
      </c>
      <c r="M2465">
        <v>588</v>
      </c>
      <c r="N2465">
        <v>195</v>
      </c>
    </row>
    <row r="2466" spans="1:14" x14ac:dyDescent="0.25">
      <c r="A2466" t="s">
        <v>28</v>
      </c>
      <c r="B2466" t="s">
        <v>29</v>
      </c>
      <c r="C2466" t="s">
        <v>22</v>
      </c>
      <c r="D2466" t="s">
        <v>23</v>
      </c>
      <c r="E2466" t="s">
        <v>5</v>
      </c>
      <c r="F2466" t="s">
        <v>24</v>
      </c>
      <c r="G2466">
        <v>2875468</v>
      </c>
      <c r="H2466">
        <v>2876427</v>
      </c>
      <c r="I2466" t="s">
        <v>25</v>
      </c>
      <c r="J2466" t="s">
        <v>8598</v>
      </c>
      <c r="K2466" t="s">
        <v>3014</v>
      </c>
      <c r="L2466" t="s">
        <v>8596</v>
      </c>
      <c r="M2466">
        <v>960</v>
      </c>
      <c r="N2466">
        <v>319</v>
      </c>
    </row>
    <row r="2467" spans="1:14" ht="15" hidden="1" customHeight="1" x14ac:dyDescent="0.25">
      <c r="A2467" t="s">
        <v>28</v>
      </c>
      <c r="B2467" t="s">
        <v>29</v>
      </c>
      <c r="C2467" t="s">
        <v>22</v>
      </c>
      <c r="D2467" t="s">
        <v>23</v>
      </c>
      <c r="E2467" t="s">
        <v>5</v>
      </c>
      <c r="F2467" t="s">
        <v>24</v>
      </c>
      <c r="G2467">
        <v>2876654</v>
      </c>
      <c r="H2467">
        <v>2877337</v>
      </c>
      <c r="I2467" t="s">
        <v>25</v>
      </c>
      <c r="J2467" t="s">
        <v>8601</v>
      </c>
      <c r="K2467" t="s">
        <v>8602</v>
      </c>
      <c r="L2467" t="s">
        <v>8599</v>
      </c>
      <c r="M2467">
        <v>684</v>
      </c>
      <c r="N2467">
        <v>227</v>
      </c>
    </row>
    <row r="2468" spans="1:14" ht="15" hidden="1" customHeight="1" x14ac:dyDescent="0.25">
      <c r="A2468" t="s">
        <v>28</v>
      </c>
      <c r="B2468" t="s">
        <v>29</v>
      </c>
      <c r="C2468" t="s">
        <v>22</v>
      </c>
      <c r="D2468" t="s">
        <v>23</v>
      </c>
      <c r="E2468" t="s">
        <v>5</v>
      </c>
      <c r="F2468" t="s">
        <v>24</v>
      </c>
      <c r="G2468">
        <v>2877464</v>
      </c>
      <c r="H2468">
        <v>2880319</v>
      </c>
      <c r="I2468" t="s">
        <v>25</v>
      </c>
      <c r="J2468" t="s">
        <v>8605</v>
      </c>
      <c r="K2468" t="s">
        <v>253</v>
      </c>
      <c r="L2468" t="s">
        <v>8603</v>
      </c>
      <c r="M2468">
        <v>2856</v>
      </c>
      <c r="N2468">
        <v>951</v>
      </c>
    </row>
    <row r="2469" spans="1:14" ht="15" hidden="1" customHeight="1" x14ac:dyDescent="0.25">
      <c r="A2469" t="s">
        <v>28</v>
      </c>
      <c r="B2469" t="s">
        <v>29</v>
      </c>
      <c r="C2469" t="s">
        <v>22</v>
      </c>
      <c r="D2469" t="s">
        <v>23</v>
      </c>
      <c r="E2469" t="s">
        <v>5</v>
      </c>
      <c r="F2469" t="s">
        <v>24</v>
      </c>
      <c r="G2469">
        <v>2880419</v>
      </c>
      <c r="H2469">
        <v>2881165</v>
      </c>
      <c r="I2469" t="s">
        <v>80</v>
      </c>
      <c r="J2469" t="s">
        <v>8608</v>
      </c>
      <c r="K2469" t="s">
        <v>8609</v>
      </c>
      <c r="L2469" t="s">
        <v>8606</v>
      </c>
      <c r="M2469">
        <v>747</v>
      </c>
      <c r="N2469">
        <v>248</v>
      </c>
    </row>
    <row r="2470" spans="1:14" x14ac:dyDescent="0.25">
      <c r="A2470" t="s">
        <v>28</v>
      </c>
      <c r="B2470" t="s">
        <v>29</v>
      </c>
      <c r="C2470" t="s">
        <v>22</v>
      </c>
      <c r="D2470" t="s">
        <v>23</v>
      </c>
      <c r="E2470" t="s">
        <v>5</v>
      </c>
      <c r="F2470" t="s">
        <v>24</v>
      </c>
      <c r="G2470">
        <v>2881162</v>
      </c>
      <c r="H2470">
        <v>2883102</v>
      </c>
      <c r="I2470" t="s">
        <v>80</v>
      </c>
      <c r="J2470" t="s">
        <v>8613</v>
      </c>
      <c r="K2470" t="s">
        <v>5275</v>
      </c>
      <c r="L2470" t="s">
        <v>8611</v>
      </c>
      <c r="M2470">
        <v>1941</v>
      </c>
      <c r="N2470">
        <v>646</v>
      </c>
    </row>
    <row r="2471" spans="1:14" ht="15" hidden="1" customHeight="1" x14ac:dyDescent="0.25">
      <c r="A2471" t="s">
        <v>28</v>
      </c>
      <c r="B2471" t="s">
        <v>29</v>
      </c>
      <c r="C2471" t="s">
        <v>22</v>
      </c>
      <c r="D2471" t="s">
        <v>23</v>
      </c>
      <c r="E2471" t="s">
        <v>5</v>
      </c>
      <c r="F2471" t="s">
        <v>24</v>
      </c>
      <c r="G2471">
        <v>2883103</v>
      </c>
      <c r="H2471">
        <v>2883819</v>
      </c>
      <c r="I2471" t="s">
        <v>80</v>
      </c>
      <c r="J2471" t="s">
        <v>8616</v>
      </c>
      <c r="K2471" t="s">
        <v>8617</v>
      </c>
      <c r="L2471" t="s">
        <v>8614</v>
      </c>
      <c r="M2471">
        <v>717</v>
      </c>
      <c r="N2471">
        <v>238</v>
      </c>
    </row>
    <row r="2472" spans="1:14" ht="15" hidden="1" customHeight="1" x14ac:dyDescent="0.25">
      <c r="A2472" t="s">
        <v>28</v>
      </c>
      <c r="B2472" t="s">
        <v>29</v>
      </c>
      <c r="C2472" t="s">
        <v>22</v>
      </c>
      <c r="D2472" t="s">
        <v>23</v>
      </c>
      <c r="E2472" t="s">
        <v>5</v>
      </c>
      <c r="F2472" t="s">
        <v>24</v>
      </c>
      <c r="G2472">
        <v>2883899</v>
      </c>
      <c r="H2472">
        <v>2884852</v>
      </c>
      <c r="I2472" t="s">
        <v>25</v>
      </c>
      <c r="J2472" t="s">
        <v>8620</v>
      </c>
      <c r="K2472" t="s">
        <v>138</v>
      </c>
      <c r="L2472" t="s">
        <v>8618</v>
      </c>
      <c r="M2472">
        <v>954</v>
      </c>
      <c r="N2472">
        <v>317</v>
      </c>
    </row>
    <row r="2473" spans="1:14" ht="15" hidden="1" customHeight="1" x14ac:dyDescent="0.25">
      <c r="A2473" t="s">
        <v>28</v>
      </c>
      <c r="B2473" t="s">
        <v>29</v>
      </c>
      <c r="C2473" t="s">
        <v>22</v>
      </c>
      <c r="D2473" t="s">
        <v>23</v>
      </c>
      <c r="E2473" t="s">
        <v>5</v>
      </c>
      <c r="F2473" t="s">
        <v>24</v>
      </c>
      <c r="G2473">
        <v>2884864</v>
      </c>
      <c r="H2473">
        <v>2886045</v>
      </c>
      <c r="I2473" t="s">
        <v>80</v>
      </c>
      <c r="J2473" t="s">
        <v>8623</v>
      </c>
      <c r="K2473" t="s">
        <v>4427</v>
      </c>
      <c r="L2473" t="s">
        <v>8621</v>
      </c>
      <c r="M2473">
        <v>1182</v>
      </c>
      <c r="N2473">
        <v>393</v>
      </c>
    </row>
    <row r="2474" spans="1:14" ht="15" hidden="1" customHeight="1" x14ac:dyDescent="0.25">
      <c r="A2474" t="s">
        <v>28</v>
      </c>
      <c r="B2474" t="s">
        <v>29</v>
      </c>
      <c r="C2474" t="s">
        <v>22</v>
      </c>
      <c r="D2474" t="s">
        <v>23</v>
      </c>
      <c r="E2474" t="s">
        <v>5</v>
      </c>
      <c r="F2474" t="s">
        <v>24</v>
      </c>
      <c r="G2474">
        <v>2886239</v>
      </c>
      <c r="H2474">
        <v>2888125</v>
      </c>
      <c r="I2474" t="s">
        <v>80</v>
      </c>
      <c r="J2474" t="s">
        <v>8626</v>
      </c>
      <c r="K2474" t="s">
        <v>8627</v>
      </c>
      <c r="L2474" t="s">
        <v>8624</v>
      </c>
      <c r="M2474">
        <v>1887</v>
      </c>
      <c r="N2474">
        <v>628</v>
      </c>
    </row>
    <row r="2475" spans="1:14" ht="15" hidden="1" customHeight="1" x14ac:dyDescent="0.25">
      <c r="A2475" t="s">
        <v>28</v>
      </c>
      <c r="B2475" t="s">
        <v>29</v>
      </c>
      <c r="C2475" t="s">
        <v>22</v>
      </c>
      <c r="D2475" t="s">
        <v>23</v>
      </c>
      <c r="E2475" t="s">
        <v>5</v>
      </c>
      <c r="F2475" t="s">
        <v>24</v>
      </c>
      <c r="G2475">
        <v>2888253</v>
      </c>
      <c r="H2475">
        <v>2888696</v>
      </c>
      <c r="I2475" t="s">
        <v>80</v>
      </c>
      <c r="J2475" t="s">
        <v>8630</v>
      </c>
      <c r="K2475" t="s">
        <v>8631</v>
      </c>
      <c r="L2475" t="s">
        <v>8628</v>
      </c>
      <c r="M2475">
        <v>444</v>
      </c>
      <c r="N2475">
        <v>147</v>
      </c>
    </row>
    <row r="2476" spans="1:14" ht="15" hidden="1" customHeight="1" x14ac:dyDescent="0.25">
      <c r="A2476" t="s">
        <v>28</v>
      </c>
      <c r="B2476" t="s">
        <v>29</v>
      </c>
      <c r="C2476" t="s">
        <v>22</v>
      </c>
      <c r="D2476" t="s">
        <v>23</v>
      </c>
      <c r="E2476" t="s">
        <v>5</v>
      </c>
      <c r="F2476" t="s">
        <v>24</v>
      </c>
      <c r="G2476">
        <v>2888706</v>
      </c>
      <c r="H2476">
        <v>2889980</v>
      </c>
      <c r="I2476" t="s">
        <v>80</v>
      </c>
      <c r="J2476" t="s">
        <v>8634</v>
      </c>
      <c r="K2476" t="s">
        <v>5958</v>
      </c>
      <c r="L2476" t="s">
        <v>8632</v>
      </c>
      <c r="M2476">
        <v>1275</v>
      </c>
      <c r="N2476">
        <v>424</v>
      </c>
    </row>
    <row r="2477" spans="1:14" x14ac:dyDescent="0.25">
      <c r="A2477" t="s">
        <v>28</v>
      </c>
      <c r="B2477" t="s">
        <v>29</v>
      </c>
      <c r="C2477" t="s">
        <v>22</v>
      </c>
      <c r="D2477" t="s">
        <v>23</v>
      </c>
      <c r="E2477" t="s">
        <v>5</v>
      </c>
      <c r="F2477" t="s">
        <v>24</v>
      </c>
      <c r="G2477">
        <v>2890119</v>
      </c>
      <c r="H2477">
        <v>2891054</v>
      </c>
      <c r="I2477" t="s">
        <v>25</v>
      </c>
      <c r="J2477" t="s">
        <v>8637</v>
      </c>
      <c r="K2477" t="s">
        <v>8638</v>
      </c>
      <c r="L2477" t="s">
        <v>8635</v>
      </c>
      <c r="M2477">
        <v>936</v>
      </c>
      <c r="N2477">
        <v>311</v>
      </c>
    </row>
    <row r="2478" spans="1:14" ht="15" hidden="1" customHeight="1" x14ac:dyDescent="0.25">
      <c r="A2478" t="s">
        <v>28</v>
      </c>
      <c r="B2478" t="s">
        <v>29</v>
      </c>
      <c r="C2478" t="s">
        <v>22</v>
      </c>
      <c r="D2478" t="s">
        <v>23</v>
      </c>
      <c r="E2478" t="s">
        <v>5</v>
      </c>
      <c r="F2478" t="s">
        <v>24</v>
      </c>
      <c r="G2478">
        <v>2891113</v>
      </c>
      <c r="H2478">
        <v>2891997</v>
      </c>
      <c r="I2478" t="s">
        <v>25</v>
      </c>
      <c r="J2478" t="s">
        <v>8641</v>
      </c>
      <c r="K2478" t="s">
        <v>8642</v>
      </c>
      <c r="L2478" t="s">
        <v>8639</v>
      </c>
      <c r="M2478">
        <v>885</v>
      </c>
      <c r="N2478">
        <v>294</v>
      </c>
    </row>
    <row r="2479" spans="1:14" ht="15" hidden="1" customHeight="1" x14ac:dyDescent="0.25">
      <c r="A2479" t="s">
        <v>28</v>
      </c>
      <c r="B2479" t="s">
        <v>29</v>
      </c>
      <c r="C2479" t="s">
        <v>22</v>
      </c>
      <c r="D2479" t="s">
        <v>23</v>
      </c>
      <c r="E2479" t="s">
        <v>5</v>
      </c>
      <c r="F2479" t="s">
        <v>24</v>
      </c>
      <c r="G2479">
        <v>2892024</v>
      </c>
      <c r="H2479">
        <v>2893382</v>
      </c>
      <c r="I2479" t="s">
        <v>25</v>
      </c>
      <c r="J2479" t="s">
        <v>8645</v>
      </c>
      <c r="K2479" t="s">
        <v>249</v>
      </c>
      <c r="L2479" t="s">
        <v>8643</v>
      </c>
      <c r="M2479">
        <v>1359</v>
      </c>
      <c r="N2479">
        <v>452</v>
      </c>
    </row>
    <row r="2480" spans="1:14" ht="15" hidden="1" customHeight="1" x14ac:dyDescent="0.25">
      <c r="A2480" t="s">
        <v>28</v>
      </c>
      <c r="B2480" t="s">
        <v>29</v>
      </c>
      <c r="C2480" t="s">
        <v>22</v>
      </c>
      <c r="D2480" t="s">
        <v>23</v>
      </c>
      <c r="E2480" t="s">
        <v>5</v>
      </c>
      <c r="F2480" t="s">
        <v>24</v>
      </c>
      <c r="G2480">
        <v>2893400</v>
      </c>
      <c r="H2480">
        <v>2894167</v>
      </c>
      <c r="I2480" t="s">
        <v>25</v>
      </c>
      <c r="J2480" t="s">
        <v>8648</v>
      </c>
      <c r="K2480" t="s">
        <v>8649</v>
      </c>
      <c r="L2480" t="s">
        <v>8646</v>
      </c>
      <c r="M2480">
        <v>768</v>
      </c>
      <c r="N2480">
        <v>255</v>
      </c>
    </row>
    <row r="2481" spans="1:14" x14ac:dyDescent="0.25">
      <c r="A2481" t="s">
        <v>28</v>
      </c>
      <c r="B2481" t="s">
        <v>29</v>
      </c>
      <c r="C2481" t="s">
        <v>22</v>
      </c>
      <c r="D2481" t="s">
        <v>23</v>
      </c>
      <c r="E2481" t="s">
        <v>5</v>
      </c>
      <c r="F2481" t="s">
        <v>24</v>
      </c>
      <c r="G2481">
        <v>2894260</v>
      </c>
      <c r="H2481">
        <v>2896083</v>
      </c>
      <c r="I2481" t="s">
        <v>80</v>
      </c>
      <c r="J2481" t="s">
        <v>8652</v>
      </c>
      <c r="K2481" t="s">
        <v>59</v>
      </c>
      <c r="L2481" t="s">
        <v>8650</v>
      </c>
      <c r="M2481">
        <v>1824</v>
      </c>
      <c r="N2481">
        <v>607</v>
      </c>
    </row>
    <row r="2482" spans="1:14" ht="15" hidden="1" customHeight="1" x14ac:dyDescent="0.25">
      <c r="A2482" t="s">
        <v>28</v>
      </c>
      <c r="B2482" t="s">
        <v>29</v>
      </c>
      <c r="C2482" t="s">
        <v>22</v>
      </c>
      <c r="D2482" t="s">
        <v>23</v>
      </c>
      <c r="E2482" t="s">
        <v>5</v>
      </c>
      <c r="F2482" t="s">
        <v>24</v>
      </c>
      <c r="G2482">
        <v>2896189</v>
      </c>
      <c r="H2482">
        <v>2897064</v>
      </c>
      <c r="I2482" t="s">
        <v>25</v>
      </c>
      <c r="J2482" t="s">
        <v>8655</v>
      </c>
      <c r="K2482" t="s">
        <v>229</v>
      </c>
      <c r="L2482" t="s">
        <v>8653</v>
      </c>
      <c r="M2482">
        <v>876</v>
      </c>
      <c r="N2482">
        <v>291</v>
      </c>
    </row>
    <row r="2483" spans="1:14" ht="15" hidden="1" customHeight="1" x14ac:dyDescent="0.25">
      <c r="A2483" t="s">
        <v>28</v>
      </c>
      <c r="B2483" t="s">
        <v>29</v>
      </c>
      <c r="C2483" t="s">
        <v>22</v>
      </c>
      <c r="D2483" t="s">
        <v>23</v>
      </c>
      <c r="E2483" t="s">
        <v>5</v>
      </c>
      <c r="F2483" t="s">
        <v>24</v>
      </c>
      <c r="G2483">
        <v>2897061</v>
      </c>
      <c r="H2483">
        <v>2897801</v>
      </c>
      <c r="I2483" t="s">
        <v>25</v>
      </c>
      <c r="J2483" t="s">
        <v>8658</v>
      </c>
      <c r="K2483" t="s">
        <v>229</v>
      </c>
      <c r="L2483" t="s">
        <v>8656</v>
      </c>
      <c r="M2483">
        <v>741</v>
      </c>
      <c r="N2483">
        <v>246</v>
      </c>
    </row>
    <row r="2484" spans="1:14" x14ac:dyDescent="0.25">
      <c r="A2484" t="s">
        <v>28</v>
      </c>
      <c r="B2484" t="s">
        <v>29</v>
      </c>
      <c r="C2484" t="s">
        <v>22</v>
      </c>
      <c r="D2484" t="s">
        <v>23</v>
      </c>
      <c r="E2484" t="s">
        <v>5</v>
      </c>
      <c r="F2484" t="s">
        <v>24</v>
      </c>
      <c r="G2484">
        <v>2897854</v>
      </c>
      <c r="H2484">
        <v>2898843</v>
      </c>
      <c r="I2484" t="s">
        <v>80</v>
      </c>
      <c r="J2484" t="s">
        <v>8661</v>
      </c>
      <c r="K2484" t="s">
        <v>8638</v>
      </c>
      <c r="L2484" t="s">
        <v>8659</v>
      </c>
      <c r="M2484">
        <v>990</v>
      </c>
      <c r="N2484">
        <v>329</v>
      </c>
    </row>
    <row r="2485" spans="1:14" x14ac:dyDescent="0.25">
      <c r="A2485" t="s">
        <v>28</v>
      </c>
      <c r="B2485" t="s">
        <v>29</v>
      </c>
      <c r="C2485" t="s">
        <v>22</v>
      </c>
      <c r="D2485" t="s">
        <v>23</v>
      </c>
      <c r="E2485" t="s">
        <v>5</v>
      </c>
      <c r="F2485" t="s">
        <v>24</v>
      </c>
      <c r="G2485">
        <v>2898840</v>
      </c>
      <c r="H2485">
        <v>2903051</v>
      </c>
      <c r="I2485" t="s">
        <v>80</v>
      </c>
      <c r="J2485" t="s">
        <v>8664</v>
      </c>
      <c r="K2485" t="s">
        <v>8665</v>
      </c>
      <c r="L2485" t="s">
        <v>8662</v>
      </c>
      <c r="M2485">
        <v>4212</v>
      </c>
      <c r="N2485">
        <v>1403</v>
      </c>
    </row>
    <row r="2486" spans="1:14" x14ac:dyDescent="0.25">
      <c r="A2486" t="s">
        <v>28</v>
      </c>
      <c r="B2486" t="s">
        <v>29</v>
      </c>
      <c r="C2486" t="s">
        <v>22</v>
      </c>
      <c r="D2486" t="s">
        <v>23</v>
      </c>
      <c r="E2486" t="s">
        <v>5</v>
      </c>
      <c r="F2486" t="s">
        <v>24</v>
      </c>
      <c r="G2486">
        <v>2903048</v>
      </c>
      <c r="H2486">
        <v>2904394</v>
      </c>
      <c r="I2486" t="s">
        <v>80</v>
      </c>
      <c r="J2486" t="s">
        <v>8668</v>
      </c>
      <c r="K2486" t="s">
        <v>1099</v>
      </c>
      <c r="L2486" t="s">
        <v>8666</v>
      </c>
      <c r="M2486">
        <v>1347</v>
      </c>
      <c r="N2486">
        <v>448</v>
      </c>
    </row>
    <row r="2487" spans="1:14" x14ac:dyDescent="0.25">
      <c r="A2487" t="s">
        <v>28</v>
      </c>
      <c r="B2487" t="s">
        <v>29</v>
      </c>
      <c r="C2487" t="s">
        <v>22</v>
      </c>
      <c r="D2487" t="s">
        <v>23</v>
      </c>
      <c r="E2487" t="s">
        <v>5</v>
      </c>
      <c r="F2487" t="s">
        <v>24</v>
      </c>
      <c r="G2487">
        <v>2904867</v>
      </c>
      <c r="H2487">
        <v>2906552</v>
      </c>
      <c r="I2487" t="s">
        <v>80</v>
      </c>
      <c r="J2487" t="s">
        <v>8671</v>
      </c>
      <c r="K2487" t="s">
        <v>59</v>
      </c>
      <c r="L2487" t="s">
        <v>8669</v>
      </c>
      <c r="M2487">
        <v>1686</v>
      </c>
      <c r="N2487">
        <v>561</v>
      </c>
    </row>
    <row r="2488" spans="1:14" ht="15" hidden="1" customHeight="1" x14ac:dyDescent="0.25">
      <c r="A2488" t="s">
        <v>28</v>
      </c>
      <c r="B2488" t="s">
        <v>29</v>
      </c>
      <c r="C2488" t="s">
        <v>22</v>
      </c>
      <c r="D2488" t="s">
        <v>23</v>
      </c>
      <c r="E2488" t="s">
        <v>5</v>
      </c>
      <c r="F2488" t="s">
        <v>24</v>
      </c>
      <c r="G2488">
        <v>2906539</v>
      </c>
      <c r="H2488">
        <v>2908059</v>
      </c>
      <c r="I2488" t="s">
        <v>80</v>
      </c>
      <c r="J2488" t="s">
        <v>8674</v>
      </c>
      <c r="K2488" t="s">
        <v>8675</v>
      </c>
      <c r="L2488" t="s">
        <v>8672</v>
      </c>
      <c r="M2488">
        <v>1521</v>
      </c>
      <c r="N2488">
        <v>506</v>
      </c>
    </row>
    <row r="2489" spans="1:14" x14ac:dyDescent="0.25">
      <c r="A2489" t="s">
        <v>28</v>
      </c>
      <c r="B2489" t="s">
        <v>29</v>
      </c>
      <c r="C2489" t="s">
        <v>22</v>
      </c>
      <c r="D2489" t="s">
        <v>23</v>
      </c>
      <c r="E2489" t="s">
        <v>5</v>
      </c>
      <c r="F2489" t="s">
        <v>24</v>
      </c>
      <c r="G2489">
        <v>2908295</v>
      </c>
      <c r="H2489">
        <v>2909197</v>
      </c>
      <c r="I2489" t="s">
        <v>25</v>
      </c>
      <c r="J2489" t="s">
        <v>8678</v>
      </c>
      <c r="K2489" t="s">
        <v>59</v>
      </c>
      <c r="L2489" t="s">
        <v>8676</v>
      </c>
      <c r="M2489">
        <v>903</v>
      </c>
      <c r="N2489">
        <v>300</v>
      </c>
    </row>
    <row r="2490" spans="1:14" x14ac:dyDescent="0.25">
      <c r="A2490" t="s">
        <v>28</v>
      </c>
      <c r="B2490" t="s">
        <v>29</v>
      </c>
      <c r="C2490" t="s">
        <v>22</v>
      </c>
      <c r="D2490" t="s">
        <v>23</v>
      </c>
      <c r="E2490" t="s">
        <v>5</v>
      </c>
      <c r="F2490" t="s">
        <v>24</v>
      </c>
      <c r="G2490">
        <v>2909205</v>
      </c>
      <c r="H2490">
        <v>2909723</v>
      </c>
      <c r="I2490" t="s">
        <v>80</v>
      </c>
      <c r="J2490" t="s">
        <v>8681</v>
      </c>
      <c r="K2490" t="s">
        <v>1463</v>
      </c>
      <c r="L2490" t="s">
        <v>8679</v>
      </c>
      <c r="M2490">
        <v>519</v>
      </c>
      <c r="N2490">
        <v>172</v>
      </c>
    </row>
    <row r="2491" spans="1:14" ht="15" hidden="1" customHeight="1" x14ac:dyDescent="0.25">
      <c r="A2491" t="s">
        <v>28</v>
      </c>
      <c r="B2491" t="s">
        <v>29</v>
      </c>
      <c r="C2491" t="s">
        <v>22</v>
      </c>
      <c r="D2491" t="s">
        <v>23</v>
      </c>
      <c r="E2491" t="s">
        <v>5</v>
      </c>
      <c r="F2491" t="s">
        <v>24</v>
      </c>
      <c r="G2491">
        <v>2909932</v>
      </c>
      <c r="H2491">
        <v>2910021</v>
      </c>
      <c r="I2491" t="s">
        <v>80</v>
      </c>
      <c r="J2491" t="s">
        <v>8683</v>
      </c>
      <c r="K2491" t="s">
        <v>8684</v>
      </c>
      <c r="L2491" t="s">
        <v>8682</v>
      </c>
      <c r="M2491">
        <v>90</v>
      </c>
      <c r="N2491">
        <v>29</v>
      </c>
    </row>
    <row r="2492" spans="1:14" ht="15" hidden="1" customHeight="1" x14ac:dyDescent="0.25">
      <c r="A2492" t="s">
        <v>28</v>
      </c>
      <c r="B2492" t="s">
        <v>29</v>
      </c>
      <c r="C2492" t="s">
        <v>22</v>
      </c>
      <c r="D2492" t="s">
        <v>23</v>
      </c>
      <c r="E2492" t="s">
        <v>5</v>
      </c>
      <c r="F2492" t="s">
        <v>24</v>
      </c>
      <c r="G2492">
        <v>2910106</v>
      </c>
      <c r="H2492">
        <v>2911263</v>
      </c>
      <c r="I2492" t="s">
        <v>25</v>
      </c>
      <c r="J2492" t="s">
        <v>8687</v>
      </c>
      <c r="K2492" t="s">
        <v>8688</v>
      </c>
      <c r="L2492" t="s">
        <v>8685</v>
      </c>
      <c r="M2492">
        <v>1158</v>
      </c>
      <c r="N2492">
        <v>385</v>
      </c>
    </row>
    <row r="2493" spans="1:14" x14ac:dyDescent="0.25">
      <c r="A2493" t="s">
        <v>28</v>
      </c>
      <c r="B2493" t="s">
        <v>29</v>
      </c>
      <c r="C2493" t="s">
        <v>22</v>
      </c>
      <c r="D2493" t="s">
        <v>23</v>
      </c>
      <c r="E2493" t="s">
        <v>5</v>
      </c>
      <c r="F2493" t="s">
        <v>24</v>
      </c>
      <c r="G2493">
        <v>2911551</v>
      </c>
      <c r="H2493">
        <v>2911877</v>
      </c>
      <c r="I2493" t="s">
        <v>25</v>
      </c>
      <c r="J2493" t="s">
        <v>8691</v>
      </c>
      <c r="K2493" t="s">
        <v>59</v>
      </c>
      <c r="L2493" t="s">
        <v>8689</v>
      </c>
      <c r="M2493">
        <v>327</v>
      </c>
      <c r="N2493">
        <v>108</v>
      </c>
    </row>
    <row r="2494" spans="1:14" ht="15" hidden="1" customHeight="1" x14ac:dyDescent="0.25">
      <c r="A2494" t="s">
        <v>8692</v>
      </c>
      <c r="C2494" t="s">
        <v>22</v>
      </c>
      <c r="D2494" t="s">
        <v>23</v>
      </c>
      <c r="E2494" t="s">
        <v>5</v>
      </c>
      <c r="F2494" t="s">
        <v>24</v>
      </c>
      <c r="G2494">
        <v>2911966</v>
      </c>
      <c r="H2494">
        <v>2912337</v>
      </c>
      <c r="I2494" t="s">
        <v>80</v>
      </c>
      <c r="K2494" t="s">
        <v>8696</v>
      </c>
      <c r="L2494" t="s">
        <v>8694</v>
      </c>
      <c r="M2494">
        <v>372</v>
      </c>
    </row>
    <row r="2495" spans="1:14" x14ac:dyDescent="0.25">
      <c r="A2495" t="s">
        <v>28</v>
      </c>
      <c r="B2495" t="s">
        <v>29</v>
      </c>
      <c r="C2495" t="s">
        <v>22</v>
      </c>
      <c r="D2495" t="s">
        <v>23</v>
      </c>
      <c r="E2495" t="s">
        <v>5</v>
      </c>
      <c r="F2495" t="s">
        <v>24</v>
      </c>
      <c r="G2495">
        <v>2912821</v>
      </c>
      <c r="H2495">
        <v>2914752</v>
      </c>
      <c r="I2495" t="s">
        <v>80</v>
      </c>
      <c r="J2495" t="s">
        <v>8699</v>
      </c>
      <c r="K2495" t="s">
        <v>8700</v>
      </c>
      <c r="L2495" t="s">
        <v>8697</v>
      </c>
      <c r="M2495">
        <v>1932</v>
      </c>
      <c r="N2495">
        <v>643</v>
      </c>
    </row>
    <row r="2496" spans="1:14" x14ac:dyDescent="0.25">
      <c r="A2496" t="s">
        <v>28</v>
      </c>
      <c r="B2496" t="s">
        <v>29</v>
      </c>
      <c r="C2496" t="s">
        <v>22</v>
      </c>
      <c r="D2496" t="s">
        <v>23</v>
      </c>
      <c r="E2496" t="s">
        <v>5</v>
      </c>
      <c r="F2496" t="s">
        <v>24</v>
      </c>
      <c r="G2496">
        <v>2914765</v>
      </c>
      <c r="H2496">
        <v>2915247</v>
      </c>
      <c r="I2496" t="s">
        <v>80</v>
      </c>
      <c r="J2496" t="s">
        <v>8703</v>
      </c>
      <c r="K2496" t="s">
        <v>8704</v>
      </c>
      <c r="L2496" t="s">
        <v>8701</v>
      </c>
      <c r="M2496">
        <v>483</v>
      </c>
      <c r="N2496">
        <v>160</v>
      </c>
    </row>
    <row r="2497" spans="1:14" ht="15" hidden="1" customHeight="1" x14ac:dyDescent="0.25">
      <c r="A2497" t="s">
        <v>28</v>
      </c>
      <c r="B2497" t="s">
        <v>29</v>
      </c>
      <c r="C2497" t="s">
        <v>22</v>
      </c>
      <c r="D2497" t="s">
        <v>23</v>
      </c>
      <c r="E2497" t="s">
        <v>5</v>
      </c>
      <c r="F2497" t="s">
        <v>24</v>
      </c>
      <c r="G2497">
        <v>2915289</v>
      </c>
      <c r="H2497">
        <v>2916197</v>
      </c>
      <c r="I2497" t="s">
        <v>80</v>
      </c>
      <c r="J2497" t="s">
        <v>8707</v>
      </c>
      <c r="K2497" t="s">
        <v>1054</v>
      </c>
      <c r="L2497" t="s">
        <v>8705</v>
      </c>
      <c r="M2497">
        <v>909</v>
      </c>
      <c r="N2497">
        <v>302</v>
      </c>
    </row>
    <row r="2498" spans="1:14" x14ac:dyDescent="0.25">
      <c r="A2498" t="s">
        <v>28</v>
      </c>
      <c r="B2498" t="s">
        <v>29</v>
      </c>
      <c r="C2498" t="s">
        <v>22</v>
      </c>
      <c r="D2498" t="s">
        <v>23</v>
      </c>
      <c r="E2498" t="s">
        <v>5</v>
      </c>
      <c r="F2498" t="s">
        <v>24</v>
      </c>
      <c r="G2498">
        <v>2916316</v>
      </c>
      <c r="H2498">
        <v>2917005</v>
      </c>
      <c r="I2498" t="s">
        <v>80</v>
      </c>
      <c r="J2498" t="s">
        <v>8710</v>
      </c>
      <c r="K2498" t="s">
        <v>8711</v>
      </c>
      <c r="L2498" t="s">
        <v>8708</v>
      </c>
      <c r="M2498">
        <v>690</v>
      </c>
      <c r="N2498">
        <v>229</v>
      </c>
    </row>
    <row r="2499" spans="1:14" ht="15" hidden="1" customHeight="1" x14ac:dyDescent="0.25">
      <c r="A2499" t="s">
        <v>28</v>
      </c>
      <c r="B2499" t="s">
        <v>29</v>
      </c>
      <c r="C2499" t="s">
        <v>22</v>
      </c>
      <c r="D2499" t="s">
        <v>23</v>
      </c>
      <c r="E2499" t="s">
        <v>5</v>
      </c>
      <c r="F2499" t="s">
        <v>24</v>
      </c>
      <c r="G2499">
        <v>2917347</v>
      </c>
      <c r="H2499">
        <v>2918474</v>
      </c>
      <c r="I2499" t="s">
        <v>80</v>
      </c>
      <c r="J2499" t="s">
        <v>8714</v>
      </c>
      <c r="K2499" t="s">
        <v>8715</v>
      </c>
      <c r="L2499" t="s">
        <v>8712</v>
      </c>
      <c r="M2499">
        <v>1128</v>
      </c>
      <c r="N2499">
        <v>375</v>
      </c>
    </row>
    <row r="2500" spans="1:14" x14ac:dyDescent="0.25">
      <c r="A2500" t="s">
        <v>28</v>
      </c>
      <c r="B2500" t="s">
        <v>29</v>
      </c>
      <c r="C2500" t="s">
        <v>22</v>
      </c>
      <c r="D2500" t="s">
        <v>23</v>
      </c>
      <c r="E2500" t="s">
        <v>5</v>
      </c>
      <c r="F2500" t="s">
        <v>24</v>
      </c>
      <c r="G2500">
        <v>2918550</v>
      </c>
      <c r="H2500">
        <v>2919389</v>
      </c>
      <c r="I2500" t="s">
        <v>80</v>
      </c>
      <c r="J2500" t="s">
        <v>8718</v>
      </c>
      <c r="K2500" t="s">
        <v>59</v>
      </c>
      <c r="L2500" t="s">
        <v>8716</v>
      </c>
      <c r="M2500">
        <v>840</v>
      </c>
      <c r="N2500">
        <v>279</v>
      </c>
    </row>
    <row r="2501" spans="1:14" ht="15" hidden="1" customHeight="1" x14ac:dyDescent="0.25">
      <c r="A2501" t="s">
        <v>28</v>
      </c>
      <c r="B2501" t="s">
        <v>29</v>
      </c>
      <c r="C2501" t="s">
        <v>22</v>
      </c>
      <c r="D2501" t="s">
        <v>23</v>
      </c>
      <c r="E2501" t="s">
        <v>5</v>
      </c>
      <c r="F2501" t="s">
        <v>24</v>
      </c>
      <c r="G2501">
        <v>2919488</v>
      </c>
      <c r="H2501">
        <v>2924329</v>
      </c>
      <c r="I2501" t="s">
        <v>80</v>
      </c>
      <c r="J2501" t="s">
        <v>8721</v>
      </c>
      <c r="K2501" t="s">
        <v>8722</v>
      </c>
      <c r="L2501" t="s">
        <v>8719</v>
      </c>
      <c r="M2501">
        <v>4842</v>
      </c>
      <c r="N2501">
        <v>1613</v>
      </c>
    </row>
    <row r="2502" spans="1:14" ht="15" hidden="1" customHeight="1" x14ac:dyDescent="0.25">
      <c r="A2502" t="s">
        <v>28</v>
      </c>
      <c r="B2502" t="s">
        <v>29</v>
      </c>
      <c r="C2502" t="s">
        <v>22</v>
      </c>
      <c r="D2502" t="s">
        <v>23</v>
      </c>
      <c r="E2502" t="s">
        <v>5</v>
      </c>
      <c r="F2502" t="s">
        <v>24</v>
      </c>
      <c r="G2502">
        <v>2924754</v>
      </c>
      <c r="H2502">
        <v>2925491</v>
      </c>
      <c r="I2502" t="s">
        <v>80</v>
      </c>
      <c r="J2502" t="s">
        <v>8725</v>
      </c>
      <c r="K2502" t="s">
        <v>6871</v>
      </c>
      <c r="L2502" t="s">
        <v>8723</v>
      </c>
      <c r="M2502">
        <v>738</v>
      </c>
      <c r="N2502">
        <v>245</v>
      </c>
    </row>
    <row r="2503" spans="1:14" x14ac:dyDescent="0.25">
      <c r="A2503" t="s">
        <v>28</v>
      </c>
      <c r="B2503" t="s">
        <v>29</v>
      </c>
      <c r="C2503" t="s">
        <v>22</v>
      </c>
      <c r="D2503" t="s">
        <v>23</v>
      </c>
      <c r="E2503" t="s">
        <v>5</v>
      </c>
      <c r="F2503" t="s">
        <v>24</v>
      </c>
      <c r="G2503">
        <v>2925626</v>
      </c>
      <c r="H2503">
        <v>2926078</v>
      </c>
      <c r="I2503" t="s">
        <v>80</v>
      </c>
      <c r="J2503" t="s">
        <v>8728</v>
      </c>
      <c r="K2503" t="s">
        <v>59</v>
      </c>
      <c r="L2503" t="s">
        <v>8726</v>
      </c>
      <c r="M2503">
        <v>453</v>
      </c>
      <c r="N2503">
        <v>150</v>
      </c>
    </row>
    <row r="2504" spans="1:14" ht="15" hidden="1" customHeight="1" x14ac:dyDescent="0.25">
      <c r="A2504" t="s">
        <v>28</v>
      </c>
      <c r="B2504" t="s">
        <v>29</v>
      </c>
      <c r="C2504" t="s">
        <v>22</v>
      </c>
      <c r="D2504" t="s">
        <v>23</v>
      </c>
      <c r="E2504" t="s">
        <v>5</v>
      </c>
      <c r="F2504" t="s">
        <v>24</v>
      </c>
      <c r="G2504">
        <v>2926158</v>
      </c>
      <c r="H2504">
        <v>2926814</v>
      </c>
      <c r="I2504" t="s">
        <v>80</v>
      </c>
      <c r="J2504" t="s">
        <v>8731</v>
      </c>
      <c r="K2504" t="s">
        <v>6047</v>
      </c>
      <c r="L2504" t="s">
        <v>8729</v>
      </c>
      <c r="M2504">
        <v>657</v>
      </c>
      <c r="N2504">
        <v>218</v>
      </c>
    </row>
    <row r="2505" spans="1:14" ht="15" hidden="1" customHeight="1" x14ac:dyDescent="0.25">
      <c r="A2505" t="s">
        <v>28</v>
      </c>
      <c r="B2505" t="s">
        <v>29</v>
      </c>
      <c r="C2505" t="s">
        <v>22</v>
      </c>
      <c r="D2505" t="s">
        <v>23</v>
      </c>
      <c r="E2505" t="s">
        <v>5</v>
      </c>
      <c r="F2505" t="s">
        <v>24</v>
      </c>
      <c r="G2505">
        <v>2926937</v>
      </c>
      <c r="H2505">
        <v>2928133</v>
      </c>
      <c r="I2505" t="s">
        <v>25</v>
      </c>
      <c r="J2505" t="s">
        <v>8734</v>
      </c>
      <c r="K2505" t="s">
        <v>279</v>
      </c>
      <c r="L2505" t="s">
        <v>8732</v>
      </c>
      <c r="M2505">
        <v>1197</v>
      </c>
      <c r="N2505">
        <v>398</v>
      </c>
    </row>
    <row r="2506" spans="1:14" ht="15" hidden="1" customHeight="1" x14ac:dyDescent="0.25">
      <c r="A2506" t="s">
        <v>28</v>
      </c>
      <c r="B2506" t="s">
        <v>29</v>
      </c>
      <c r="C2506" t="s">
        <v>22</v>
      </c>
      <c r="D2506" t="s">
        <v>23</v>
      </c>
      <c r="E2506" t="s">
        <v>5</v>
      </c>
      <c r="F2506" t="s">
        <v>24</v>
      </c>
      <c r="G2506">
        <v>2928197</v>
      </c>
      <c r="H2506">
        <v>2929855</v>
      </c>
      <c r="I2506" t="s">
        <v>80</v>
      </c>
      <c r="J2506" t="s">
        <v>8737</v>
      </c>
      <c r="K2506" t="s">
        <v>2125</v>
      </c>
      <c r="L2506" t="s">
        <v>8735</v>
      </c>
      <c r="M2506">
        <v>1659</v>
      </c>
      <c r="N2506">
        <v>552</v>
      </c>
    </row>
    <row r="2507" spans="1:14" x14ac:dyDescent="0.25">
      <c r="A2507" t="s">
        <v>28</v>
      </c>
      <c r="B2507" t="s">
        <v>29</v>
      </c>
      <c r="C2507" t="s">
        <v>22</v>
      </c>
      <c r="D2507" t="s">
        <v>23</v>
      </c>
      <c r="E2507" t="s">
        <v>5</v>
      </c>
      <c r="F2507" t="s">
        <v>24</v>
      </c>
      <c r="G2507">
        <v>2929937</v>
      </c>
      <c r="H2507">
        <v>2930200</v>
      </c>
      <c r="I2507" t="s">
        <v>80</v>
      </c>
      <c r="J2507" t="s">
        <v>8740</v>
      </c>
      <c r="K2507" t="s">
        <v>8741</v>
      </c>
      <c r="L2507" t="s">
        <v>8738</v>
      </c>
      <c r="M2507">
        <v>264</v>
      </c>
      <c r="N2507">
        <v>87</v>
      </c>
    </row>
    <row r="2508" spans="1:14" ht="15" hidden="1" customHeight="1" x14ac:dyDescent="0.25">
      <c r="A2508" t="s">
        <v>28</v>
      </c>
      <c r="B2508" t="s">
        <v>29</v>
      </c>
      <c r="C2508" t="s">
        <v>22</v>
      </c>
      <c r="D2508" t="s">
        <v>23</v>
      </c>
      <c r="E2508" t="s">
        <v>5</v>
      </c>
      <c r="F2508" t="s">
        <v>24</v>
      </c>
      <c r="G2508">
        <v>2930197</v>
      </c>
      <c r="H2508">
        <v>2930910</v>
      </c>
      <c r="I2508" t="s">
        <v>80</v>
      </c>
      <c r="J2508" t="s">
        <v>8744</v>
      </c>
      <c r="K2508" t="s">
        <v>6047</v>
      </c>
      <c r="L2508" t="s">
        <v>8742</v>
      </c>
      <c r="M2508">
        <v>714</v>
      </c>
      <c r="N2508">
        <v>237</v>
      </c>
    </row>
    <row r="2509" spans="1:14" ht="15" hidden="1" customHeight="1" x14ac:dyDescent="0.25">
      <c r="A2509" t="s">
        <v>28</v>
      </c>
      <c r="B2509" t="s">
        <v>29</v>
      </c>
      <c r="C2509" t="s">
        <v>22</v>
      </c>
      <c r="D2509" t="s">
        <v>23</v>
      </c>
      <c r="E2509" t="s">
        <v>5</v>
      </c>
      <c r="F2509" t="s">
        <v>24</v>
      </c>
      <c r="G2509">
        <v>2930901</v>
      </c>
      <c r="H2509">
        <v>2931350</v>
      </c>
      <c r="I2509" t="s">
        <v>80</v>
      </c>
      <c r="J2509" t="s">
        <v>8747</v>
      </c>
      <c r="K2509" t="s">
        <v>8748</v>
      </c>
      <c r="L2509" t="s">
        <v>8745</v>
      </c>
      <c r="M2509">
        <v>450</v>
      </c>
      <c r="N2509">
        <v>149</v>
      </c>
    </row>
    <row r="2510" spans="1:14" x14ac:dyDescent="0.25">
      <c r="A2510" t="s">
        <v>28</v>
      </c>
      <c r="B2510" t="s">
        <v>29</v>
      </c>
      <c r="C2510" t="s">
        <v>22</v>
      </c>
      <c r="D2510" t="s">
        <v>23</v>
      </c>
      <c r="E2510" t="s">
        <v>5</v>
      </c>
      <c r="F2510" t="s">
        <v>24</v>
      </c>
      <c r="G2510">
        <v>2931620</v>
      </c>
      <c r="H2510">
        <v>2934526</v>
      </c>
      <c r="I2510" t="s">
        <v>80</v>
      </c>
      <c r="J2510" t="s">
        <v>8751</v>
      </c>
      <c r="K2510" t="s">
        <v>8752</v>
      </c>
      <c r="L2510" t="s">
        <v>8749</v>
      </c>
      <c r="M2510">
        <v>2907</v>
      </c>
      <c r="N2510">
        <v>968</v>
      </c>
    </row>
    <row r="2511" spans="1:14" ht="15" hidden="1" customHeight="1" x14ac:dyDescent="0.25">
      <c r="A2511" t="s">
        <v>28</v>
      </c>
      <c r="B2511" t="s">
        <v>29</v>
      </c>
      <c r="C2511" t="s">
        <v>22</v>
      </c>
      <c r="D2511" t="s">
        <v>23</v>
      </c>
      <c r="E2511" t="s">
        <v>5</v>
      </c>
      <c r="F2511" t="s">
        <v>24</v>
      </c>
      <c r="G2511">
        <v>2934663</v>
      </c>
      <c r="H2511">
        <v>2935391</v>
      </c>
      <c r="I2511" t="s">
        <v>80</v>
      </c>
      <c r="J2511" t="s">
        <v>8755</v>
      </c>
      <c r="K2511" t="s">
        <v>969</v>
      </c>
      <c r="L2511" t="s">
        <v>8753</v>
      </c>
      <c r="M2511">
        <v>729</v>
      </c>
      <c r="N2511">
        <v>242</v>
      </c>
    </row>
    <row r="2512" spans="1:14" ht="15" hidden="1" customHeight="1" x14ac:dyDescent="0.25">
      <c r="A2512" t="s">
        <v>28</v>
      </c>
      <c r="B2512" t="s">
        <v>29</v>
      </c>
      <c r="C2512" t="s">
        <v>22</v>
      </c>
      <c r="D2512" t="s">
        <v>23</v>
      </c>
      <c r="E2512" t="s">
        <v>5</v>
      </c>
      <c r="F2512" t="s">
        <v>24</v>
      </c>
      <c r="G2512">
        <v>2935607</v>
      </c>
      <c r="H2512">
        <v>2936287</v>
      </c>
      <c r="I2512" t="s">
        <v>80</v>
      </c>
      <c r="J2512" t="s">
        <v>8758</v>
      </c>
      <c r="K2512" t="s">
        <v>8759</v>
      </c>
      <c r="L2512" t="s">
        <v>8756</v>
      </c>
      <c r="M2512">
        <v>681</v>
      </c>
      <c r="N2512">
        <v>226</v>
      </c>
    </row>
    <row r="2513" spans="1:14" x14ac:dyDescent="0.25">
      <c r="A2513" t="s">
        <v>28</v>
      </c>
      <c r="B2513" t="s">
        <v>29</v>
      </c>
      <c r="C2513" t="s">
        <v>22</v>
      </c>
      <c r="D2513" t="s">
        <v>23</v>
      </c>
      <c r="E2513" t="s">
        <v>5</v>
      </c>
      <c r="F2513" t="s">
        <v>24</v>
      </c>
      <c r="G2513">
        <v>2936925</v>
      </c>
      <c r="H2513">
        <v>2937743</v>
      </c>
      <c r="I2513" t="s">
        <v>80</v>
      </c>
      <c r="J2513" t="s">
        <v>8762</v>
      </c>
      <c r="K2513" t="s">
        <v>59</v>
      </c>
      <c r="L2513" t="s">
        <v>8760</v>
      </c>
      <c r="M2513">
        <v>819</v>
      </c>
      <c r="N2513">
        <v>272</v>
      </c>
    </row>
    <row r="2514" spans="1:14" x14ac:dyDescent="0.25">
      <c r="A2514" t="s">
        <v>28</v>
      </c>
      <c r="B2514" t="s">
        <v>29</v>
      </c>
      <c r="C2514" t="s">
        <v>22</v>
      </c>
      <c r="D2514" t="s">
        <v>23</v>
      </c>
      <c r="E2514" t="s">
        <v>5</v>
      </c>
      <c r="F2514" t="s">
        <v>24</v>
      </c>
      <c r="G2514">
        <v>2937813</v>
      </c>
      <c r="H2514">
        <v>2939693</v>
      </c>
      <c r="I2514" t="s">
        <v>80</v>
      </c>
      <c r="J2514" t="s">
        <v>8765</v>
      </c>
      <c r="K2514" t="s">
        <v>59</v>
      </c>
      <c r="L2514" t="s">
        <v>8763</v>
      </c>
      <c r="M2514">
        <v>1881</v>
      </c>
      <c r="N2514">
        <v>626</v>
      </c>
    </row>
    <row r="2515" spans="1:14" ht="15" hidden="1" customHeight="1" x14ac:dyDescent="0.25">
      <c r="A2515" t="s">
        <v>28</v>
      </c>
      <c r="B2515" t="s">
        <v>29</v>
      </c>
      <c r="C2515" t="s">
        <v>22</v>
      </c>
      <c r="D2515" t="s">
        <v>23</v>
      </c>
      <c r="E2515" t="s">
        <v>5</v>
      </c>
      <c r="F2515" t="s">
        <v>24</v>
      </c>
      <c r="G2515">
        <v>2939690</v>
      </c>
      <c r="H2515">
        <v>2941429</v>
      </c>
      <c r="I2515" t="s">
        <v>80</v>
      </c>
      <c r="J2515" t="s">
        <v>8768</v>
      </c>
      <c r="K2515" t="s">
        <v>965</v>
      </c>
      <c r="L2515" t="s">
        <v>8766</v>
      </c>
      <c r="M2515">
        <v>1740</v>
      </c>
      <c r="N2515">
        <v>579</v>
      </c>
    </row>
    <row r="2516" spans="1:14" ht="15" hidden="1" customHeight="1" x14ac:dyDescent="0.25">
      <c r="A2516" t="s">
        <v>28</v>
      </c>
      <c r="B2516" t="s">
        <v>29</v>
      </c>
      <c r="C2516" t="s">
        <v>22</v>
      </c>
      <c r="D2516" t="s">
        <v>23</v>
      </c>
      <c r="E2516" t="s">
        <v>5</v>
      </c>
      <c r="F2516" t="s">
        <v>24</v>
      </c>
      <c r="G2516">
        <v>2941451</v>
      </c>
      <c r="H2516">
        <v>2942128</v>
      </c>
      <c r="I2516" t="s">
        <v>80</v>
      </c>
      <c r="J2516" t="s">
        <v>8771</v>
      </c>
      <c r="K2516" t="s">
        <v>969</v>
      </c>
      <c r="L2516" t="s">
        <v>8769</v>
      </c>
      <c r="M2516">
        <v>678</v>
      </c>
      <c r="N2516">
        <v>225</v>
      </c>
    </row>
    <row r="2517" spans="1:14" x14ac:dyDescent="0.25">
      <c r="A2517" t="s">
        <v>28</v>
      </c>
      <c r="B2517" t="s">
        <v>29</v>
      </c>
      <c r="C2517" t="s">
        <v>22</v>
      </c>
      <c r="D2517" t="s">
        <v>23</v>
      </c>
      <c r="E2517" t="s">
        <v>5</v>
      </c>
      <c r="F2517" t="s">
        <v>24</v>
      </c>
      <c r="G2517">
        <v>2942570</v>
      </c>
      <c r="H2517">
        <v>2943862</v>
      </c>
      <c r="I2517" t="s">
        <v>25</v>
      </c>
      <c r="J2517" t="s">
        <v>8773</v>
      </c>
      <c r="K2517" t="s">
        <v>59</v>
      </c>
      <c r="L2517" t="s">
        <v>8772</v>
      </c>
      <c r="M2517">
        <v>1293</v>
      </c>
      <c r="N2517">
        <v>430</v>
      </c>
    </row>
    <row r="2518" spans="1:14" x14ac:dyDescent="0.25">
      <c r="A2518" t="s">
        <v>28</v>
      </c>
      <c r="B2518" t="s">
        <v>29</v>
      </c>
      <c r="C2518" t="s">
        <v>22</v>
      </c>
      <c r="D2518" t="s">
        <v>23</v>
      </c>
      <c r="E2518" t="s">
        <v>5</v>
      </c>
      <c r="F2518" t="s">
        <v>24</v>
      </c>
      <c r="G2518">
        <v>2943862</v>
      </c>
      <c r="H2518">
        <v>2944473</v>
      </c>
      <c r="I2518" t="s">
        <v>25</v>
      </c>
      <c r="J2518" t="s">
        <v>8776</v>
      </c>
      <c r="K2518" t="s">
        <v>4004</v>
      </c>
      <c r="L2518" t="s">
        <v>8774</v>
      </c>
      <c r="M2518">
        <v>612</v>
      </c>
      <c r="N2518">
        <v>203</v>
      </c>
    </row>
    <row r="2519" spans="1:14" x14ac:dyDescent="0.25">
      <c r="A2519" t="s">
        <v>28</v>
      </c>
      <c r="B2519" t="s">
        <v>29</v>
      </c>
      <c r="C2519" t="s">
        <v>22</v>
      </c>
      <c r="D2519" t="s">
        <v>23</v>
      </c>
      <c r="E2519" t="s">
        <v>5</v>
      </c>
      <c r="F2519" t="s">
        <v>24</v>
      </c>
      <c r="G2519">
        <v>2944470</v>
      </c>
      <c r="H2519">
        <v>2945618</v>
      </c>
      <c r="I2519" t="s">
        <v>25</v>
      </c>
      <c r="J2519" t="s">
        <v>8779</v>
      </c>
      <c r="K2519" t="s">
        <v>8780</v>
      </c>
      <c r="L2519" t="s">
        <v>8777</v>
      </c>
      <c r="M2519">
        <v>1149</v>
      </c>
      <c r="N2519">
        <v>382</v>
      </c>
    </row>
    <row r="2520" spans="1:14" ht="15" hidden="1" customHeight="1" x14ac:dyDescent="0.25">
      <c r="A2520" t="s">
        <v>28</v>
      </c>
      <c r="B2520" t="s">
        <v>29</v>
      </c>
      <c r="C2520" t="s">
        <v>22</v>
      </c>
      <c r="D2520" t="s">
        <v>23</v>
      </c>
      <c r="E2520" t="s">
        <v>5</v>
      </c>
      <c r="F2520" t="s">
        <v>24</v>
      </c>
      <c r="G2520">
        <v>2945615</v>
      </c>
      <c r="H2520">
        <v>2946598</v>
      </c>
      <c r="I2520" t="s">
        <v>25</v>
      </c>
      <c r="J2520" t="s">
        <v>8783</v>
      </c>
      <c r="K2520" t="s">
        <v>4012</v>
      </c>
      <c r="L2520" t="s">
        <v>8781</v>
      </c>
      <c r="M2520">
        <v>984</v>
      </c>
      <c r="N2520">
        <v>327</v>
      </c>
    </row>
    <row r="2521" spans="1:14" x14ac:dyDescent="0.25">
      <c r="A2521" t="s">
        <v>28</v>
      </c>
      <c r="B2521" t="s">
        <v>29</v>
      </c>
      <c r="C2521" t="s">
        <v>22</v>
      </c>
      <c r="D2521" t="s">
        <v>23</v>
      </c>
      <c r="E2521" t="s">
        <v>5</v>
      </c>
      <c r="F2521" t="s">
        <v>24</v>
      </c>
      <c r="G2521">
        <v>2946635</v>
      </c>
      <c r="H2521">
        <v>2947936</v>
      </c>
      <c r="I2521" t="s">
        <v>25</v>
      </c>
      <c r="J2521" t="s">
        <v>8786</v>
      </c>
      <c r="K2521" t="s">
        <v>4008</v>
      </c>
      <c r="L2521" t="s">
        <v>8784</v>
      </c>
      <c r="M2521">
        <v>1302</v>
      </c>
      <c r="N2521">
        <v>433</v>
      </c>
    </row>
    <row r="2522" spans="1:14" x14ac:dyDescent="0.25">
      <c r="A2522" t="s">
        <v>28</v>
      </c>
      <c r="B2522" t="s">
        <v>29</v>
      </c>
      <c r="C2522" t="s">
        <v>22</v>
      </c>
      <c r="D2522" t="s">
        <v>23</v>
      </c>
      <c r="E2522" t="s">
        <v>5</v>
      </c>
      <c r="F2522" t="s">
        <v>24</v>
      </c>
      <c r="G2522">
        <v>2947970</v>
      </c>
      <c r="H2522">
        <v>2948965</v>
      </c>
      <c r="I2522" t="s">
        <v>80</v>
      </c>
      <c r="J2522" t="s">
        <v>8789</v>
      </c>
      <c r="K2522" t="s">
        <v>8790</v>
      </c>
      <c r="L2522" t="s">
        <v>8787</v>
      </c>
      <c r="M2522">
        <v>996</v>
      </c>
      <c r="N2522">
        <v>331</v>
      </c>
    </row>
    <row r="2523" spans="1:14" x14ac:dyDescent="0.25">
      <c r="A2523" t="s">
        <v>28</v>
      </c>
      <c r="B2523" t="s">
        <v>29</v>
      </c>
      <c r="C2523" t="s">
        <v>22</v>
      </c>
      <c r="D2523" t="s">
        <v>23</v>
      </c>
      <c r="E2523" t="s">
        <v>5</v>
      </c>
      <c r="F2523" t="s">
        <v>24</v>
      </c>
      <c r="G2523">
        <v>2949118</v>
      </c>
      <c r="H2523">
        <v>2949912</v>
      </c>
      <c r="I2523" t="s">
        <v>25</v>
      </c>
      <c r="J2523" t="s">
        <v>8793</v>
      </c>
      <c r="K2523" t="s">
        <v>1650</v>
      </c>
      <c r="L2523" t="s">
        <v>8791</v>
      </c>
      <c r="M2523">
        <v>795</v>
      </c>
      <c r="N2523">
        <v>264</v>
      </c>
    </row>
    <row r="2524" spans="1:14" x14ac:dyDescent="0.25">
      <c r="A2524" t="s">
        <v>28</v>
      </c>
      <c r="B2524" t="s">
        <v>29</v>
      </c>
      <c r="C2524" t="s">
        <v>22</v>
      </c>
      <c r="D2524" t="s">
        <v>23</v>
      </c>
      <c r="E2524" t="s">
        <v>5</v>
      </c>
      <c r="F2524" t="s">
        <v>24</v>
      </c>
      <c r="G2524">
        <v>2949985</v>
      </c>
      <c r="H2524">
        <v>2950737</v>
      </c>
      <c r="I2524" t="s">
        <v>25</v>
      </c>
      <c r="J2524" t="s">
        <v>8796</v>
      </c>
      <c r="K2524" t="s">
        <v>8797</v>
      </c>
      <c r="L2524" t="s">
        <v>8794</v>
      </c>
      <c r="M2524">
        <v>753</v>
      </c>
      <c r="N2524">
        <v>250</v>
      </c>
    </row>
    <row r="2525" spans="1:14" ht="15" hidden="1" customHeight="1" x14ac:dyDescent="0.25">
      <c r="A2525" t="s">
        <v>28</v>
      </c>
      <c r="B2525" t="s">
        <v>29</v>
      </c>
      <c r="C2525" t="s">
        <v>22</v>
      </c>
      <c r="D2525" t="s">
        <v>23</v>
      </c>
      <c r="E2525" t="s">
        <v>5</v>
      </c>
      <c r="F2525" t="s">
        <v>24</v>
      </c>
      <c r="G2525">
        <v>2951232</v>
      </c>
      <c r="H2525">
        <v>2952668</v>
      </c>
      <c r="I2525" t="s">
        <v>80</v>
      </c>
      <c r="J2525" t="s">
        <v>8800</v>
      </c>
      <c r="K2525" t="s">
        <v>8801</v>
      </c>
      <c r="L2525" t="s">
        <v>8798</v>
      </c>
      <c r="M2525">
        <v>1437</v>
      </c>
      <c r="N2525">
        <v>478</v>
      </c>
    </row>
    <row r="2526" spans="1:14" x14ac:dyDescent="0.25">
      <c r="A2526" t="s">
        <v>28</v>
      </c>
      <c r="B2526" t="s">
        <v>29</v>
      </c>
      <c r="C2526" t="s">
        <v>22</v>
      </c>
      <c r="D2526" t="s">
        <v>23</v>
      </c>
      <c r="E2526" t="s">
        <v>5</v>
      </c>
      <c r="F2526" t="s">
        <v>24</v>
      </c>
      <c r="G2526">
        <v>2952880</v>
      </c>
      <c r="H2526">
        <v>2954139</v>
      </c>
      <c r="I2526" t="s">
        <v>25</v>
      </c>
      <c r="J2526" t="s">
        <v>8804</v>
      </c>
      <c r="K2526" t="s">
        <v>59</v>
      </c>
      <c r="L2526" t="s">
        <v>8802</v>
      </c>
      <c r="M2526">
        <v>1260</v>
      </c>
      <c r="N2526">
        <v>419</v>
      </c>
    </row>
    <row r="2527" spans="1:14" x14ac:dyDescent="0.25">
      <c r="A2527" t="s">
        <v>28</v>
      </c>
      <c r="B2527" t="s">
        <v>29</v>
      </c>
      <c r="C2527" t="s">
        <v>22</v>
      </c>
      <c r="D2527" t="s">
        <v>23</v>
      </c>
      <c r="E2527" t="s">
        <v>5</v>
      </c>
      <c r="F2527" t="s">
        <v>24</v>
      </c>
      <c r="G2527">
        <v>2954172</v>
      </c>
      <c r="H2527">
        <v>2955437</v>
      </c>
      <c r="I2527" t="s">
        <v>80</v>
      </c>
      <c r="J2527" t="s">
        <v>8807</v>
      </c>
      <c r="K2527" t="s">
        <v>233</v>
      </c>
      <c r="L2527" t="s">
        <v>8805</v>
      </c>
      <c r="M2527">
        <v>1266</v>
      </c>
      <c r="N2527">
        <v>421</v>
      </c>
    </row>
    <row r="2528" spans="1:14" x14ac:dyDescent="0.25">
      <c r="A2528" t="s">
        <v>28</v>
      </c>
      <c r="B2528" t="s">
        <v>29</v>
      </c>
      <c r="C2528" t="s">
        <v>22</v>
      </c>
      <c r="D2528" t="s">
        <v>23</v>
      </c>
      <c r="E2528" t="s">
        <v>5</v>
      </c>
      <c r="F2528" t="s">
        <v>24</v>
      </c>
      <c r="G2528">
        <v>2955468</v>
      </c>
      <c r="H2528">
        <v>2956577</v>
      </c>
      <c r="I2528" t="s">
        <v>80</v>
      </c>
      <c r="J2528" t="s">
        <v>8810</v>
      </c>
      <c r="K2528" t="s">
        <v>59</v>
      </c>
      <c r="L2528" t="s">
        <v>8808</v>
      </c>
      <c r="M2528">
        <v>1110</v>
      </c>
      <c r="N2528">
        <v>369</v>
      </c>
    </row>
    <row r="2529" spans="1:15" x14ac:dyDescent="0.25">
      <c r="A2529" t="s">
        <v>28</v>
      </c>
      <c r="B2529" t="s">
        <v>29</v>
      </c>
      <c r="C2529" t="s">
        <v>22</v>
      </c>
      <c r="D2529" t="s">
        <v>23</v>
      </c>
      <c r="E2529" t="s">
        <v>5</v>
      </c>
      <c r="F2529" t="s">
        <v>24</v>
      </c>
      <c r="G2529">
        <v>2956652</v>
      </c>
      <c r="H2529">
        <v>2956828</v>
      </c>
      <c r="I2529" t="s">
        <v>80</v>
      </c>
      <c r="J2529" t="s">
        <v>8813</v>
      </c>
      <c r="K2529" t="s">
        <v>59</v>
      </c>
      <c r="L2529" t="s">
        <v>8811</v>
      </c>
      <c r="M2529">
        <v>177</v>
      </c>
      <c r="N2529">
        <v>58</v>
      </c>
    </row>
    <row r="2530" spans="1:15" ht="15" hidden="1" customHeight="1" x14ac:dyDescent="0.25">
      <c r="A2530" t="s">
        <v>28</v>
      </c>
      <c r="B2530" t="s">
        <v>29</v>
      </c>
      <c r="C2530" t="s">
        <v>22</v>
      </c>
      <c r="D2530" t="s">
        <v>23</v>
      </c>
      <c r="E2530" t="s">
        <v>5</v>
      </c>
      <c r="F2530" t="s">
        <v>24</v>
      </c>
      <c r="G2530">
        <v>2956870</v>
      </c>
      <c r="H2530">
        <v>2958237</v>
      </c>
      <c r="I2530" t="s">
        <v>80</v>
      </c>
      <c r="J2530" t="s">
        <v>8816</v>
      </c>
      <c r="K2530" t="s">
        <v>8817</v>
      </c>
      <c r="L2530" t="s">
        <v>8814</v>
      </c>
      <c r="M2530">
        <v>1368</v>
      </c>
      <c r="N2530">
        <v>455</v>
      </c>
    </row>
    <row r="2531" spans="1:15" x14ac:dyDescent="0.25">
      <c r="A2531" t="s">
        <v>28</v>
      </c>
      <c r="B2531" t="s">
        <v>29</v>
      </c>
      <c r="C2531" t="s">
        <v>22</v>
      </c>
      <c r="D2531" t="s">
        <v>23</v>
      </c>
      <c r="E2531" t="s">
        <v>5</v>
      </c>
      <c r="F2531" t="s">
        <v>24</v>
      </c>
      <c r="G2531">
        <v>2958418</v>
      </c>
      <c r="H2531">
        <v>2958834</v>
      </c>
      <c r="I2531" t="s">
        <v>80</v>
      </c>
      <c r="J2531" t="s">
        <v>8820</v>
      </c>
      <c r="K2531" t="s">
        <v>8821</v>
      </c>
      <c r="L2531" t="s">
        <v>8818</v>
      </c>
      <c r="M2531">
        <v>417</v>
      </c>
      <c r="N2531">
        <v>138</v>
      </c>
    </row>
    <row r="2532" spans="1:15" ht="15" hidden="1" customHeight="1" x14ac:dyDescent="0.25">
      <c r="A2532" t="s">
        <v>28</v>
      </c>
      <c r="B2532" t="s">
        <v>29</v>
      </c>
      <c r="C2532" t="s">
        <v>22</v>
      </c>
      <c r="D2532" t="s">
        <v>23</v>
      </c>
      <c r="E2532" t="s">
        <v>5</v>
      </c>
      <c r="F2532" t="s">
        <v>24</v>
      </c>
      <c r="G2532">
        <v>2958980</v>
      </c>
      <c r="H2532">
        <v>2959405</v>
      </c>
      <c r="I2532" t="s">
        <v>25</v>
      </c>
      <c r="J2532" t="s">
        <v>8824</v>
      </c>
      <c r="K2532" t="s">
        <v>560</v>
      </c>
      <c r="L2532" t="s">
        <v>8822</v>
      </c>
      <c r="M2532">
        <v>426</v>
      </c>
      <c r="N2532">
        <v>141</v>
      </c>
    </row>
    <row r="2533" spans="1:15" ht="15" hidden="1" customHeight="1" x14ac:dyDescent="0.25">
      <c r="A2533" t="s">
        <v>28</v>
      </c>
      <c r="B2533" t="s">
        <v>115</v>
      </c>
      <c r="C2533" t="s">
        <v>22</v>
      </c>
      <c r="D2533" t="s">
        <v>23</v>
      </c>
      <c r="E2533" t="s">
        <v>5</v>
      </c>
      <c r="F2533" t="s">
        <v>24</v>
      </c>
      <c r="G2533">
        <v>2960332</v>
      </c>
      <c r="H2533">
        <v>2964106</v>
      </c>
      <c r="I2533" t="s">
        <v>80</v>
      </c>
      <c r="K2533" t="s">
        <v>8827</v>
      </c>
      <c r="L2533" t="s">
        <v>8825</v>
      </c>
      <c r="M2533">
        <v>3775</v>
      </c>
      <c r="O2533" t="s">
        <v>114</v>
      </c>
    </row>
    <row r="2534" spans="1:15" ht="15" hidden="1" customHeight="1" x14ac:dyDescent="0.25">
      <c r="A2534" t="s">
        <v>28</v>
      </c>
      <c r="B2534" t="s">
        <v>29</v>
      </c>
      <c r="C2534" t="s">
        <v>22</v>
      </c>
      <c r="D2534" t="s">
        <v>23</v>
      </c>
      <c r="E2534" t="s">
        <v>5</v>
      </c>
      <c r="F2534" t="s">
        <v>24</v>
      </c>
      <c r="G2534">
        <v>2964369</v>
      </c>
      <c r="H2534">
        <v>2964656</v>
      </c>
      <c r="I2534" t="s">
        <v>80</v>
      </c>
      <c r="J2534" t="s">
        <v>8830</v>
      </c>
      <c r="K2534" t="s">
        <v>441</v>
      </c>
      <c r="L2534" t="s">
        <v>8828</v>
      </c>
      <c r="M2534">
        <v>288</v>
      </c>
      <c r="N2534">
        <v>95</v>
      </c>
    </row>
    <row r="2535" spans="1:15" x14ac:dyDescent="0.25">
      <c r="A2535" t="s">
        <v>28</v>
      </c>
      <c r="B2535" t="s">
        <v>29</v>
      </c>
      <c r="C2535" t="s">
        <v>22</v>
      </c>
      <c r="D2535" t="s">
        <v>23</v>
      </c>
      <c r="E2535" t="s">
        <v>5</v>
      </c>
      <c r="F2535" t="s">
        <v>24</v>
      </c>
      <c r="G2535">
        <v>2964875</v>
      </c>
      <c r="H2535">
        <v>2966320</v>
      </c>
      <c r="I2535" t="s">
        <v>80</v>
      </c>
      <c r="J2535" t="s">
        <v>8833</v>
      </c>
      <c r="K2535" t="s">
        <v>59</v>
      </c>
      <c r="L2535" t="s">
        <v>8831</v>
      </c>
      <c r="M2535">
        <v>1446</v>
      </c>
      <c r="N2535">
        <v>481</v>
      </c>
    </row>
    <row r="2536" spans="1:15" ht="15" hidden="1" customHeight="1" x14ac:dyDescent="0.25">
      <c r="A2536" t="s">
        <v>28</v>
      </c>
      <c r="B2536" t="s">
        <v>29</v>
      </c>
      <c r="C2536" t="s">
        <v>22</v>
      </c>
      <c r="D2536" t="s">
        <v>23</v>
      </c>
      <c r="E2536" t="s">
        <v>5</v>
      </c>
      <c r="F2536" t="s">
        <v>24</v>
      </c>
      <c r="G2536">
        <v>2966560</v>
      </c>
      <c r="H2536">
        <v>2967528</v>
      </c>
      <c r="I2536" t="s">
        <v>25</v>
      </c>
      <c r="J2536" t="s">
        <v>8836</v>
      </c>
      <c r="K2536" t="s">
        <v>8837</v>
      </c>
      <c r="L2536" t="s">
        <v>8834</v>
      </c>
      <c r="M2536">
        <v>969</v>
      </c>
      <c r="N2536">
        <v>322</v>
      </c>
    </row>
    <row r="2537" spans="1:15" ht="15" hidden="1" customHeight="1" x14ac:dyDescent="0.25">
      <c r="A2537" t="s">
        <v>28</v>
      </c>
      <c r="B2537" t="s">
        <v>29</v>
      </c>
      <c r="C2537" t="s">
        <v>22</v>
      </c>
      <c r="D2537" t="s">
        <v>23</v>
      </c>
      <c r="E2537" t="s">
        <v>5</v>
      </c>
      <c r="F2537" t="s">
        <v>24</v>
      </c>
      <c r="G2537">
        <v>2967525</v>
      </c>
      <c r="H2537">
        <v>2968796</v>
      </c>
      <c r="I2537" t="s">
        <v>25</v>
      </c>
      <c r="J2537" t="s">
        <v>8840</v>
      </c>
      <c r="K2537" t="s">
        <v>8841</v>
      </c>
      <c r="L2537" t="s">
        <v>8838</v>
      </c>
      <c r="M2537">
        <v>1272</v>
      </c>
      <c r="N2537">
        <v>423</v>
      </c>
    </row>
    <row r="2538" spans="1:15" ht="15" hidden="1" customHeight="1" x14ac:dyDescent="0.25">
      <c r="A2538" t="s">
        <v>28</v>
      </c>
      <c r="B2538" t="s">
        <v>29</v>
      </c>
      <c r="C2538" t="s">
        <v>22</v>
      </c>
      <c r="D2538" t="s">
        <v>23</v>
      </c>
      <c r="E2538" t="s">
        <v>5</v>
      </c>
      <c r="F2538" t="s">
        <v>24</v>
      </c>
      <c r="G2538">
        <v>2968867</v>
      </c>
      <c r="H2538">
        <v>2971512</v>
      </c>
      <c r="I2538" t="s">
        <v>80</v>
      </c>
      <c r="J2538" t="s">
        <v>8845</v>
      </c>
      <c r="K2538" t="s">
        <v>8846</v>
      </c>
      <c r="L2538" t="s">
        <v>8843</v>
      </c>
      <c r="M2538">
        <v>2646</v>
      </c>
      <c r="N2538">
        <v>881</v>
      </c>
    </row>
    <row r="2539" spans="1:15" ht="15" hidden="1" customHeight="1" x14ac:dyDescent="0.25">
      <c r="A2539" t="s">
        <v>28</v>
      </c>
      <c r="B2539" t="s">
        <v>29</v>
      </c>
      <c r="C2539" t="s">
        <v>22</v>
      </c>
      <c r="D2539" t="s">
        <v>23</v>
      </c>
      <c r="E2539" t="s">
        <v>5</v>
      </c>
      <c r="F2539" t="s">
        <v>24</v>
      </c>
      <c r="G2539">
        <v>2971632</v>
      </c>
      <c r="H2539">
        <v>2972333</v>
      </c>
      <c r="I2539" t="s">
        <v>80</v>
      </c>
      <c r="J2539" t="s">
        <v>8849</v>
      </c>
      <c r="K2539" t="s">
        <v>229</v>
      </c>
      <c r="L2539" t="s">
        <v>8847</v>
      </c>
      <c r="M2539">
        <v>702</v>
      </c>
      <c r="N2539">
        <v>233</v>
      </c>
    </row>
    <row r="2540" spans="1:15" x14ac:dyDescent="0.25">
      <c r="A2540" t="s">
        <v>28</v>
      </c>
      <c r="B2540" t="s">
        <v>29</v>
      </c>
      <c r="C2540" t="s">
        <v>22</v>
      </c>
      <c r="D2540" t="s">
        <v>23</v>
      </c>
      <c r="E2540" t="s">
        <v>5</v>
      </c>
      <c r="F2540" t="s">
        <v>24</v>
      </c>
      <c r="G2540">
        <v>2972471</v>
      </c>
      <c r="H2540">
        <v>2973364</v>
      </c>
      <c r="I2540" t="s">
        <v>25</v>
      </c>
      <c r="J2540" t="s">
        <v>8852</v>
      </c>
      <c r="K2540" t="s">
        <v>5551</v>
      </c>
      <c r="L2540" t="s">
        <v>8850</v>
      </c>
      <c r="M2540">
        <v>894</v>
      </c>
      <c r="N2540">
        <v>297</v>
      </c>
    </row>
    <row r="2541" spans="1:15" ht="15" hidden="1" customHeight="1" x14ac:dyDescent="0.25">
      <c r="A2541" t="s">
        <v>28</v>
      </c>
      <c r="B2541" t="s">
        <v>29</v>
      </c>
      <c r="C2541" t="s">
        <v>22</v>
      </c>
      <c r="D2541" t="s">
        <v>23</v>
      </c>
      <c r="E2541" t="s">
        <v>5</v>
      </c>
      <c r="F2541" t="s">
        <v>24</v>
      </c>
      <c r="G2541">
        <v>2973368</v>
      </c>
      <c r="H2541">
        <v>2974462</v>
      </c>
      <c r="I2541" t="s">
        <v>80</v>
      </c>
      <c r="J2541" t="s">
        <v>8855</v>
      </c>
      <c r="K2541" t="s">
        <v>642</v>
      </c>
      <c r="L2541" t="s">
        <v>8853</v>
      </c>
      <c r="M2541">
        <v>1095</v>
      </c>
      <c r="N2541">
        <v>364</v>
      </c>
    </row>
    <row r="2542" spans="1:15" x14ac:dyDescent="0.25">
      <c r="A2542" t="s">
        <v>28</v>
      </c>
      <c r="B2542" t="s">
        <v>29</v>
      </c>
      <c r="C2542" t="s">
        <v>22</v>
      </c>
      <c r="D2542" t="s">
        <v>23</v>
      </c>
      <c r="E2542" t="s">
        <v>5</v>
      </c>
      <c r="F2542" t="s">
        <v>24</v>
      </c>
      <c r="G2542">
        <v>2974476</v>
      </c>
      <c r="H2542">
        <v>2975393</v>
      </c>
      <c r="I2542" t="s">
        <v>80</v>
      </c>
      <c r="J2542" t="s">
        <v>8858</v>
      </c>
      <c r="K2542" t="s">
        <v>76</v>
      </c>
      <c r="L2542" t="s">
        <v>8856</v>
      </c>
      <c r="M2542">
        <v>918</v>
      </c>
      <c r="N2542">
        <v>305</v>
      </c>
    </row>
    <row r="2543" spans="1:15" x14ac:dyDescent="0.25">
      <c r="A2543" t="s">
        <v>28</v>
      </c>
      <c r="B2543" t="s">
        <v>29</v>
      </c>
      <c r="C2543" t="s">
        <v>22</v>
      </c>
      <c r="D2543" t="s">
        <v>23</v>
      </c>
      <c r="E2543" t="s">
        <v>5</v>
      </c>
      <c r="F2543" t="s">
        <v>24</v>
      </c>
      <c r="G2543">
        <v>2975401</v>
      </c>
      <c r="H2543">
        <v>2977437</v>
      </c>
      <c r="I2543" t="s">
        <v>80</v>
      </c>
      <c r="J2543" t="s">
        <v>8860</v>
      </c>
      <c r="K2543" t="s">
        <v>59</v>
      </c>
      <c r="L2543" t="s">
        <v>8859</v>
      </c>
      <c r="M2543">
        <v>2037</v>
      </c>
      <c r="N2543">
        <v>678</v>
      </c>
    </row>
    <row r="2544" spans="1:15" x14ac:dyDescent="0.25">
      <c r="A2544" t="s">
        <v>28</v>
      </c>
      <c r="B2544" t="s">
        <v>29</v>
      </c>
      <c r="C2544" t="s">
        <v>22</v>
      </c>
      <c r="D2544" t="s">
        <v>23</v>
      </c>
      <c r="E2544" t="s">
        <v>5</v>
      </c>
      <c r="F2544" t="s">
        <v>24</v>
      </c>
      <c r="G2544">
        <v>2977622</v>
      </c>
      <c r="H2544">
        <v>2978422</v>
      </c>
      <c r="I2544" t="s">
        <v>25</v>
      </c>
      <c r="J2544" t="s">
        <v>8862</v>
      </c>
      <c r="K2544" t="s">
        <v>8863</v>
      </c>
      <c r="L2544" t="s">
        <v>8861</v>
      </c>
      <c r="M2544">
        <v>801</v>
      </c>
      <c r="N2544">
        <v>266</v>
      </c>
    </row>
    <row r="2545" spans="1:14" ht="15" hidden="1" customHeight="1" x14ac:dyDescent="0.25">
      <c r="A2545" t="s">
        <v>28</v>
      </c>
      <c r="B2545" t="s">
        <v>29</v>
      </c>
      <c r="C2545" t="s">
        <v>22</v>
      </c>
      <c r="D2545" t="s">
        <v>23</v>
      </c>
      <c r="E2545" t="s">
        <v>5</v>
      </c>
      <c r="F2545" t="s">
        <v>24</v>
      </c>
      <c r="G2545">
        <v>2978448</v>
      </c>
      <c r="H2545">
        <v>2979884</v>
      </c>
      <c r="I2545" t="s">
        <v>25</v>
      </c>
      <c r="J2545" t="s">
        <v>8866</v>
      </c>
      <c r="K2545" t="s">
        <v>98</v>
      </c>
      <c r="L2545" t="s">
        <v>8864</v>
      </c>
      <c r="M2545">
        <v>1437</v>
      </c>
      <c r="N2545">
        <v>478</v>
      </c>
    </row>
    <row r="2546" spans="1:14" ht="15" hidden="1" customHeight="1" x14ac:dyDescent="0.25">
      <c r="A2546" t="s">
        <v>28</v>
      </c>
      <c r="B2546" t="s">
        <v>29</v>
      </c>
      <c r="C2546" t="s">
        <v>22</v>
      </c>
      <c r="D2546" t="s">
        <v>23</v>
      </c>
      <c r="E2546" t="s">
        <v>5</v>
      </c>
      <c r="F2546" t="s">
        <v>24</v>
      </c>
      <c r="G2546">
        <v>2979906</v>
      </c>
      <c r="H2546">
        <v>2982086</v>
      </c>
      <c r="I2546" t="s">
        <v>80</v>
      </c>
      <c r="J2546" t="s">
        <v>8869</v>
      </c>
      <c r="K2546" t="s">
        <v>642</v>
      </c>
      <c r="L2546" t="s">
        <v>8867</v>
      </c>
      <c r="M2546">
        <v>2181</v>
      </c>
      <c r="N2546">
        <v>726</v>
      </c>
    </row>
    <row r="2547" spans="1:14" x14ac:dyDescent="0.25">
      <c r="A2547" t="s">
        <v>28</v>
      </c>
      <c r="B2547" t="s">
        <v>29</v>
      </c>
      <c r="C2547" t="s">
        <v>22</v>
      </c>
      <c r="D2547" t="s">
        <v>23</v>
      </c>
      <c r="E2547" t="s">
        <v>5</v>
      </c>
      <c r="F2547" t="s">
        <v>24</v>
      </c>
      <c r="G2547">
        <v>2982183</v>
      </c>
      <c r="H2547">
        <v>2983838</v>
      </c>
      <c r="I2547" t="s">
        <v>80</v>
      </c>
      <c r="J2547" t="s">
        <v>8872</v>
      </c>
      <c r="K2547" t="s">
        <v>59</v>
      </c>
      <c r="L2547" t="s">
        <v>8870</v>
      </c>
      <c r="M2547">
        <v>1656</v>
      </c>
      <c r="N2547">
        <v>551</v>
      </c>
    </row>
    <row r="2548" spans="1:14" ht="15" hidden="1" customHeight="1" x14ac:dyDescent="0.25">
      <c r="A2548" t="s">
        <v>28</v>
      </c>
      <c r="B2548" t="s">
        <v>29</v>
      </c>
      <c r="C2548" t="s">
        <v>22</v>
      </c>
      <c r="D2548" t="s">
        <v>23</v>
      </c>
      <c r="E2548" t="s">
        <v>5</v>
      </c>
      <c r="F2548" t="s">
        <v>24</v>
      </c>
      <c r="G2548">
        <v>2984404</v>
      </c>
      <c r="H2548">
        <v>2985723</v>
      </c>
      <c r="I2548" t="s">
        <v>25</v>
      </c>
      <c r="J2548" t="s">
        <v>8875</v>
      </c>
      <c r="K2548" t="s">
        <v>8876</v>
      </c>
      <c r="L2548" t="s">
        <v>8873</v>
      </c>
      <c r="M2548">
        <v>1320</v>
      </c>
      <c r="N2548">
        <v>439</v>
      </c>
    </row>
    <row r="2549" spans="1:14" ht="15" hidden="1" customHeight="1" x14ac:dyDescent="0.25">
      <c r="A2549" t="s">
        <v>28</v>
      </c>
      <c r="B2549" t="s">
        <v>29</v>
      </c>
      <c r="C2549" t="s">
        <v>22</v>
      </c>
      <c r="D2549" t="s">
        <v>23</v>
      </c>
      <c r="E2549" t="s">
        <v>5</v>
      </c>
      <c r="F2549" t="s">
        <v>24</v>
      </c>
      <c r="G2549">
        <v>2985969</v>
      </c>
      <c r="H2549">
        <v>2986583</v>
      </c>
      <c r="I2549" t="s">
        <v>25</v>
      </c>
      <c r="J2549" t="s">
        <v>8878</v>
      </c>
      <c r="K2549" t="s">
        <v>8879</v>
      </c>
      <c r="L2549" t="s">
        <v>8877</v>
      </c>
      <c r="M2549">
        <v>615</v>
      </c>
      <c r="N2549">
        <v>204</v>
      </c>
    </row>
    <row r="2550" spans="1:14" ht="15" hidden="1" customHeight="1" x14ac:dyDescent="0.25">
      <c r="A2550" t="s">
        <v>28</v>
      </c>
      <c r="B2550" t="s">
        <v>29</v>
      </c>
      <c r="C2550" t="s">
        <v>22</v>
      </c>
      <c r="D2550" t="s">
        <v>23</v>
      </c>
      <c r="E2550" t="s">
        <v>5</v>
      </c>
      <c r="F2550" t="s">
        <v>24</v>
      </c>
      <c r="G2550">
        <v>2986657</v>
      </c>
      <c r="H2550">
        <v>2987670</v>
      </c>
      <c r="I2550" t="s">
        <v>80</v>
      </c>
      <c r="J2550" t="s">
        <v>8882</v>
      </c>
      <c r="K2550" t="s">
        <v>642</v>
      </c>
      <c r="L2550" t="s">
        <v>8880</v>
      </c>
      <c r="M2550">
        <v>1014</v>
      </c>
      <c r="N2550">
        <v>337</v>
      </c>
    </row>
    <row r="2551" spans="1:14" ht="15" hidden="1" customHeight="1" x14ac:dyDescent="0.25">
      <c r="A2551" t="s">
        <v>28</v>
      </c>
      <c r="B2551" t="s">
        <v>29</v>
      </c>
      <c r="C2551" t="s">
        <v>22</v>
      </c>
      <c r="D2551" t="s">
        <v>23</v>
      </c>
      <c r="E2551" t="s">
        <v>5</v>
      </c>
      <c r="F2551" t="s">
        <v>24</v>
      </c>
      <c r="G2551">
        <v>2987783</v>
      </c>
      <c r="H2551">
        <v>2988553</v>
      </c>
      <c r="I2551" t="s">
        <v>80</v>
      </c>
      <c r="J2551" t="s">
        <v>8885</v>
      </c>
      <c r="K2551" t="s">
        <v>68</v>
      </c>
      <c r="L2551" t="s">
        <v>8883</v>
      </c>
      <c r="M2551">
        <v>771</v>
      </c>
      <c r="N2551">
        <v>256</v>
      </c>
    </row>
    <row r="2552" spans="1:14" ht="15" hidden="1" customHeight="1" x14ac:dyDescent="0.25">
      <c r="A2552" t="s">
        <v>28</v>
      </c>
      <c r="B2552" t="s">
        <v>29</v>
      </c>
      <c r="C2552" t="s">
        <v>22</v>
      </c>
      <c r="D2552" t="s">
        <v>23</v>
      </c>
      <c r="E2552" t="s">
        <v>5</v>
      </c>
      <c r="F2552" t="s">
        <v>24</v>
      </c>
      <c r="G2552">
        <v>2988531</v>
      </c>
      <c r="H2552">
        <v>2989580</v>
      </c>
      <c r="I2552" t="s">
        <v>80</v>
      </c>
      <c r="J2552" t="s">
        <v>8888</v>
      </c>
      <c r="K2552" t="s">
        <v>8889</v>
      </c>
      <c r="L2552" t="s">
        <v>8886</v>
      </c>
      <c r="M2552">
        <v>1050</v>
      </c>
      <c r="N2552">
        <v>349</v>
      </c>
    </row>
    <row r="2553" spans="1:14" x14ac:dyDescent="0.25">
      <c r="A2553" t="s">
        <v>28</v>
      </c>
      <c r="B2553" t="s">
        <v>29</v>
      </c>
      <c r="C2553" t="s">
        <v>22</v>
      </c>
      <c r="D2553" t="s">
        <v>23</v>
      </c>
      <c r="E2553" t="s">
        <v>5</v>
      </c>
      <c r="F2553" t="s">
        <v>24</v>
      </c>
      <c r="G2553">
        <v>2989586</v>
      </c>
      <c r="H2553">
        <v>2990317</v>
      </c>
      <c r="I2553" t="s">
        <v>80</v>
      </c>
      <c r="J2553" t="s">
        <v>8892</v>
      </c>
      <c r="K2553" t="s">
        <v>8893</v>
      </c>
      <c r="L2553" t="s">
        <v>8890</v>
      </c>
      <c r="M2553">
        <v>732</v>
      </c>
      <c r="N2553">
        <v>243</v>
      </c>
    </row>
    <row r="2554" spans="1:14" x14ac:dyDescent="0.25">
      <c r="A2554" t="s">
        <v>28</v>
      </c>
      <c r="B2554" t="s">
        <v>29</v>
      </c>
      <c r="C2554" t="s">
        <v>22</v>
      </c>
      <c r="D2554" t="s">
        <v>23</v>
      </c>
      <c r="E2554" t="s">
        <v>5</v>
      </c>
      <c r="F2554" t="s">
        <v>24</v>
      </c>
      <c r="G2554">
        <v>2990335</v>
      </c>
      <c r="H2554">
        <v>2990973</v>
      </c>
      <c r="I2554" t="s">
        <v>80</v>
      </c>
      <c r="J2554" t="s">
        <v>8896</v>
      </c>
      <c r="K2554" t="s">
        <v>59</v>
      </c>
      <c r="L2554" t="s">
        <v>8894</v>
      </c>
      <c r="M2554">
        <v>639</v>
      </c>
      <c r="N2554">
        <v>212</v>
      </c>
    </row>
    <row r="2555" spans="1:14" x14ac:dyDescent="0.25">
      <c r="A2555" t="s">
        <v>28</v>
      </c>
      <c r="B2555" t="s">
        <v>29</v>
      </c>
      <c r="C2555" t="s">
        <v>22</v>
      </c>
      <c r="D2555" t="s">
        <v>23</v>
      </c>
      <c r="E2555" t="s">
        <v>5</v>
      </c>
      <c r="F2555" t="s">
        <v>24</v>
      </c>
      <c r="G2555">
        <v>2990982</v>
      </c>
      <c r="H2555">
        <v>2991842</v>
      </c>
      <c r="I2555" t="s">
        <v>80</v>
      </c>
      <c r="J2555" t="s">
        <v>8899</v>
      </c>
      <c r="K2555" t="s">
        <v>59</v>
      </c>
      <c r="L2555" t="s">
        <v>8897</v>
      </c>
      <c r="M2555">
        <v>861</v>
      </c>
      <c r="N2555">
        <v>286</v>
      </c>
    </row>
    <row r="2556" spans="1:14" x14ac:dyDescent="0.25">
      <c r="A2556" t="s">
        <v>28</v>
      </c>
      <c r="B2556" t="s">
        <v>29</v>
      </c>
      <c r="C2556" t="s">
        <v>22</v>
      </c>
      <c r="D2556" t="s">
        <v>23</v>
      </c>
      <c r="E2556" t="s">
        <v>5</v>
      </c>
      <c r="F2556" t="s">
        <v>24</v>
      </c>
      <c r="G2556">
        <v>2991938</v>
      </c>
      <c r="H2556">
        <v>2992723</v>
      </c>
      <c r="I2556" t="s">
        <v>80</v>
      </c>
      <c r="J2556" t="s">
        <v>8902</v>
      </c>
      <c r="K2556" t="s">
        <v>310</v>
      </c>
      <c r="L2556" t="s">
        <v>8900</v>
      </c>
      <c r="M2556">
        <v>786</v>
      </c>
      <c r="N2556">
        <v>261</v>
      </c>
    </row>
    <row r="2557" spans="1:14" ht="15" hidden="1" customHeight="1" x14ac:dyDescent="0.25">
      <c r="A2557" t="s">
        <v>28</v>
      </c>
      <c r="B2557" t="s">
        <v>29</v>
      </c>
      <c r="C2557" t="s">
        <v>22</v>
      </c>
      <c r="D2557" t="s">
        <v>23</v>
      </c>
      <c r="E2557" t="s">
        <v>5</v>
      </c>
      <c r="F2557" t="s">
        <v>24</v>
      </c>
      <c r="G2557">
        <v>2992723</v>
      </c>
      <c r="H2557">
        <v>2993553</v>
      </c>
      <c r="I2557" t="s">
        <v>80</v>
      </c>
      <c r="J2557" t="s">
        <v>8905</v>
      </c>
      <c r="K2557" t="s">
        <v>1054</v>
      </c>
      <c r="L2557" t="s">
        <v>8903</v>
      </c>
      <c r="M2557">
        <v>831</v>
      </c>
      <c r="N2557">
        <v>276</v>
      </c>
    </row>
    <row r="2558" spans="1:14" ht="15" hidden="1" customHeight="1" x14ac:dyDescent="0.25">
      <c r="A2558" t="s">
        <v>28</v>
      </c>
      <c r="B2558" t="s">
        <v>29</v>
      </c>
      <c r="C2558" t="s">
        <v>22</v>
      </c>
      <c r="D2558" t="s">
        <v>23</v>
      </c>
      <c r="E2558" t="s">
        <v>5</v>
      </c>
      <c r="F2558" t="s">
        <v>24</v>
      </c>
      <c r="G2558">
        <v>2993981</v>
      </c>
      <c r="H2558">
        <v>2994730</v>
      </c>
      <c r="I2558" t="s">
        <v>25</v>
      </c>
      <c r="J2558" t="s">
        <v>8908</v>
      </c>
      <c r="K2558" t="s">
        <v>8909</v>
      </c>
      <c r="L2558" t="s">
        <v>8906</v>
      </c>
      <c r="M2558">
        <v>750</v>
      </c>
      <c r="N2558">
        <v>249</v>
      </c>
    </row>
    <row r="2559" spans="1:14" ht="15" hidden="1" customHeight="1" x14ac:dyDescent="0.25">
      <c r="A2559" t="s">
        <v>28</v>
      </c>
      <c r="B2559" t="s">
        <v>29</v>
      </c>
      <c r="C2559" t="s">
        <v>22</v>
      </c>
      <c r="D2559" t="s">
        <v>23</v>
      </c>
      <c r="E2559" t="s">
        <v>5</v>
      </c>
      <c r="F2559" t="s">
        <v>24</v>
      </c>
      <c r="G2559">
        <v>2994727</v>
      </c>
      <c r="H2559">
        <v>2995494</v>
      </c>
      <c r="I2559" t="s">
        <v>25</v>
      </c>
      <c r="J2559" t="s">
        <v>8912</v>
      </c>
      <c r="K2559" t="s">
        <v>6153</v>
      </c>
      <c r="L2559" t="s">
        <v>8910</v>
      </c>
      <c r="M2559">
        <v>768</v>
      </c>
      <c r="N2559">
        <v>255</v>
      </c>
    </row>
    <row r="2560" spans="1:14" x14ac:dyDescent="0.25">
      <c r="A2560" t="s">
        <v>28</v>
      </c>
      <c r="B2560" t="s">
        <v>29</v>
      </c>
      <c r="C2560" t="s">
        <v>22</v>
      </c>
      <c r="D2560" t="s">
        <v>23</v>
      </c>
      <c r="E2560" t="s">
        <v>5</v>
      </c>
      <c r="F2560" t="s">
        <v>24</v>
      </c>
      <c r="G2560">
        <v>2995536</v>
      </c>
      <c r="H2560">
        <v>2996549</v>
      </c>
      <c r="I2560" t="s">
        <v>80</v>
      </c>
      <c r="J2560" t="s">
        <v>8915</v>
      </c>
      <c r="K2560" t="s">
        <v>76</v>
      </c>
      <c r="L2560" t="s">
        <v>8913</v>
      </c>
      <c r="M2560">
        <v>1014</v>
      </c>
      <c r="N2560">
        <v>337</v>
      </c>
    </row>
    <row r="2561" spans="1:14" ht="15" hidden="1" customHeight="1" x14ac:dyDescent="0.25">
      <c r="A2561" t="s">
        <v>28</v>
      </c>
      <c r="B2561" t="s">
        <v>29</v>
      </c>
      <c r="C2561" t="s">
        <v>22</v>
      </c>
      <c r="D2561" t="s">
        <v>23</v>
      </c>
      <c r="E2561" t="s">
        <v>5</v>
      </c>
      <c r="F2561" t="s">
        <v>24</v>
      </c>
      <c r="G2561">
        <v>2996812</v>
      </c>
      <c r="H2561">
        <v>2998341</v>
      </c>
      <c r="I2561" t="s">
        <v>25</v>
      </c>
      <c r="J2561" t="s">
        <v>8918</v>
      </c>
      <c r="K2561" t="s">
        <v>98</v>
      </c>
      <c r="L2561" t="s">
        <v>8916</v>
      </c>
      <c r="M2561">
        <v>1530</v>
      </c>
      <c r="N2561">
        <v>509</v>
      </c>
    </row>
    <row r="2562" spans="1:14" x14ac:dyDescent="0.25">
      <c r="A2562" t="s">
        <v>28</v>
      </c>
      <c r="B2562" t="s">
        <v>29</v>
      </c>
      <c r="C2562" t="s">
        <v>22</v>
      </c>
      <c r="D2562" t="s">
        <v>23</v>
      </c>
      <c r="E2562" t="s">
        <v>5</v>
      </c>
      <c r="F2562" t="s">
        <v>24</v>
      </c>
      <c r="G2562">
        <v>2998470</v>
      </c>
      <c r="H2562">
        <v>2999099</v>
      </c>
      <c r="I2562" t="s">
        <v>25</v>
      </c>
      <c r="J2562" t="s">
        <v>8921</v>
      </c>
      <c r="K2562" t="s">
        <v>59</v>
      </c>
      <c r="L2562" t="s">
        <v>8919</v>
      </c>
      <c r="M2562">
        <v>630</v>
      </c>
      <c r="N2562">
        <v>209</v>
      </c>
    </row>
    <row r="2563" spans="1:14" x14ac:dyDescent="0.25">
      <c r="A2563" t="s">
        <v>28</v>
      </c>
      <c r="B2563" t="s">
        <v>29</v>
      </c>
      <c r="C2563" t="s">
        <v>22</v>
      </c>
      <c r="D2563" t="s">
        <v>23</v>
      </c>
      <c r="E2563" t="s">
        <v>5</v>
      </c>
      <c r="F2563" t="s">
        <v>24</v>
      </c>
      <c r="G2563">
        <v>2999321</v>
      </c>
      <c r="H2563">
        <v>3000652</v>
      </c>
      <c r="I2563" t="s">
        <v>25</v>
      </c>
      <c r="J2563" t="s">
        <v>8924</v>
      </c>
      <c r="K2563" t="s">
        <v>8925</v>
      </c>
      <c r="L2563" t="s">
        <v>8922</v>
      </c>
      <c r="M2563">
        <v>1332</v>
      </c>
      <c r="N2563">
        <v>443</v>
      </c>
    </row>
    <row r="2564" spans="1:14" x14ac:dyDescent="0.25">
      <c r="A2564" t="s">
        <v>28</v>
      </c>
      <c r="B2564" t="s">
        <v>29</v>
      </c>
      <c r="C2564" t="s">
        <v>22</v>
      </c>
      <c r="D2564" t="s">
        <v>23</v>
      </c>
      <c r="E2564" t="s">
        <v>5</v>
      </c>
      <c r="F2564" t="s">
        <v>24</v>
      </c>
      <c r="G2564">
        <v>3000689</v>
      </c>
      <c r="H2564">
        <v>3001105</v>
      </c>
      <c r="I2564" t="s">
        <v>25</v>
      </c>
      <c r="J2564" t="s">
        <v>8928</v>
      </c>
      <c r="K2564" t="s">
        <v>4697</v>
      </c>
      <c r="L2564" t="s">
        <v>8926</v>
      </c>
      <c r="M2564">
        <v>417</v>
      </c>
      <c r="N2564">
        <v>138</v>
      </c>
    </row>
    <row r="2565" spans="1:14" ht="15" hidden="1" customHeight="1" x14ac:dyDescent="0.25">
      <c r="A2565" t="s">
        <v>28</v>
      </c>
      <c r="B2565" t="s">
        <v>29</v>
      </c>
      <c r="C2565" t="s">
        <v>22</v>
      </c>
      <c r="D2565" t="s">
        <v>23</v>
      </c>
      <c r="E2565" t="s">
        <v>5</v>
      </c>
      <c r="F2565" t="s">
        <v>24</v>
      </c>
      <c r="G2565">
        <v>3001172</v>
      </c>
      <c r="H2565">
        <v>3001705</v>
      </c>
      <c r="I2565" t="s">
        <v>80</v>
      </c>
      <c r="J2565" t="s">
        <v>8931</v>
      </c>
      <c r="K2565" t="s">
        <v>8932</v>
      </c>
      <c r="L2565" t="s">
        <v>8929</v>
      </c>
      <c r="M2565">
        <v>534</v>
      </c>
      <c r="N2565">
        <v>177</v>
      </c>
    </row>
    <row r="2566" spans="1:14" ht="15" hidden="1" customHeight="1" x14ac:dyDescent="0.25">
      <c r="A2566" t="s">
        <v>28</v>
      </c>
      <c r="B2566" t="s">
        <v>29</v>
      </c>
      <c r="C2566" t="s">
        <v>22</v>
      </c>
      <c r="D2566" t="s">
        <v>23</v>
      </c>
      <c r="E2566" t="s">
        <v>5</v>
      </c>
      <c r="F2566" t="s">
        <v>24</v>
      </c>
      <c r="G2566">
        <v>3001702</v>
      </c>
      <c r="H2566">
        <v>3002859</v>
      </c>
      <c r="I2566" t="s">
        <v>80</v>
      </c>
      <c r="J2566" t="s">
        <v>8935</v>
      </c>
      <c r="K2566" t="s">
        <v>8936</v>
      </c>
      <c r="L2566" t="s">
        <v>8933</v>
      </c>
      <c r="M2566">
        <v>1158</v>
      </c>
      <c r="N2566">
        <v>385</v>
      </c>
    </row>
    <row r="2567" spans="1:14" x14ac:dyDescent="0.25">
      <c r="A2567" t="s">
        <v>28</v>
      </c>
      <c r="B2567" t="s">
        <v>29</v>
      </c>
      <c r="C2567" t="s">
        <v>22</v>
      </c>
      <c r="D2567" t="s">
        <v>23</v>
      </c>
      <c r="E2567" t="s">
        <v>5</v>
      </c>
      <c r="F2567" t="s">
        <v>24</v>
      </c>
      <c r="G2567">
        <v>3002967</v>
      </c>
      <c r="H2567">
        <v>3003434</v>
      </c>
      <c r="I2567" t="s">
        <v>25</v>
      </c>
      <c r="J2567" t="s">
        <v>8939</v>
      </c>
      <c r="K2567" t="s">
        <v>8940</v>
      </c>
      <c r="L2567" t="s">
        <v>8937</v>
      </c>
      <c r="M2567">
        <v>468</v>
      </c>
      <c r="N2567">
        <v>155</v>
      </c>
    </row>
    <row r="2568" spans="1:14" ht="15" hidden="1" customHeight="1" x14ac:dyDescent="0.25">
      <c r="A2568" t="s">
        <v>28</v>
      </c>
      <c r="B2568" t="s">
        <v>29</v>
      </c>
      <c r="C2568" t="s">
        <v>22</v>
      </c>
      <c r="D2568" t="s">
        <v>23</v>
      </c>
      <c r="E2568" t="s">
        <v>5</v>
      </c>
      <c r="F2568" t="s">
        <v>24</v>
      </c>
      <c r="G2568">
        <v>3003672</v>
      </c>
      <c r="H2568">
        <v>3004340</v>
      </c>
      <c r="I2568" t="s">
        <v>25</v>
      </c>
      <c r="J2568" t="s">
        <v>8943</v>
      </c>
      <c r="K2568" t="s">
        <v>969</v>
      </c>
      <c r="L2568" t="s">
        <v>8941</v>
      </c>
      <c r="M2568">
        <v>669</v>
      </c>
      <c r="N2568">
        <v>222</v>
      </c>
    </row>
    <row r="2569" spans="1:14" ht="15" hidden="1" customHeight="1" x14ac:dyDescent="0.25">
      <c r="A2569" t="s">
        <v>28</v>
      </c>
      <c r="B2569" t="s">
        <v>29</v>
      </c>
      <c r="C2569" t="s">
        <v>22</v>
      </c>
      <c r="D2569" t="s">
        <v>23</v>
      </c>
      <c r="E2569" t="s">
        <v>5</v>
      </c>
      <c r="F2569" t="s">
        <v>24</v>
      </c>
      <c r="G2569">
        <v>3004367</v>
      </c>
      <c r="H2569">
        <v>3005650</v>
      </c>
      <c r="I2569" t="s">
        <v>25</v>
      </c>
      <c r="J2569" t="s">
        <v>8946</v>
      </c>
      <c r="K2569" t="s">
        <v>965</v>
      </c>
      <c r="L2569" t="s">
        <v>8944</v>
      </c>
      <c r="M2569">
        <v>1284</v>
      </c>
      <c r="N2569">
        <v>427</v>
      </c>
    </row>
    <row r="2570" spans="1:14" ht="15" hidden="1" customHeight="1" x14ac:dyDescent="0.25">
      <c r="A2570" t="s">
        <v>28</v>
      </c>
      <c r="B2570" t="s">
        <v>29</v>
      </c>
      <c r="C2570" t="s">
        <v>22</v>
      </c>
      <c r="D2570" t="s">
        <v>23</v>
      </c>
      <c r="E2570" t="s">
        <v>5</v>
      </c>
      <c r="F2570" t="s">
        <v>24</v>
      </c>
      <c r="G2570">
        <v>3005666</v>
      </c>
      <c r="H2570">
        <v>3006295</v>
      </c>
      <c r="I2570" t="s">
        <v>80</v>
      </c>
      <c r="J2570" t="s">
        <v>8949</v>
      </c>
      <c r="K2570" t="s">
        <v>462</v>
      </c>
      <c r="L2570" t="s">
        <v>8947</v>
      </c>
      <c r="M2570">
        <v>630</v>
      </c>
      <c r="N2570">
        <v>209</v>
      </c>
    </row>
    <row r="2571" spans="1:14" x14ac:dyDescent="0.25">
      <c r="A2571" t="s">
        <v>28</v>
      </c>
      <c r="B2571" t="s">
        <v>29</v>
      </c>
      <c r="C2571" t="s">
        <v>22</v>
      </c>
      <c r="D2571" t="s">
        <v>23</v>
      </c>
      <c r="E2571" t="s">
        <v>5</v>
      </c>
      <c r="F2571" t="s">
        <v>24</v>
      </c>
      <c r="G2571">
        <v>3006393</v>
      </c>
      <c r="H2571">
        <v>3007403</v>
      </c>
      <c r="I2571" t="s">
        <v>80</v>
      </c>
      <c r="J2571" t="s">
        <v>8952</v>
      </c>
      <c r="K2571" t="s">
        <v>8953</v>
      </c>
      <c r="L2571" t="s">
        <v>8950</v>
      </c>
      <c r="M2571">
        <v>1011</v>
      </c>
      <c r="N2571">
        <v>336</v>
      </c>
    </row>
    <row r="2572" spans="1:14" ht="15" hidden="1" customHeight="1" x14ac:dyDescent="0.25">
      <c r="A2572" t="s">
        <v>28</v>
      </c>
      <c r="B2572" t="s">
        <v>29</v>
      </c>
      <c r="C2572" t="s">
        <v>22</v>
      </c>
      <c r="D2572" t="s">
        <v>23</v>
      </c>
      <c r="E2572" t="s">
        <v>5</v>
      </c>
      <c r="F2572" t="s">
        <v>24</v>
      </c>
      <c r="G2572">
        <v>3007586</v>
      </c>
      <c r="H2572">
        <v>3008425</v>
      </c>
      <c r="I2572" t="s">
        <v>80</v>
      </c>
      <c r="J2572" t="s">
        <v>8956</v>
      </c>
      <c r="K2572" t="s">
        <v>8957</v>
      </c>
      <c r="L2572" t="s">
        <v>8954</v>
      </c>
      <c r="M2572">
        <v>840</v>
      </c>
      <c r="N2572">
        <v>279</v>
      </c>
    </row>
    <row r="2573" spans="1:14" ht="15" hidden="1" customHeight="1" x14ac:dyDescent="0.25">
      <c r="A2573" t="s">
        <v>28</v>
      </c>
      <c r="B2573" t="s">
        <v>29</v>
      </c>
      <c r="C2573" t="s">
        <v>22</v>
      </c>
      <c r="D2573" t="s">
        <v>23</v>
      </c>
      <c r="E2573" t="s">
        <v>5</v>
      </c>
      <c r="F2573" t="s">
        <v>24</v>
      </c>
      <c r="G2573">
        <v>3008507</v>
      </c>
      <c r="H2573">
        <v>3011134</v>
      </c>
      <c r="I2573" t="s">
        <v>80</v>
      </c>
      <c r="J2573" t="s">
        <v>8960</v>
      </c>
      <c r="K2573" t="s">
        <v>8961</v>
      </c>
      <c r="L2573" t="s">
        <v>8958</v>
      </c>
      <c r="M2573">
        <v>2628</v>
      </c>
      <c r="N2573">
        <v>875</v>
      </c>
    </row>
    <row r="2574" spans="1:14" ht="15" hidden="1" customHeight="1" x14ac:dyDescent="0.25">
      <c r="A2574" t="s">
        <v>28</v>
      </c>
      <c r="B2574" t="s">
        <v>29</v>
      </c>
      <c r="C2574" t="s">
        <v>22</v>
      </c>
      <c r="D2574" t="s">
        <v>23</v>
      </c>
      <c r="E2574" t="s">
        <v>5</v>
      </c>
      <c r="F2574" t="s">
        <v>24</v>
      </c>
      <c r="G2574">
        <v>3011359</v>
      </c>
      <c r="H2574">
        <v>3012963</v>
      </c>
      <c r="I2574" t="s">
        <v>25</v>
      </c>
      <c r="J2574" t="s">
        <v>8964</v>
      </c>
      <c r="K2574" t="s">
        <v>4423</v>
      </c>
      <c r="L2574" t="s">
        <v>8962</v>
      </c>
      <c r="M2574">
        <v>1605</v>
      </c>
      <c r="N2574">
        <v>534</v>
      </c>
    </row>
    <row r="2575" spans="1:14" ht="15" hidden="1" customHeight="1" x14ac:dyDescent="0.25">
      <c r="A2575" t="s">
        <v>28</v>
      </c>
      <c r="B2575" t="s">
        <v>29</v>
      </c>
      <c r="C2575" t="s">
        <v>22</v>
      </c>
      <c r="D2575" t="s">
        <v>23</v>
      </c>
      <c r="E2575" t="s">
        <v>5</v>
      </c>
      <c r="F2575" t="s">
        <v>24</v>
      </c>
      <c r="G2575">
        <v>3012963</v>
      </c>
      <c r="H2575">
        <v>3013208</v>
      </c>
      <c r="I2575" t="s">
        <v>25</v>
      </c>
      <c r="J2575" t="s">
        <v>8967</v>
      </c>
      <c r="K2575" t="s">
        <v>8968</v>
      </c>
      <c r="L2575" t="s">
        <v>8965</v>
      </c>
      <c r="M2575">
        <v>246</v>
      </c>
      <c r="N2575">
        <v>81</v>
      </c>
    </row>
    <row r="2576" spans="1:14" x14ac:dyDescent="0.25">
      <c r="A2576" t="s">
        <v>28</v>
      </c>
      <c r="B2576" t="s">
        <v>29</v>
      </c>
      <c r="C2576" t="s">
        <v>22</v>
      </c>
      <c r="D2576" t="s">
        <v>23</v>
      </c>
      <c r="E2576" t="s">
        <v>5</v>
      </c>
      <c r="F2576" t="s">
        <v>24</v>
      </c>
      <c r="G2576">
        <v>3013308</v>
      </c>
      <c r="H2576">
        <v>3015071</v>
      </c>
      <c r="I2576" t="s">
        <v>25</v>
      </c>
      <c r="J2576" t="s">
        <v>8971</v>
      </c>
      <c r="K2576" t="s">
        <v>3453</v>
      </c>
      <c r="L2576" t="s">
        <v>8969</v>
      </c>
      <c r="M2576">
        <v>1764</v>
      </c>
      <c r="N2576">
        <v>587</v>
      </c>
    </row>
    <row r="2577" spans="1:14" x14ac:dyDescent="0.25">
      <c r="A2577" t="s">
        <v>28</v>
      </c>
      <c r="B2577" t="s">
        <v>29</v>
      </c>
      <c r="C2577" t="s">
        <v>22</v>
      </c>
      <c r="D2577" t="s">
        <v>23</v>
      </c>
      <c r="E2577" t="s">
        <v>5</v>
      </c>
      <c r="F2577" t="s">
        <v>24</v>
      </c>
      <c r="G2577">
        <v>3015368</v>
      </c>
      <c r="H2577">
        <v>3016654</v>
      </c>
      <c r="I2577" t="s">
        <v>25</v>
      </c>
      <c r="J2577" t="s">
        <v>8974</v>
      </c>
      <c r="K2577" t="s">
        <v>59</v>
      </c>
      <c r="L2577" t="s">
        <v>8972</v>
      </c>
      <c r="M2577">
        <v>1287</v>
      </c>
      <c r="N2577">
        <v>428</v>
      </c>
    </row>
    <row r="2578" spans="1:14" ht="15" hidden="1" customHeight="1" x14ac:dyDescent="0.25">
      <c r="A2578" t="s">
        <v>28</v>
      </c>
      <c r="B2578" t="s">
        <v>29</v>
      </c>
      <c r="C2578" t="s">
        <v>22</v>
      </c>
      <c r="D2578" t="s">
        <v>23</v>
      </c>
      <c r="E2578" t="s">
        <v>5</v>
      </c>
      <c r="F2578" t="s">
        <v>24</v>
      </c>
      <c r="G2578">
        <v>3016751</v>
      </c>
      <c r="H2578">
        <v>3018133</v>
      </c>
      <c r="I2578" t="s">
        <v>80</v>
      </c>
      <c r="J2578" t="s">
        <v>8977</v>
      </c>
      <c r="K2578" t="s">
        <v>8978</v>
      </c>
      <c r="L2578" t="s">
        <v>8975</v>
      </c>
      <c r="M2578">
        <v>1383</v>
      </c>
      <c r="N2578">
        <v>460</v>
      </c>
    </row>
    <row r="2579" spans="1:14" ht="15" hidden="1" customHeight="1" x14ac:dyDescent="0.25">
      <c r="A2579" t="s">
        <v>28</v>
      </c>
      <c r="B2579" t="s">
        <v>29</v>
      </c>
      <c r="C2579" t="s">
        <v>22</v>
      </c>
      <c r="D2579" t="s">
        <v>23</v>
      </c>
      <c r="E2579" t="s">
        <v>5</v>
      </c>
      <c r="F2579" t="s">
        <v>24</v>
      </c>
      <c r="G2579">
        <v>3018309</v>
      </c>
      <c r="H2579">
        <v>3018758</v>
      </c>
      <c r="I2579" t="s">
        <v>25</v>
      </c>
      <c r="J2579" t="s">
        <v>8981</v>
      </c>
      <c r="K2579" t="s">
        <v>8982</v>
      </c>
      <c r="L2579" t="s">
        <v>8979</v>
      </c>
      <c r="M2579">
        <v>450</v>
      </c>
      <c r="N2579">
        <v>149</v>
      </c>
    </row>
    <row r="2580" spans="1:14" x14ac:dyDescent="0.25">
      <c r="A2580" t="s">
        <v>28</v>
      </c>
      <c r="B2580" t="s">
        <v>29</v>
      </c>
      <c r="C2580" t="s">
        <v>22</v>
      </c>
      <c r="D2580" t="s">
        <v>23</v>
      </c>
      <c r="E2580" t="s">
        <v>5</v>
      </c>
      <c r="F2580" t="s">
        <v>24</v>
      </c>
      <c r="G2580">
        <v>3019128</v>
      </c>
      <c r="H2580">
        <v>3019667</v>
      </c>
      <c r="I2580" t="s">
        <v>80</v>
      </c>
      <c r="J2580" t="s">
        <v>8985</v>
      </c>
      <c r="K2580" t="s">
        <v>59</v>
      </c>
      <c r="L2580" t="s">
        <v>8983</v>
      </c>
      <c r="M2580">
        <v>540</v>
      </c>
      <c r="N2580">
        <v>179</v>
      </c>
    </row>
    <row r="2581" spans="1:14" ht="15" hidden="1" customHeight="1" x14ac:dyDescent="0.25">
      <c r="A2581" t="s">
        <v>28</v>
      </c>
      <c r="B2581" t="s">
        <v>29</v>
      </c>
      <c r="C2581" t="s">
        <v>22</v>
      </c>
      <c r="D2581" t="s">
        <v>23</v>
      </c>
      <c r="E2581" t="s">
        <v>5</v>
      </c>
      <c r="F2581" t="s">
        <v>24</v>
      </c>
      <c r="G2581">
        <v>3019697</v>
      </c>
      <c r="H2581">
        <v>3020800</v>
      </c>
      <c r="I2581" t="s">
        <v>80</v>
      </c>
      <c r="J2581" t="s">
        <v>8988</v>
      </c>
      <c r="K2581" t="s">
        <v>8989</v>
      </c>
      <c r="L2581" t="s">
        <v>8986</v>
      </c>
      <c r="M2581">
        <v>1104</v>
      </c>
      <c r="N2581">
        <v>367</v>
      </c>
    </row>
    <row r="2582" spans="1:14" ht="15" hidden="1" customHeight="1" x14ac:dyDescent="0.25">
      <c r="A2582" t="s">
        <v>28</v>
      </c>
      <c r="B2582" t="s">
        <v>29</v>
      </c>
      <c r="C2582" t="s">
        <v>22</v>
      </c>
      <c r="D2582" t="s">
        <v>23</v>
      </c>
      <c r="E2582" t="s">
        <v>5</v>
      </c>
      <c r="F2582" t="s">
        <v>24</v>
      </c>
      <c r="G2582">
        <v>3020865</v>
      </c>
      <c r="H2582">
        <v>3022097</v>
      </c>
      <c r="I2582" t="s">
        <v>80</v>
      </c>
      <c r="J2582" t="s">
        <v>8992</v>
      </c>
      <c r="K2582" t="s">
        <v>4679</v>
      </c>
      <c r="L2582" t="s">
        <v>8990</v>
      </c>
      <c r="M2582">
        <v>1233</v>
      </c>
      <c r="N2582">
        <v>410</v>
      </c>
    </row>
    <row r="2583" spans="1:14" ht="15" hidden="1" customHeight="1" x14ac:dyDescent="0.25">
      <c r="A2583" t="s">
        <v>28</v>
      </c>
      <c r="B2583" t="s">
        <v>29</v>
      </c>
      <c r="C2583" t="s">
        <v>22</v>
      </c>
      <c r="D2583" t="s">
        <v>23</v>
      </c>
      <c r="E2583" t="s">
        <v>5</v>
      </c>
      <c r="F2583" t="s">
        <v>24</v>
      </c>
      <c r="G2583">
        <v>3022084</v>
      </c>
      <c r="H2583">
        <v>3023283</v>
      </c>
      <c r="I2583" t="s">
        <v>80</v>
      </c>
      <c r="J2583" t="s">
        <v>8995</v>
      </c>
      <c r="K2583" t="s">
        <v>8996</v>
      </c>
      <c r="L2583" t="s">
        <v>8993</v>
      </c>
      <c r="M2583">
        <v>1200</v>
      </c>
      <c r="N2583">
        <v>399</v>
      </c>
    </row>
    <row r="2584" spans="1:14" ht="15" hidden="1" customHeight="1" x14ac:dyDescent="0.25">
      <c r="A2584" t="s">
        <v>28</v>
      </c>
      <c r="B2584" t="s">
        <v>29</v>
      </c>
      <c r="C2584" t="s">
        <v>22</v>
      </c>
      <c r="D2584" t="s">
        <v>23</v>
      </c>
      <c r="E2584" t="s">
        <v>5</v>
      </c>
      <c r="F2584" t="s">
        <v>24</v>
      </c>
      <c r="G2584">
        <v>3023891</v>
      </c>
      <c r="H2584">
        <v>3025078</v>
      </c>
      <c r="I2584" t="s">
        <v>25</v>
      </c>
      <c r="J2584" t="s">
        <v>8999</v>
      </c>
      <c r="K2584" t="s">
        <v>9000</v>
      </c>
      <c r="L2584" t="s">
        <v>8997</v>
      </c>
      <c r="M2584">
        <v>1188</v>
      </c>
      <c r="N2584">
        <v>395</v>
      </c>
    </row>
    <row r="2585" spans="1:14" ht="15" hidden="1" customHeight="1" x14ac:dyDescent="0.25">
      <c r="A2585" t="s">
        <v>28</v>
      </c>
      <c r="B2585" t="s">
        <v>29</v>
      </c>
      <c r="C2585" t="s">
        <v>22</v>
      </c>
      <c r="D2585" t="s">
        <v>23</v>
      </c>
      <c r="E2585" t="s">
        <v>5</v>
      </c>
      <c r="F2585" t="s">
        <v>24</v>
      </c>
      <c r="G2585">
        <v>3025187</v>
      </c>
      <c r="H2585">
        <v>3026401</v>
      </c>
      <c r="I2585" t="s">
        <v>25</v>
      </c>
      <c r="J2585" t="s">
        <v>9003</v>
      </c>
      <c r="K2585" t="s">
        <v>98</v>
      </c>
      <c r="L2585" t="s">
        <v>9001</v>
      </c>
      <c r="M2585">
        <v>1215</v>
      </c>
      <c r="N2585">
        <v>404</v>
      </c>
    </row>
    <row r="2586" spans="1:14" ht="15" hidden="1" customHeight="1" x14ac:dyDescent="0.25">
      <c r="A2586" t="s">
        <v>28</v>
      </c>
      <c r="B2586" t="s">
        <v>29</v>
      </c>
      <c r="C2586" t="s">
        <v>22</v>
      </c>
      <c r="D2586" t="s">
        <v>23</v>
      </c>
      <c r="E2586" t="s">
        <v>5</v>
      </c>
      <c r="F2586" t="s">
        <v>24</v>
      </c>
      <c r="G2586">
        <v>3026703</v>
      </c>
      <c r="H2586">
        <v>3027923</v>
      </c>
      <c r="I2586" t="s">
        <v>80</v>
      </c>
      <c r="J2586" t="s">
        <v>9006</v>
      </c>
      <c r="K2586" t="s">
        <v>9007</v>
      </c>
      <c r="L2586" t="s">
        <v>9004</v>
      </c>
      <c r="M2586">
        <v>1221</v>
      </c>
      <c r="N2586">
        <v>406</v>
      </c>
    </row>
    <row r="2587" spans="1:14" x14ac:dyDescent="0.25">
      <c r="A2587" t="s">
        <v>28</v>
      </c>
      <c r="B2587" t="s">
        <v>29</v>
      </c>
      <c r="C2587" t="s">
        <v>22</v>
      </c>
      <c r="D2587" t="s">
        <v>23</v>
      </c>
      <c r="E2587" t="s">
        <v>5</v>
      </c>
      <c r="F2587" t="s">
        <v>24</v>
      </c>
      <c r="G2587">
        <v>3028143</v>
      </c>
      <c r="H2587">
        <v>3028472</v>
      </c>
      <c r="I2587" t="s">
        <v>80</v>
      </c>
      <c r="J2587" t="s">
        <v>9009</v>
      </c>
      <c r="K2587" t="s">
        <v>9010</v>
      </c>
      <c r="L2587" t="s">
        <v>9008</v>
      </c>
      <c r="M2587">
        <v>330</v>
      </c>
      <c r="N2587">
        <v>109</v>
      </c>
    </row>
    <row r="2588" spans="1:14" x14ac:dyDescent="0.25">
      <c r="A2588" t="s">
        <v>28</v>
      </c>
      <c r="B2588" t="s">
        <v>29</v>
      </c>
      <c r="C2588" t="s">
        <v>22</v>
      </c>
      <c r="D2588" t="s">
        <v>23</v>
      </c>
      <c r="E2588" t="s">
        <v>5</v>
      </c>
      <c r="F2588" t="s">
        <v>24</v>
      </c>
      <c r="G2588">
        <v>3028992</v>
      </c>
      <c r="H2588">
        <v>3029597</v>
      </c>
      <c r="I2588" t="s">
        <v>25</v>
      </c>
      <c r="J2588" t="s">
        <v>9013</v>
      </c>
      <c r="K2588" t="s">
        <v>9014</v>
      </c>
      <c r="L2588" t="s">
        <v>9011</v>
      </c>
      <c r="M2588">
        <v>606</v>
      </c>
      <c r="N2588">
        <v>201</v>
      </c>
    </row>
    <row r="2589" spans="1:14" ht="15" hidden="1" customHeight="1" x14ac:dyDescent="0.25">
      <c r="A2589" t="s">
        <v>28</v>
      </c>
      <c r="B2589" t="s">
        <v>29</v>
      </c>
      <c r="C2589" t="s">
        <v>22</v>
      </c>
      <c r="D2589" t="s">
        <v>23</v>
      </c>
      <c r="E2589" t="s">
        <v>5</v>
      </c>
      <c r="F2589" t="s">
        <v>24</v>
      </c>
      <c r="G2589">
        <v>3029645</v>
      </c>
      <c r="H2589">
        <v>3030496</v>
      </c>
      <c r="I2589" t="s">
        <v>80</v>
      </c>
      <c r="J2589" t="s">
        <v>9017</v>
      </c>
      <c r="K2589" t="s">
        <v>9018</v>
      </c>
      <c r="L2589" t="s">
        <v>9015</v>
      </c>
      <c r="M2589">
        <v>852</v>
      </c>
      <c r="N2589">
        <v>283</v>
      </c>
    </row>
    <row r="2590" spans="1:14" ht="15" hidden="1" customHeight="1" x14ac:dyDescent="0.25">
      <c r="A2590" t="s">
        <v>28</v>
      </c>
      <c r="B2590" t="s">
        <v>29</v>
      </c>
      <c r="C2590" t="s">
        <v>22</v>
      </c>
      <c r="D2590" t="s">
        <v>23</v>
      </c>
      <c r="E2590" t="s">
        <v>5</v>
      </c>
      <c r="F2590" t="s">
        <v>24</v>
      </c>
      <c r="G2590">
        <v>3030555</v>
      </c>
      <c r="H2590">
        <v>3032123</v>
      </c>
      <c r="I2590" t="s">
        <v>80</v>
      </c>
      <c r="J2590" t="s">
        <v>9021</v>
      </c>
      <c r="K2590" t="s">
        <v>9022</v>
      </c>
      <c r="L2590" t="s">
        <v>9019</v>
      </c>
      <c r="M2590">
        <v>1569</v>
      </c>
      <c r="N2590">
        <v>522</v>
      </c>
    </row>
    <row r="2591" spans="1:14" ht="15" hidden="1" customHeight="1" x14ac:dyDescent="0.25">
      <c r="A2591" t="s">
        <v>28</v>
      </c>
      <c r="B2591" t="s">
        <v>29</v>
      </c>
      <c r="C2591" t="s">
        <v>22</v>
      </c>
      <c r="D2591" t="s">
        <v>23</v>
      </c>
      <c r="E2591" t="s">
        <v>5</v>
      </c>
      <c r="F2591" t="s">
        <v>24</v>
      </c>
      <c r="G2591">
        <v>3032120</v>
      </c>
      <c r="H2591">
        <v>3032752</v>
      </c>
      <c r="I2591" t="s">
        <v>80</v>
      </c>
      <c r="J2591" t="s">
        <v>9025</v>
      </c>
      <c r="K2591" t="s">
        <v>9026</v>
      </c>
      <c r="L2591" t="s">
        <v>9023</v>
      </c>
      <c r="M2591">
        <v>633</v>
      </c>
      <c r="N2591">
        <v>210</v>
      </c>
    </row>
    <row r="2592" spans="1:14" x14ac:dyDescent="0.25">
      <c r="A2592" t="s">
        <v>28</v>
      </c>
      <c r="B2592" t="s">
        <v>29</v>
      </c>
      <c r="C2592" t="s">
        <v>22</v>
      </c>
      <c r="D2592" t="s">
        <v>23</v>
      </c>
      <c r="E2592" t="s">
        <v>5</v>
      </c>
      <c r="F2592" t="s">
        <v>24</v>
      </c>
      <c r="G2592">
        <v>3033076</v>
      </c>
      <c r="H2592">
        <v>3033456</v>
      </c>
      <c r="I2592" t="s">
        <v>25</v>
      </c>
      <c r="J2592" t="s">
        <v>9029</v>
      </c>
      <c r="K2592" t="s">
        <v>59</v>
      </c>
      <c r="L2592" t="s">
        <v>9027</v>
      </c>
      <c r="M2592">
        <v>381</v>
      </c>
      <c r="N2592">
        <v>126</v>
      </c>
    </row>
    <row r="2593" spans="1:14" x14ac:dyDescent="0.25">
      <c r="A2593" t="s">
        <v>28</v>
      </c>
      <c r="B2593" t="s">
        <v>29</v>
      </c>
      <c r="C2593" t="s">
        <v>22</v>
      </c>
      <c r="D2593" t="s">
        <v>23</v>
      </c>
      <c r="E2593" t="s">
        <v>5</v>
      </c>
      <c r="F2593" t="s">
        <v>24</v>
      </c>
      <c r="G2593">
        <v>3033453</v>
      </c>
      <c r="H2593">
        <v>3034826</v>
      </c>
      <c r="I2593" t="s">
        <v>80</v>
      </c>
      <c r="J2593" t="s">
        <v>9032</v>
      </c>
      <c r="K2593" t="s">
        <v>59</v>
      </c>
      <c r="L2593" t="s">
        <v>9030</v>
      </c>
      <c r="M2593">
        <v>1374</v>
      </c>
      <c r="N2593">
        <v>457</v>
      </c>
    </row>
    <row r="2594" spans="1:14" ht="15" hidden="1" customHeight="1" x14ac:dyDescent="0.25">
      <c r="A2594" t="s">
        <v>28</v>
      </c>
      <c r="B2594" t="s">
        <v>29</v>
      </c>
      <c r="C2594" t="s">
        <v>22</v>
      </c>
      <c r="D2594" t="s">
        <v>23</v>
      </c>
      <c r="E2594" t="s">
        <v>5</v>
      </c>
      <c r="F2594" t="s">
        <v>24</v>
      </c>
      <c r="G2594">
        <v>3035089</v>
      </c>
      <c r="H2594">
        <v>3035967</v>
      </c>
      <c r="I2594" t="s">
        <v>80</v>
      </c>
      <c r="J2594" t="s">
        <v>9035</v>
      </c>
      <c r="K2594" t="s">
        <v>9036</v>
      </c>
      <c r="L2594" t="s">
        <v>9033</v>
      </c>
      <c r="M2594">
        <v>879</v>
      </c>
      <c r="N2594">
        <v>292</v>
      </c>
    </row>
    <row r="2595" spans="1:14" ht="15" hidden="1" customHeight="1" x14ac:dyDescent="0.25">
      <c r="A2595" t="s">
        <v>28</v>
      </c>
      <c r="B2595" t="s">
        <v>29</v>
      </c>
      <c r="C2595" t="s">
        <v>22</v>
      </c>
      <c r="D2595" t="s">
        <v>23</v>
      </c>
      <c r="E2595" t="s">
        <v>5</v>
      </c>
      <c r="F2595" t="s">
        <v>24</v>
      </c>
      <c r="G2595">
        <v>3035988</v>
      </c>
      <c r="H2595">
        <v>3037169</v>
      </c>
      <c r="I2595" t="s">
        <v>80</v>
      </c>
      <c r="J2595" t="s">
        <v>9039</v>
      </c>
      <c r="K2595" t="s">
        <v>9040</v>
      </c>
      <c r="L2595" t="s">
        <v>9037</v>
      </c>
      <c r="M2595">
        <v>1182</v>
      </c>
      <c r="N2595">
        <v>393</v>
      </c>
    </row>
    <row r="2596" spans="1:14" x14ac:dyDescent="0.25">
      <c r="A2596" t="s">
        <v>28</v>
      </c>
      <c r="B2596" t="s">
        <v>29</v>
      </c>
      <c r="C2596" t="s">
        <v>22</v>
      </c>
      <c r="D2596" t="s">
        <v>23</v>
      </c>
      <c r="E2596" t="s">
        <v>5</v>
      </c>
      <c r="F2596" t="s">
        <v>24</v>
      </c>
      <c r="G2596">
        <v>3037459</v>
      </c>
      <c r="H2596">
        <v>3038253</v>
      </c>
      <c r="I2596" t="s">
        <v>80</v>
      </c>
      <c r="J2596" t="s">
        <v>9043</v>
      </c>
      <c r="K2596" t="s">
        <v>108</v>
      </c>
      <c r="L2596" t="s">
        <v>9041</v>
      </c>
      <c r="M2596">
        <v>795</v>
      </c>
      <c r="N2596">
        <v>264</v>
      </c>
    </row>
    <row r="2597" spans="1:14" x14ac:dyDescent="0.25">
      <c r="A2597" t="s">
        <v>28</v>
      </c>
      <c r="B2597" t="s">
        <v>29</v>
      </c>
      <c r="C2597" t="s">
        <v>22</v>
      </c>
      <c r="D2597" t="s">
        <v>23</v>
      </c>
      <c r="E2597" t="s">
        <v>5</v>
      </c>
      <c r="F2597" t="s">
        <v>24</v>
      </c>
      <c r="G2597">
        <v>3038435</v>
      </c>
      <c r="H2597">
        <v>3038713</v>
      </c>
      <c r="I2597" t="s">
        <v>25</v>
      </c>
      <c r="J2597" t="s">
        <v>9046</v>
      </c>
      <c r="K2597" t="s">
        <v>59</v>
      </c>
      <c r="L2597" t="s">
        <v>9044</v>
      </c>
      <c r="M2597">
        <v>279</v>
      </c>
      <c r="N2597">
        <v>92</v>
      </c>
    </row>
    <row r="2598" spans="1:14" ht="15" hidden="1" customHeight="1" x14ac:dyDescent="0.25">
      <c r="A2598" t="s">
        <v>7130</v>
      </c>
      <c r="C2598" t="s">
        <v>22</v>
      </c>
      <c r="D2598" t="s">
        <v>23</v>
      </c>
      <c r="E2598" t="s">
        <v>5</v>
      </c>
      <c r="F2598" t="s">
        <v>24</v>
      </c>
      <c r="G2598">
        <v>3039071</v>
      </c>
      <c r="H2598">
        <v>3039186</v>
      </c>
      <c r="I2598" t="s">
        <v>80</v>
      </c>
      <c r="K2598" t="s">
        <v>7134</v>
      </c>
      <c r="L2598" t="s">
        <v>9047</v>
      </c>
      <c r="M2598">
        <v>116</v>
      </c>
    </row>
    <row r="2599" spans="1:14" ht="15" hidden="1" customHeight="1" x14ac:dyDescent="0.25">
      <c r="A2599" t="s">
        <v>7130</v>
      </c>
      <c r="C2599" t="s">
        <v>22</v>
      </c>
      <c r="D2599" t="s">
        <v>23</v>
      </c>
      <c r="E2599" t="s">
        <v>5</v>
      </c>
      <c r="F2599" t="s">
        <v>24</v>
      </c>
      <c r="G2599">
        <v>3039285</v>
      </c>
      <c r="H2599">
        <v>3042389</v>
      </c>
      <c r="I2599" t="s">
        <v>80</v>
      </c>
      <c r="K2599" t="s">
        <v>7137</v>
      </c>
      <c r="L2599" t="s">
        <v>9049</v>
      </c>
      <c r="M2599">
        <v>3105</v>
      </c>
    </row>
    <row r="2600" spans="1:14" ht="15" hidden="1" customHeight="1" x14ac:dyDescent="0.25">
      <c r="A2600" t="s">
        <v>7130</v>
      </c>
      <c r="C2600" t="s">
        <v>22</v>
      </c>
      <c r="D2600" t="s">
        <v>23</v>
      </c>
      <c r="E2600" t="s">
        <v>5</v>
      </c>
      <c r="F2600" t="s">
        <v>24</v>
      </c>
      <c r="G2600">
        <v>3042865</v>
      </c>
      <c r="H2600">
        <v>3044407</v>
      </c>
      <c r="I2600" t="s">
        <v>80</v>
      </c>
      <c r="K2600" t="s">
        <v>7140</v>
      </c>
      <c r="L2600" t="s">
        <v>9051</v>
      </c>
      <c r="M2600">
        <v>1543</v>
      </c>
    </row>
    <row r="2601" spans="1:14" ht="15" hidden="1" customHeight="1" x14ac:dyDescent="0.25">
      <c r="A2601" t="s">
        <v>28</v>
      </c>
      <c r="B2601" t="s">
        <v>29</v>
      </c>
      <c r="C2601" t="s">
        <v>22</v>
      </c>
      <c r="D2601" t="s">
        <v>23</v>
      </c>
      <c r="E2601" t="s">
        <v>5</v>
      </c>
      <c r="F2601" t="s">
        <v>24</v>
      </c>
      <c r="G2601">
        <v>3045031</v>
      </c>
      <c r="H2601">
        <v>3047295</v>
      </c>
      <c r="I2601" t="s">
        <v>80</v>
      </c>
      <c r="J2601" t="s">
        <v>9055</v>
      </c>
      <c r="K2601" t="s">
        <v>9056</v>
      </c>
      <c r="L2601" t="s">
        <v>9053</v>
      </c>
      <c r="M2601">
        <v>2265</v>
      </c>
      <c r="N2601">
        <v>754</v>
      </c>
    </row>
    <row r="2602" spans="1:14" ht="15" hidden="1" customHeight="1" x14ac:dyDescent="0.25">
      <c r="A2602" t="s">
        <v>28</v>
      </c>
      <c r="B2602" t="s">
        <v>29</v>
      </c>
      <c r="C2602" t="s">
        <v>22</v>
      </c>
      <c r="D2602" t="s">
        <v>23</v>
      </c>
      <c r="E2602" t="s">
        <v>5</v>
      </c>
      <c r="F2602" t="s">
        <v>24</v>
      </c>
      <c r="G2602">
        <v>3047393</v>
      </c>
      <c r="H2602">
        <v>3048322</v>
      </c>
      <c r="I2602" t="s">
        <v>25</v>
      </c>
      <c r="J2602" t="s">
        <v>9059</v>
      </c>
      <c r="K2602" t="s">
        <v>9060</v>
      </c>
      <c r="L2602" t="s">
        <v>9057</v>
      </c>
      <c r="M2602">
        <v>930</v>
      </c>
      <c r="N2602">
        <v>309</v>
      </c>
    </row>
    <row r="2603" spans="1:14" ht="15" hidden="1" customHeight="1" x14ac:dyDescent="0.25">
      <c r="A2603" t="s">
        <v>28</v>
      </c>
      <c r="B2603" t="s">
        <v>29</v>
      </c>
      <c r="C2603" t="s">
        <v>22</v>
      </c>
      <c r="D2603" t="s">
        <v>23</v>
      </c>
      <c r="E2603" t="s">
        <v>5</v>
      </c>
      <c r="F2603" t="s">
        <v>24</v>
      </c>
      <c r="G2603">
        <v>3048328</v>
      </c>
      <c r="H2603">
        <v>3048993</v>
      </c>
      <c r="I2603" t="s">
        <v>80</v>
      </c>
      <c r="J2603" t="s">
        <v>9063</v>
      </c>
      <c r="K2603" t="s">
        <v>969</v>
      </c>
      <c r="L2603" t="s">
        <v>9061</v>
      </c>
      <c r="M2603">
        <v>666</v>
      </c>
      <c r="N2603">
        <v>221</v>
      </c>
    </row>
    <row r="2604" spans="1:14" x14ac:dyDescent="0.25">
      <c r="A2604" t="s">
        <v>28</v>
      </c>
      <c r="B2604" t="s">
        <v>29</v>
      </c>
      <c r="C2604" t="s">
        <v>22</v>
      </c>
      <c r="D2604" t="s">
        <v>23</v>
      </c>
      <c r="E2604" t="s">
        <v>5</v>
      </c>
      <c r="F2604" t="s">
        <v>24</v>
      </c>
      <c r="G2604">
        <v>3049087</v>
      </c>
      <c r="H2604">
        <v>3050271</v>
      </c>
      <c r="I2604" t="s">
        <v>80</v>
      </c>
      <c r="J2604" t="s">
        <v>9066</v>
      </c>
      <c r="K2604" t="s">
        <v>9067</v>
      </c>
      <c r="L2604" t="s">
        <v>9064</v>
      </c>
      <c r="M2604">
        <v>1185</v>
      </c>
      <c r="N2604">
        <v>394</v>
      </c>
    </row>
    <row r="2605" spans="1:14" x14ac:dyDescent="0.25">
      <c r="A2605" t="s">
        <v>28</v>
      </c>
      <c r="B2605" t="s">
        <v>29</v>
      </c>
      <c r="C2605" t="s">
        <v>22</v>
      </c>
      <c r="D2605" t="s">
        <v>23</v>
      </c>
      <c r="E2605" t="s">
        <v>5</v>
      </c>
      <c r="F2605" t="s">
        <v>24</v>
      </c>
      <c r="G2605">
        <v>3050420</v>
      </c>
      <c r="H2605">
        <v>3051829</v>
      </c>
      <c r="I2605" t="s">
        <v>25</v>
      </c>
      <c r="J2605" t="s">
        <v>9070</v>
      </c>
      <c r="K2605" t="s">
        <v>9067</v>
      </c>
      <c r="L2605" t="s">
        <v>9068</v>
      </c>
      <c r="M2605">
        <v>1410</v>
      </c>
      <c r="N2605">
        <v>469</v>
      </c>
    </row>
    <row r="2606" spans="1:14" x14ac:dyDescent="0.25">
      <c r="A2606" t="s">
        <v>28</v>
      </c>
      <c r="B2606" t="s">
        <v>29</v>
      </c>
      <c r="C2606" t="s">
        <v>22</v>
      </c>
      <c r="D2606" t="s">
        <v>23</v>
      </c>
      <c r="E2606" t="s">
        <v>5</v>
      </c>
      <c r="F2606" t="s">
        <v>24</v>
      </c>
      <c r="G2606">
        <v>3051816</v>
      </c>
      <c r="H2606">
        <v>3052022</v>
      </c>
      <c r="I2606" t="s">
        <v>25</v>
      </c>
      <c r="J2606" t="s">
        <v>9073</v>
      </c>
      <c r="K2606" t="s">
        <v>59</v>
      </c>
      <c r="L2606" t="s">
        <v>9071</v>
      </c>
      <c r="M2606">
        <v>207</v>
      </c>
      <c r="N2606">
        <v>68</v>
      </c>
    </row>
    <row r="2607" spans="1:14" ht="15" hidden="1" customHeight="1" x14ac:dyDescent="0.25">
      <c r="A2607" t="s">
        <v>28</v>
      </c>
      <c r="B2607" t="s">
        <v>29</v>
      </c>
      <c r="C2607" t="s">
        <v>22</v>
      </c>
      <c r="D2607" t="s">
        <v>23</v>
      </c>
      <c r="E2607" t="s">
        <v>5</v>
      </c>
      <c r="F2607" t="s">
        <v>24</v>
      </c>
      <c r="G2607">
        <v>3052205</v>
      </c>
      <c r="H2607">
        <v>3052702</v>
      </c>
      <c r="I2607" t="s">
        <v>25</v>
      </c>
      <c r="J2607" t="s">
        <v>9076</v>
      </c>
      <c r="K2607" t="s">
        <v>9077</v>
      </c>
      <c r="L2607" t="s">
        <v>9074</v>
      </c>
      <c r="M2607">
        <v>498</v>
      </c>
      <c r="N2607">
        <v>165</v>
      </c>
    </row>
    <row r="2608" spans="1:14" x14ac:dyDescent="0.25">
      <c r="A2608" t="s">
        <v>28</v>
      </c>
      <c r="B2608" t="s">
        <v>29</v>
      </c>
      <c r="C2608" t="s">
        <v>22</v>
      </c>
      <c r="D2608" t="s">
        <v>23</v>
      </c>
      <c r="E2608" t="s">
        <v>5</v>
      </c>
      <c r="F2608" t="s">
        <v>24</v>
      </c>
      <c r="G2608">
        <v>3052699</v>
      </c>
      <c r="H2608">
        <v>3053562</v>
      </c>
      <c r="I2608" t="s">
        <v>25</v>
      </c>
      <c r="J2608" t="s">
        <v>9080</v>
      </c>
      <c r="K2608" t="s">
        <v>9081</v>
      </c>
      <c r="L2608" t="s">
        <v>9078</v>
      </c>
      <c r="M2608">
        <v>864</v>
      </c>
      <c r="N2608">
        <v>287</v>
      </c>
    </row>
    <row r="2609" spans="1:14" x14ac:dyDescent="0.25">
      <c r="A2609" t="s">
        <v>28</v>
      </c>
      <c r="B2609" t="s">
        <v>29</v>
      </c>
      <c r="C2609" t="s">
        <v>22</v>
      </c>
      <c r="D2609" t="s">
        <v>23</v>
      </c>
      <c r="E2609" t="s">
        <v>5</v>
      </c>
      <c r="F2609" t="s">
        <v>24</v>
      </c>
      <c r="G2609">
        <v>3053677</v>
      </c>
      <c r="H2609">
        <v>3054696</v>
      </c>
      <c r="I2609" t="s">
        <v>25</v>
      </c>
      <c r="J2609" t="s">
        <v>9084</v>
      </c>
      <c r="K2609" t="s">
        <v>59</v>
      </c>
      <c r="L2609" t="s">
        <v>9082</v>
      </c>
      <c r="M2609">
        <v>1020</v>
      </c>
      <c r="N2609">
        <v>339</v>
      </c>
    </row>
    <row r="2610" spans="1:14" ht="15" hidden="1" customHeight="1" x14ac:dyDescent="0.25">
      <c r="A2610" t="s">
        <v>28</v>
      </c>
      <c r="B2610" t="s">
        <v>29</v>
      </c>
      <c r="C2610" t="s">
        <v>22</v>
      </c>
      <c r="D2610" t="s">
        <v>23</v>
      </c>
      <c r="E2610" t="s">
        <v>5</v>
      </c>
      <c r="F2610" t="s">
        <v>24</v>
      </c>
      <c r="G2610">
        <v>3054859</v>
      </c>
      <c r="H2610">
        <v>3056445</v>
      </c>
      <c r="I2610" t="s">
        <v>80</v>
      </c>
      <c r="J2610" t="s">
        <v>9087</v>
      </c>
      <c r="K2610" t="s">
        <v>9088</v>
      </c>
      <c r="L2610" t="s">
        <v>9085</v>
      </c>
      <c r="M2610">
        <v>1587</v>
      </c>
      <c r="N2610">
        <v>528</v>
      </c>
    </row>
    <row r="2611" spans="1:14" ht="15" hidden="1" customHeight="1" x14ac:dyDescent="0.25">
      <c r="A2611" t="s">
        <v>28</v>
      </c>
      <c r="B2611" t="s">
        <v>29</v>
      </c>
      <c r="C2611" t="s">
        <v>22</v>
      </c>
      <c r="D2611" t="s">
        <v>23</v>
      </c>
      <c r="E2611" t="s">
        <v>5</v>
      </c>
      <c r="F2611" t="s">
        <v>24</v>
      </c>
      <c r="G2611">
        <v>3056605</v>
      </c>
      <c r="H2611">
        <v>3058182</v>
      </c>
      <c r="I2611" t="s">
        <v>80</v>
      </c>
      <c r="J2611" t="s">
        <v>9092</v>
      </c>
      <c r="K2611" t="s">
        <v>9093</v>
      </c>
      <c r="L2611" t="s">
        <v>9090</v>
      </c>
      <c r="M2611">
        <v>1578</v>
      </c>
      <c r="N2611">
        <v>525</v>
      </c>
    </row>
    <row r="2612" spans="1:14" ht="15" hidden="1" customHeight="1" x14ac:dyDescent="0.25">
      <c r="A2612" t="s">
        <v>28</v>
      </c>
      <c r="B2612" t="s">
        <v>29</v>
      </c>
      <c r="C2612" t="s">
        <v>22</v>
      </c>
      <c r="D2612" t="s">
        <v>23</v>
      </c>
      <c r="E2612" t="s">
        <v>5</v>
      </c>
      <c r="F2612" t="s">
        <v>24</v>
      </c>
      <c r="G2612">
        <v>3058298</v>
      </c>
      <c r="H2612">
        <v>3059311</v>
      </c>
      <c r="I2612" t="s">
        <v>80</v>
      </c>
      <c r="J2612" t="s">
        <v>9096</v>
      </c>
      <c r="K2612" t="s">
        <v>9097</v>
      </c>
      <c r="L2612" t="s">
        <v>9094</v>
      </c>
      <c r="M2612">
        <v>1014</v>
      </c>
      <c r="N2612">
        <v>337</v>
      </c>
    </row>
    <row r="2613" spans="1:14" ht="15" hidden="1" customHeight="1" x14ac:dyDescent="0.25">
      <c r="A2613" t="s">
        <v>28</v>
      </c>
      <c r="B2613" t="s">
        <v>29</v>
      </c>
      <c r="C2613" t="s">
        <v>22</v>
      </c>
      <c r="D2613" t="s">
        <v>23</v>
      </c>
      <c r="E2613" t="s">
        <v>5</v>
      </c>
      <c r="F2613" t="s">
        <v>24</v>
      </c>
      <c r="G2613">
        <v>3059448</v>
      </c>
      <c r="H2613">
        <v>3060791</v>
      </c>
      <c r="I2613" t="s">
        <v>80</v>
      </c>
      <c r="J2613" t="s">
        <v>9100</v>
      </c>
      <c r="K2613" t="s">
        <v>6871</v>
      </c>
      <c r="L2613" t="s">
        <v>9098</v>
      </c>
      <c r="M2613">
        <v>1344</v>
      </c>
      <c r="N2613">
        <v>447</v>
      </c>
    </row>
    <row r="2614" spans="1:14" ht="15" hidden="1" customHeight="1" x14ac:dyDescent="0.25">
      <c r="A2614" t="s">
        <v>28</v>
      </c>
      <c r="B2614" t="s">
        <v>29</v>
      </c>
      <c r="C2614" t="s">
        <v>22</v>
      </c>
      <c r="D2614" t="s">
        <v>23</v>
      </c>
      <c r="E2614" t="s">
        <v>5</v>
      </c>
      <c r="F2614" t="s">
        <v>24</v>
      </c>
      <c r="G2614">
        <v>3060800</v>
      </c>
      <c r="H2614">
        <v>3062521</v>
      </c>
      <c r="I2614" t="s">
        <v>80</v>
      </c>
      <c r="J2614" t="s">
        <v>9103</v>
      </c>
      <c r="K2614" t="s">
        <v>9104</v>
      </c>
      <c r="L2614" t="s">
        <v>9101</v>
      </c>
      <c r="M2614">
        <v>1722</v>
      </c>
      <c r="N2614">
        <v>573</v>
      </c>
    </row>
    <row r="2615" spans="1:14" ht="15" hidden="1" customHeight="1" x14ac:dyDescent="0.25">
      <c r="A2615" t="s">
        <v>28</v>
      </c>
      <c r="B2615" t="s">
        <v>29</v>
      </c>
      <c r="C2615" t="s">
        <v>22</v>
      </c>
      <c r="D2615" t="s">
        <v>23</v>
      </c>
      <c r="E2615" t="s">
        <v>5</v>
      </c>
      <c r="F2615" t="s">
        <v>24</v>
      </c>
      <c r="G2615">
        <v>3062714</v>
      </c>
      <c r="H2615">
        <v>3063610</v>
      </c>
      <c r="I2615" t="s">
        <v>80</v>
      </c>
      <c r="J2615" t="s">
        <v>9107</v>
      </c>
      <c r="K2615" t="s">
        <v>9108</v>
      </c>
      <c r="L2615" t="s">
        <v>9105</v>
      </c>
      <c r="M2615">
        <v>897</v>
      </c>
      <c r="N2615">
        <v>298</v>
      </c>
    </row>
    <row r="2616" spans="1:14" x14ac:dyDescent="0.25">
      <c r="A2616" t="s">
        <v>28</v>
      </c>
      <c r="B2616" t="s">
        <v>29</v>
      </c>
      <c r="C2616" t="s">
        <v>22</v>
      </c>
      <c r="D2616" t="s">
        <v>23</v>
      </c>
      <c r="E2616" t="s">
        <v>5</v>
      </c>
      <c r="F2616" t="s">
        <v>24</v>
      </c>
      <c r="G2616">
        <v>3063796</v>
      </c>
      <c r="H2616">
        <v>3064908</v>
      </c>
      <c r="I2616" t="s">
        <v>80</v>
      </c>
      <c r="J2616" t="s">
        <v>9111</v>
      </c>
      <c r="K2616" t="s">
        <v>9112</v>
      </c>
      <c r="L2616" t="s">
        <v>9109</v>
      </c>
      <c r="M2616">
        <v>1113</v>
      </c>
      <c r="N2616">
        <v>370</v>
      </c>
    </row>
    <row r="2617" spans="1:14" ht="15" hidden="1" customHeight="1" x14ac:dyDescent="0.25">
      <c r="A2617" t="s">
        <v>28</v>
      </c>
      <c r="B2617" t="s">
        <v>29</v>
      </c>
      <c r="C2617" t="s">
        <v>22</v>
      </c>
      <c r="D2617" t="s">
        <v>23</v>
      </c>
      <c r="E2617" t="s">
        <v>5</v>
      </c>
      <c r="F2617" t="s">
        <v>24</v>
      </c>
      <c r="G2617">
        <v>3065065</v>
      </c>
      <c r="H2617">
        <v>3066567</v>
      </c>
      <c r="I2617" t="s">
        <v>80</v>
      </c>
      <c r="J2617" t="s">
        <v>9115</v>
      </c>
      <c r="K2617" t="s">
        <v>9116</v>
      </c>
      <c r="L2617" t="s">
        <v>9113</v>
      </c>
      <c r="M2617">
        <v>1503</v>
      </c>
      <c r="N2617">
        <v>500</v>
      </c>
    </row>
    <row r="2618" spans="1:14" ht="15" hidden="1" customHeight="1" x14ac:dyDescent="0.25">
      <c r="A2618" t="s">
        <v>28</v>
      </c>
      <c r="B2618" t="s">
        <v>29</v>
      </c>
      <c r="C2618" t="s">
        <v>22</v>
      </c>
      <c r="D2618" t="s">
        <v>23</v>
      </c>
      <c r="E2618" t="s">
        <v>5</v>
      </c>
      <c r="F2618" t="s">
        <v>24</v>
      </c>
      <c r="G2618">
        <v>3066679</v>
      </c>
      <c r="H2618">
        <v>3067299</v>
      </c>
      <c r="I2618" t="s">
        <v>80</v>
      </c>
      <c r="J2618" t="s">
        <v>9119</v>
      </c>
      <c r="K2618" t="s">
        <v>9120</v>
      </c>
      <c r="L2618" t="s">
        <v>9117</v>
      </c>
      <c r="M2618">
        <v>621</v>
      </c>
      <c r="N2618">
        <v>206</v>
      </c>
    </row>
    <row r="2619" spans="1:14" ht="15" hidden="1" customHeight="1" x14ac:dyDescent="0.25">
      <c r="A2619" t="s">
        <v>28</v>
      </c>
      <c r="B2619" t="s">
        <v>29</v>
      </c>
      <c r="C2619" t="s">
        <v>22</v>
      </c>
      <c r="D2619" t="s">
        <v>23</v>
      </c>
      <c r="E2619" t="s">
        <v>5</v>
      </c>
      <c r="F2619" t="s">
        <v>24</v>
      </c>
      <c r="G2619">
        <v>3067464</v>
      </c>
      <c r="H2619">
        <v>3069077</v>
      </c>
      <c r="I2619" t="s">
        <v>80</v>
      </c>
      <c r="J2619" t="s">
        <v>9123</v>
      </c>
      <c r="K2619" t="s">
        <v>871</v>
      </c>
      <c r="L2619" t="s">
        <v>9121</v>
      </c>
      <c r="M2619">
        <v>1614</v>
      </c>
      <c r="N2619">
        <v>537</v>
      </c>
    </row>
    <row r="2620" spans="1:14" ht="15" hidden="1" customHeight="1" x14ac:dyDescent="0.25">
      <c r="A2620" t="s">
        <v>28</v>
      </c>
      <c r="B2620" t="s">
        <v>29</v>
      </c>
      <c r="C2620" t="s">
        <v>22</v>
      </c>
      <c r="D2620" t="s">
        <v>23</v>
      </c>
      <c r="E2620" t="s">
        <v>5</v>
      </c>
      <c r="F2620" t="s">
        <v>24</v>
      </c>
      <c r="G2620">
        <v>3069220</v>
      </c>
      <c r="H2620">
        <v>3069531</v>
      </c>
      <c r="I2620" t="s">
        <v>80</v>
      </c>
      <c r="J2620" t="s">
        <v>9126</v>
      </c>
      <c r="K2620" t="s">
        <v>9127</v>
      </c>
      <c r="L2620" t="s">
        <v>9124</v>
      </c>
      <c r="M2620">
        <v>312</v>
      </c>
      <c r="N2620">
        <v>103</v>
      </c>
    </row>
    <row r="2621" spans="1:14" ht="15" hidden="1" customHeight="1" x14ac:dyDescent="0.25">
      <c r="A2621" t="s">
        <v>28</v>
      </c>
      <c r="B2621" t="s">
        <v>29</v>
      </c>
      <c r="C2621" t="s">
        <v>22</v>
      </c>
      <c r="D2621" t="s">
        <v>23</v>
      </c>
      <c r="E2621" t="s">
        <v>5</v>
      </c>
      <c r="F2621" t="s">
        <v>24</v>
      </c>
      <c r="G2621">
        <v>3069725</v>
      </c>
      <c r="H2621">
        <v>3070996</v>
      </c>
      <c r="I2621" t="s">
        <v>25</v>
      </c>
      <c r="J2621" t="s">
        <v>9130</v>
      </c>
      <c r="K2621" t="s">
        <v>229</v>
      </c>
      <c r="L2621" t="s">
        <v>9128</v>
      </c>
      <c r="M2621">
        <v>1272</v>
      </c>
      <c r="N2621">
        <v>423</v>
      </c>
    </row>
    <row r="2622" spans="1:14" x14ac:dyDescent="0.25">
      <c r="A2622" t="s">
        <v>28</v>
      </c>
      <c r="B2622" t="s">
        <v>29</v>
      </c>
      <c r="C2622" t="s">
        <v>22</v>
      </c>
      <c r="D2622" t="s">
        <v>23</v>
      </c>
      <c r="E2622" t="s">
        <v>5</v>
      </c>
      <c r="F2622" t="s">
        <v>24</v>
      </c>
      <c r="G2622">
        <v>3071306</v>
      </c>
      <c r="H2622">
        <v>3073432</v>
      </c>
      <c r="I2622" t="s">
        <v>25</v>
      </c>
      <c r="J2622" t="s">
        <v>9133</v>
      </c>
      <c r="K2622" t="s">
        <v>59</v>
      </c>
      <c r="L2622" t="s">
        <v>9131</v>
      </c>
      <c r="M2622">
        <v>2127</v>
      </c>
      <c r="N2622">
        <v>708</v>
      </c>
    </row>
    <row r="2623" spans="1:14" ht="15" hidden="1" customHeight="1" x14ac:dyDescent="0.25">
      <c r="A2623" t="s">
        <v>28</v>
      </c>
      <c r="B2623" t="s">
        <v>29</v>
      </c>
      <c r="C2623" t="s">
        <v>22</v>
      </c>
      <c r="D2623" t="s">
        <v>23</v>
      </c>
      <c r="E2623" t="s">
        <v>5</v>
      </c>
      <c r="F2623" t="s">
        <v>24</v>
      </c>
      <c r="G2623">
        <v>3073543</v>
      </c>
      <c r="H2623">
        <v>3074586</v>
      </c>
      <c r="I2623" t="s">
        <v>80</v>
      </c>
      <c r="J2623" t="s">
        <v>9136</v>
      </c>
      <c r="K2623" t="s">
        <v>9137</v>
      </c>
      <c r="L2623" t="s">
        <v>9134</v>
      </c>
      <c r="M2623">
        <v>1044</v>
      </c>
      <c r="N2623">
        <v>347</v>
      </c>
    </row>
    <row r="2624" spans="1:14" x14ac:dyDescent="0.25">
      <c r="A2624" t="s">
        <v>28</v>
      </c>
      <c r="B2624" t="s">
        <v>29</v>
      </c>
      <c r="C2624" t="s">
        <v>22</v>
      </c>
      <c r="D2624" t="s">
        <v>23</v>
      </c>
      <c r="E2624" t="s">
        <v>5</v>
      </c>
      <c r="F2624" t="s">
        <v>24</v>
      </c>
      <c r="G2624">
        <v>3074583</v>
      </c>
      <c r="H2624">
        <v>3075041</v>
      </c>
      <c r="I2624" t="s">
        <v>80</v>
      </c>
      <c r="J2624" t="s">
        <v>9140</v>
      </c>
      <c r="K2624" t="s">
        <v>9141</v>
      </c>
      <c r="L2624" t="s">
        <v>9138</v>
      </c>
      <c r="M2624">
        <v>459</v>
      </c>
      <c r="N2624">
        <v>152</v>
      </c>
    </row>
    <row r="2625" spans="1:14" ht="15" hidden="1" customHeight="1" x14ac:dyDescent="0.25">
      <c r="A2625" t="s">
        <v>28</v>
      </c>
      <c r="B2625" t="s">
        <v>29</v>
      </c>
      <c r="C2625" t="s">
        <v>22</v>
      </c>
      <c r="D2625" t="s">
        <v>23</v>
      </c>
      <c r="E2625" t="s">
        <v>5</v>
      </c>
      <c r="F2625" t="s">
        <v>24</v>
      </c>
      <c r="G2625">
        <v>3075038</v>
      </c>
      <c r="H2625">
        <v>3075733</v>
      </c>
      <c r="I2625" t="s">
        <v>80</v>
      </c>
      <c r="J2625" t="s">
        <v>9144</v>
      </c>
      <c r="K2625" t="s">
        <v>9145</v>
      </c>
      <c r="L2625" t="s">
        <v>9142</v>
      </c>
      <c r="M2625">
        <v>696</v>
      </c>
      <c r="N2625">
        <v>231</v>
      </c>
    </row>
    <row r="2626" spans="1:14" ht="15" hidden="1" customHeight="1" x14ac:dyDescent="0.25">
      <c r="A2626" t="s">
        <v>28</v>
      </c>
      <c r="B2626" t="s">
        <v>29</v>
      </c>
      <c r="C2626" t="s">
        <v>22</v>
      </c>
      <c r="D2626" t="s">
        <v>23</v>
      </c>
      <c r="E2626" t="s">
        <v>5</v>
      </c>
      <c r="F2626" t="s">
        <v>24</v>
      </c>
      <c r="G2626">
        <v>3075745</v>
      </c>
      <c r="H2626">
        <v>3076242</v>
      </c>
      <c r="I2626" t="s">
        <v>80</v>
      </c>
      <c r="J2626" t="s">
        <v>9148</v>
      </c>
      <c r="K2626" t="s">
        <v>9149</v>
      </c>
      <c r="L2626" t="s">
        <v>9146</v>
      </c>
      <c r="M2626">
        <v>498</v>
      </c>
      <c r="N2626">
        <v>165</v>
      </c>
    </row>
    <row r="2627" spans="1:14" ht="15" hidden="1" customHeight="1" x14ac:dyDescent="0.25">
      <c r="A2627" t="s">
        <v>28</v>
      </c>
      <c r="B2627" t="s">
        <v>29</v>
      </c>
      <c r="C2627" t="s">
        <v>22</v>
      </c>
      <c r="D2627" t="s">
        <v>23</v>
      </c>
      <c r="E2627" t="s">
        <v>5</v>
      </c>
      <c r="F2627" t="s">
        <v>24</v>
      </c>
      <c r="G2627">
        <v>3076347</v>
      </c>
      <c r="H2627">
        <v>3077471</v>
      </c>
      <c r="I2627" t="s">
        <v>80</v>
      </c>
      <c r="J2627" t="s">
        <v>9152</v>
      </c>
      <c r="K2627" t="s">
        <v>9153</v>
      </c>
      <c r="L2627" t="s">
        <v>9150</v>
      </c>
      <c r="M2627">
        <v>1125</v>
      </c>
      <c r="N2627">
        <v>374</v>
      </c>
    </row>
    <row r="2628" spans="1:14" ht="15" hidden="1" customHeight="1" x14ac:dyDescent="0.25">
      <c r="A2628" t="s">
        <v>28</v>
      </c>
      <c r="B2628" t="s">
        <v>29</v>
      </c>
      <c r="C2628" t="s">
        <v>22</v>
      </c>
      <c r="D2628" t="s">
        <v>23</v>
      </c>
      <c r="E2628" t="s">
        <v>5</v>
      </c>
      <c r="F2628" t="s">
        <v>24</v>
      </c>
      <c r="G2628">
        <v>3077557</v>
      </c>
      <c r="H2628">
        <v>3079716</v>
      </c>
      <c r="I2628" t="s">
        <v>80</v>
      </c>
      <c r="J2628" t="s">
        <v>9156</v>
      </c>
      <c r="K2628" t="s">
        <v>6974</v>
      </c>
      <c r="L2628" t="s">
        <v>9154</v>
      </c>
      <c r="M2628">
        <v>2160</v>
      </c>
      <c r="N2628">
        <v>719</v>
      </c>
    </row>
    <row r="2629" spans="1:14" ht="15" hidden="1" customHeight="1" x14ac:dyDescent="0.25">
      <c r="A2629" t="s">
        <v>28</v>
      </c>
      <c r="B2629" t="s">
        <v>29</v>
      </c>
      <c r="C2629" t="s">
        <v>22</v>
      </c>
      <c r="D2629" t="s">
        <v>23</v>
      </c>
      <c r="E2629" t="s">
        <v>5</v>
      </c>
      <c r="F2629" t="s">
        <v>24</v>
      </c>
      <c r="G2629">
        <v>3080290</v>
      </c>
      <c r="H2629">
        <v>3081762</v>
      </c>
      <c r="I2629" t="s">
        <v>80</v>
      </c>
      <c r="J2629" t="s">
        <v>9159</v>
      </c>
      <c r="K2629" t="s">
        <v>9160</v>
      </c>
      <c r="L2629" t="s">
        <v>9157</v>
      </c>
      <c r="M2629">
        <v>1473</v>
      </c>
      <c r="N2629">
        <v>490</v>
      </c>
    </row>
    <row r="2630" spans="1:14" x14ac:dyDescent="0.25">
      <c r="A2630" t="s">
        <v>28</v>
      </c>
      <c r="B2630" t="s">
        <v>29</v>
      </c>
      <c r="C2630" t="s">
        <v>22</v>
      </c>
      <c r="D2630" t="s">
        <v>23</v>
      </c>
      <c r="E2630" t="s">
        <v>5</v>
      </c>
      <c r="F2630" t="s">
        <v>24</v>
      </c>
      <c r="G2630">
        <v>3081970</v>
      </c>
      <c r="H2630">
        <v>3082461</v>
      </c>
      <c r="I2630" t="s">
        <v>25</v>
      </c>
      <c r="J2630" t="s">
        <v>9163</v>
      </c>
      <c r="K2630" t="s">
        <v>9164</v>
      </c>
      <c r="L2630" t="s">
        <v>9161</v>
      </c>
      <c r="M2630">
        <v>492</v>
      </c>
      <c r="N2630">
        <v>163</v>
      </c>
    </row>
    <row r="2631" spans="1:14" ht="15" hidden="1" customHeight="1" x14ac:dyDescent="0.25">
      <c r="A2631" t="s">
        <v>28</v>
      </c>
      <c r="B2631" t="s">
        <v>29</v>
      </c>
      <c r="C2631" t="s">
        <v>22</v>
      </c>
      <c r="D2631" t="s">
        <v>23</v>
      </c>
      <c r="E2631" t="s">
        <v>5</v>
      </c>
      <c r="F2631" t="s">
        <v>24</v>
      </c>
      <c r="G2631">
        <v>3082464</v>
      </c>
      <c r="H2631">
        <v>3083408</v>
      </c>
      <c r="I2631" t="s">
        <v>80</v>
      </c>
      <c r="J2631" t="s">
        <v>9167</v>
      </c>
      <c r="K2631" t="s">
        <v>9168</v>
      </c>
      <c r="L2631" t="s">
        <v>9165</v>
      </c>
      <c r="M2631">
        <v>945</v>
      </c>
      <c r="N2631">
        <v>314</v>
      </c>
    </row>
    <row r="2632" spans="1:14" ht="15" hidden="1" customHeight="1" x14ac:dyDescent="0.25">
      <c r="A2632" t="s">
        <v>28</v>
      </c>
      <c r="B2632" t="s">
        <v>29</v>
      </c>
      <c r="C2632" t="s">
        <v>22</v>
      </c>
      <c r="D2632" t="s">
        <v>23</v>
      </c>
      <c r="E2632" t="s">
        <v>5</v>
      </c>
      <c r="F2632" t="s">
        <v>24</v>
      </c>
      <c r="G2632">
        <v>3083922</v>
      </c>
      <c r="H2632">
        <v>3085772</v>
      </c>
      <c r="I2632" t="s">
        <v>25</v>
      </c>
      <c r="J2632" t="s">
        <v>9171</v>
      </c>
      <c r="K2632" t="s">
        <v>9172</v>
      </c>
      <c r="L2632" t="s">
        <v>9169</v>
      </c>
      <c r="M2632">
        <v>1851</v>
      </c>
      <c r="N2632">
        <v>616</v>
      </c>
    </row>
    <row r="2633" spans="1:14" ht="15" hidden="1" customHeight="1" x14ac:dyDescent="0.25">
      <c r="A2633" t="s">
        <v>28</v>
      </c>
      <c r="B2633" t="s">
        <v>29</v>
      </c>
      <c r="C2633" t="s">
        <v>22</v>
      </c>
      <c r="D2633" t="s">
        <v>23</v>
      </c>
      <c r="E2633" t="s">
        <v>5</v>
      </c>
      <c r="F2633" t="s">
        <v>24</v>
      </c>
      <c r="G2633">
        <v>3085934</v>
      </c>
      <c r="H2633">
        <v>3087283</v>
      </c>
      <c r="I2633" t="s">
        <v>80</v>
      </c>
      <c r="J2633" t="s">
        <v>9175</v>
      </c>
      <c r="K2633" t="s">
        <v>9176</v>
      </c>
      <c r="L2633" t="s">
        <v>9173</v>
      </c>
      <c r="M2633">
        <v>1350</v>
      </c>
      <c r="N2633">
        <v>449</v>
      </c>
    </row>
    <row r="2634" spans="1:14" x14ac:dyDescent="0.25">
      <c r="A2634" t="s">
        <v>28</v>
      </c>
      <c r="B2634" t="s">
        <v>29</v>
      </c>
      <c r="C2634" t="s">
        <v>22</v>
      </c>
      <c r="D2634" t="s">
        <v>23</v>
      </c>
      <c r="E2634" t="s">
        <v>5</v>
      </c>
      <c r="F2634" t="s">
        <v>24</v>
      </c>
      <c r="G2634">
        <v>3087508</v>
      </c>
      <c r="H2634">
        <v>3088017</v>
      </c>
      <c r="I2634" t="s">
        <v>80</v>
      </c>
      <c r="J2634" t="s">
        <v>9179</v>
      </c>
      <c r="K2634" t="s">
        <v>9180</v>
      </c>
      <c r="L2634" t="s">
        <v>9177</v>
      </c>
      <c r="M2634">
        <v>510</v>
      </c>
      <c r="N2634">
        <v>169</v>
      </c>
    </row>
    <row r="2635" spans="1:14" x14ac:dyDescent="0.25">
      <c r="A2635" t="s">
        <v>28</v>
      </c>
      <c r="B2635" t="s">
        <v>29</v>
      </c>
      <c r="C2635" t="s">
        <v>22</v>
      </c>
      <c r="D2635" t="s">
        <v>23</v>
      </c>
      <c r="E2635" t="s">
        <v>5</v>
      </c>
      <c r="F2635" t="s">
        <v>24</v>
      </c>
      <c r="G2635">
        <v>3088051</v>
      </c>
      <c r="H2635">
        <v>3088500</v>
      </c>
      <c r="I2635" t="s">
        <v>80</v>
      </c>
      <c r="J2635" t="s">
        <v>9183</v>
      </c>
      <c r="K2635" t="s">
        <v>9184</v>
      </c>
      <c r="L2635" t="s">
        <v>9181</v>
      </c>
      <c r="M2635">
        <v>450</v>
      </c>
      <c r="N2635">
        <v>149</v>
      </c>
    </row>
    <row r="2636" spans="1:14" x14ac:dyDescent="0.25">
      <c r="A2636" t="s">
        <v>28</v>
      </c>
      <c r="B2636" t="s">
        <v>29</v>
      </c>
      <c r="C2636" t="s">
        <v>22</v>
      </c>
      <c r="D2636" t="s">
        <v>23</v>
      </c>
      <c r="E2636" t="s">
        <v>5</v>
      </c>
      <c r="F2636" t="s">
        <v>24</v>
      </c>
      <c r="G2636">
        <v>3090314</v>
      </c>
      <c r="H2636">
        <v>3091138</v>
      </c>
      <c r="I2636" t="s">
        <v>25</v>
      </c>
      <c r="J2636" t="s">
        <v>9186</v>
      </c>
      <c r="K2636" t="s">
        <v>59</v>
      </c>
      <c r="L2636" t="s">
        <v>9185</v>
      </c>
      <c r="M2636">
        <v>825</v>
      </c>
      <c r="N2636">
        <v>274</v>
      </c>
    </row>
    <row r="2637" spans="1:14" ht="15" hidden="1" customHeight="1" x14ac:dyDescent="0.25">
      <c r="A2637" t="s">
        <v>28</v>
      </c>
      <c r="B2637" t="s">
        <v>29</v>
      </c>
      <c r="C2637" t="s">
        <v>22</v>
      </c>
      <c r="D2637" t="s">
        <v>23</v>
      </c>
      <c r="E2637" t="s">
        <v>5</v>
      </c>
      <c r="F2637" t="s">
        <v>24</v>
      </c>
      <c r="G2637">
        <v>3091194</v>
      </c>
      <c r="H2637">
        <v>3092084</v>
      </c>
      <c r="I2637" t="s">
        <v>80</v>
      </c>
      <c r="J2637" t="s">
        <v>9189</v>
      </c>
      <c r="K2637" t="s">
        <v>9190</v>
      </c>
      <c r="L2637" t="s">
        <v>9187</v>
      </c>
      <c r="M2637">
        <v>891</v>
      </c>
      <c r="N2637">
        <v>296</v>
      </c>
    </row>
    <row r="2638" spans="1:14" x14ac:dyDescent="0.25">
      <c r="A2638" t="s">
        <v>28</v>
      </c>
      <c r="B2638" t="s">
        <v>29</v>
      </c>
      <c r="C2638" t="s">
        <v>22</v>
      </c>
      <c r="D2638" t="s">
        <v>23</v>
      </c>
      <c r="E2638" t="s">
        <v>5</v>
      </c>
      <c r="F2638" t="s">
        <v>24</v>
      </c>
      <c r="G2638">
        <v>3092117</v>
      </c>
      <c r="H2638">
        <v>3092635</v>
      </c>
      <c r="I2638" t="s">
        <v>80</v>
      </c>
      <c r="J2638" t="s">
        <v>9193</v>
      </c>
      <c r="K2638" t="s">
        <v>9194</v>
      </c>
      <c r="L2638" t="s">
        <v>9191</v>
      </c>
      <c r="M2638">
        <v>519</v>
      </c>
      <c r="N2638">
        <v>172</v>
      </c>
    </row>
    <row r="2639" spans="1:14" ht="15" hidden="1" customHeight="1" x14ac:dyDescent="0.25">
      <c r="A2639" t="s">
        <v>28</v>
      </c>
      <c r="B2639" t="s">
        <v>29</v>
      </c>
      <c r="C2639" t="s">
        <v>22</v>
      </c>
      <c r="D2639" t="s">
        <v>23</v>
      </c>
      <c r="E2639" t="s">
        <v>5</v>
      </c>
      <c r="F2639" t="s">
        <v>24</v>
      </c>
      <c r="G2639">
        <v>3092701</v>
      </c>
      <c r="H2639">
        <v>3093717</v>
      </c>
      <c r="I2639" t="s">
        <v>80</v>
      </c>
      <c r="J2639" t="s">
        <v>9197</v>
      </c>
      <c r="K2639" t="s">
        <v>9198</v>
      </c>
      <c r="L2639" t="s">
        <v>9195</v>
      </c>
      <c r="M2639">
        <v>1017</v>
      </c>
      <c r="N2639">
        <v>338</v>
      </c>
    </row>
    <row r="2640" spans="1:14" x14ac:dyDescent="0.25">
      <c r="A2640" t="s">
        <v>28</v>
      </c>
      <c r="B2640" t="s">
        <v>29</v>
      </c>
      <c r="C2640" t="s">
        <v>22</v>
      </c>
      <c r="D2640" t="s">
        <v>23</v>
      </c>
      <c r="E2640" t="s">
        <v>5</v>
      </c>
      <c r="F2640" t="s">
        <v>24</v>
      </c>
      <c r="G2640">
        <v>3093864</v>
      </c>
      <c r="H2640">
        <v>3094268</v>
      </c>
      <c r="I2640" t="s">
        <v>80</v>
      </c>
      <c r="J2640" t="s">
        <v>9201</v>
      </c>
      <c r="K2640" t="s">
        <v>9202</v>
      </c>
      <c r="L2640" t="s">
        <v>9199</v>
      </c>
      <c r="M2640">
        <v>405</v>
      </c>
      <c r="N2640">
        <v>134</v>
      </c>
    </row>
    <row r="2641" spans="1:14" x14ac:dyDescent="0.25">
      <c r="A2641" t="s">
        <v>28</v>
      </c>
      <c r="B2641" t="s">
        <v>29</v>
      </c>
      <c r="C2641" t="s">
        <v>22</v>
      </c>
      <c r="D2641" t="s">
        <v>23</v>
      </c>
      <c r="E2641" t="s">
        <v>5</v>
      </c>
      <c r="F2641" t="s">
        <v>24</v>
      </c>
      <c r="G2641">
        <v>3094333</v>
      </c>
      <c r="H2641">
        <v>3094713</v>
      </c>
      <c r="I2641" t="s">
        <v>80</v>
      </c>
      <c r="J2641" t="s">
        <v>9205</v>
      </c>
      <c r="K2641" t="s">
        <v>9206</v>
      </c>
      <c r="L2641" t="s">
        <v>9203</v>
      </c>
      <c r="M2641">
        <v>381</v>
      </c>
      <c r="N2641">
        <v>126</v>
      </c>
    </row>
    <row r="2642" spans="1:14" x14ac:dyDescent="0.25">
      <c r="A2642" t="s">
        <v>28</v>
      </c>
      <c r="B2642" t="s">
        <v>29</v>
      </c>
      <c r="C2642" t="s">
        <v>22</v>
      </c>
      <c r="D2642" t="s">
        <v>23</v>
      </c>
      <c r="E2642" t="s">
        <v>5</v>
      </c>
      <c r="F2642" t="s">
        <v>24</v>
      </c>
      <c r="G2642">
        <v>3094921</v>
      </c>
      <c r="H2642">
        <v>3095034</v>
      </c>
      <c r="I2642" t="s">
        <v>80</v>
      </c>
      <c r="J2642" t="s">
        <v>9209</v>
      </c>
      <c r="K2642" t="s">
        <v>9210</v>
      </c>
      <c r="L2642" t="s">
        <v>9207</v>
      </c>
      <c r="M2642">
        <v>114</v>
      </c>
      <c r="N2642">
        <v>37</v>
      </c>
    </row>
    <row r="2643" spans="1:14" ht="15" hidden="1" customHeight="1" x14ac:dyDescent="0.25">
      <c r="A2643" t="s">
        <v>28</v>
      </c>
      <c r="B2643" t="s">
        <v>29</v>
      </c>
      <c r="C2643" t="s">
        <v>22</v>
      </c>
      <c r="D2643" t="s">
        <v>23</v>
      </c>
      <c r="E2643" t="s">
        <v>5</v>
      </c>
      <c r="F2643" t="s">
        <v>24</v>
      </c>
      <c r="G2643">
        <v>3095097</v>
      </c>
      <c r="H2643">
        <v>3095327</v>
      </c>
      <c r="I2643" t="s">
        <v>80</v>
      </c>
      <c r="J2643" t="s">
        <v>9213</v>
      </c>
      <c r="K2643" t="s">
        <v>9214</v>
      </c>
      <c r="L2643" t="s">
        <v>9211</v>
      </c>
      <c r="M2643">
        <v>231</v>
      </c>
      <c r="N2643">
        <v>76</v>
      </c>
    </row>
    <row r="2644" spans="1:14" x14ac:dyDescent="0.25">
      <c r="A2644" t="s">
        <v>28</v>
      </c>
      <c r="B2644" t="s">
        <v>29</v>
      </c>
      <c r="C2644" t="s">
        <v>22</v>
      </c>
      <c r="D2644" t="s">
        <v>23</v>
      </c>
      <c r="E2644" t="s">
        <v>5</v>
      </c>
      <c r="F2644" t="s">
        <v>24</v>
      </c>
      <c r="G2644">
        <v>3095578</v>
      </c>
      <c r="H2644">
        <v>3096003</v>
      </c>
      <c r="I2644" t="s">
        <v>80</v>
      </c>
      <c r="J2644" t="s">
        <v>9217</v>
      </c>
      <c r="K2644" t="s">
        <v>542</v>
      </c>
      <c r="L2644" t="s">
        <v>9215</v>
      </c>
      <c r="M2644">
        <v>426</v>
      </c>
      <c r="N2644">
        <v>141</v>
      </c>
    </row>
    <row r="2645" spans="1:14" ht="15" hidden="1" customHeight="1" x14ac:dyDescent="0.25">
      <c r="A2645" t="s">
        <v>28</v>
      </c>
      <c r="B2645" t="s">
        <v>29</v>
      </c>
      <c r="C2645" t="s">
        <v>22</v>
      </c>
      <c r="D2645" t="s">
        <v>23</v>
      </c>
      <c r="E2645" t="s">
        <v>5</v>
      </c>
      <c r="F2645" t="s">
        <v>24</v>
      </c>
      <c r="G2645">
        <v>3096140</v>
      </c>
      <c r="H2645">
        <v>3096964</v>
      </c>
      <c r="I2645" t="s">
        <v>80</v>
      </c>
      <c r="J2645" t="s">
        <v>9220</v>
      </c>
      <c r="K2645" t="s">
        <v>3527</v>
      </c>
      <c r="L2645" t="s">
        <v>9218</v>
      </c>
      <c r="M2645">
        <v>825</v>
      </c>
      <c r="N2645">
        <v>274</v>
      </c>
    </row>
    <row r="2646" spans="1:14" ht="15" hidden="1" customHeight="1" x14ac:dyDescent="0.25">
      <c r="A2646" t="s">
        <v>28</v>
      </c>
      <c r="B2646" t="s">
        <v>29</v>
      </c>
      <c r="C2646" t="s">
        <v>22</v>
      </c>
      <c r="D2646" t="s">
        <v>23</v>
      </c>
      <c r="E2646" t="s">
        <v>5</v>
      </c>
      <c r="F2646" t="s">
        <v>24</v>
      </c>
      <c r="G2646">
        <v>3096964</v>
      </c>
      <c r="H2646">
        <v>3097533</v>
      </c>
      <c r="I2646" t="s">
        <v>80</v>
      </c>
      <c r="J2646" t="s">
        <v>9223</v>
      </c>
      <c r="K2646" t="s">
        <v>9224</v>
      </c>
      <c r="L2646" t="s">
        <v>9221</v>
      </c>
      <c r="M2646">
        <v>570</v>
      </c>
      <c r="N2646">
        <v>189</v>
      </c>
    </row>
    <row r="2647" spans="1:14" x14ac:dyDescent="0.25">
      <c r="A2647" t="s">
        <v>28</v>
      </c>
      <c r="B2647" t="s">
        <v>29</v>
      </c>
      <c r="C2647" t="s">
        <v>22</v>
      </c>
      <c r="D2647" t="s">
        <v>23</v>
      </c>
      <c r="E2647" t="s">
        <v>5</v>
      </c>
      <c r="F2647" t="s">
        <v>24</v>
      </c>
      <c r="G2647">
        <v>3097534</v>
      </c>
      <c r="H2647">
        <v>3098862</v>
      </c>
      <c r="I2647" t="s">
        <v>80</v>
      </c>
      <c r="J2647" t="s">
        <v>9227</v>
      </c>
      <c r="K2647" t="s">
        <v>9228</v>
      </c>
      <c r="L2647" t="s">
        <v>9225</v>
      </c>
      <c r="M2647">
        <v>1329</v>
      </c>
      <c r="N2647">
        <v>442</v>
      </c>
    </row>
    <row r="2648" spans="1:14" x14ac:dyDescent="0.25">
      <c r="A2648" t="s">
        <v>28</v>
      </c>
      <c r="B2648" t="s">
        <v>29</v>
      </c>
      <c r="C2648" t="s">
        <v>22</v>
      </c>
      <c r="D2648" t="s">
        <v>23</v>
      </c>
      <c r="E2648" t="s">
        <v>5</v>
      </c>
      <c r="F2648" t="s">
        <v>24</v>
      </c>
      <c r="G2648">
        <v>3099155</v>
      </c>
      <c r="H2648">
        <v>3099604</v>
      </c>
      <c r="I2648" t="s">
        <v>80</v>
      </c>
      <c r="J2648" t="s">
        <v>9231</v>
      </c>
      <c r="K2648" t="s">
        <v>9232</v>
      </c>
      <c r="L2648" t="s">
        <v>9229</v>
      </c>
      <c r="M2648">
        <v>450</v>
      </c>
      <c r="N2648">
        <v>149</v>
      </c>
    </row>
    <row r="2649" spans="1:14" x14ac:dyDescent="0.25">
      <c r="A2649" t="s">
        <v>28</v>
      </c>
      <c r="B2649" t="s">
        <v>29</v>
      </c>
      <c r="C2649" t="s">
        <v>22</v>
      </c>
      <c r="D2649" t="s">
        <v>23</v>
      </c>
      <c r="E2649" t="s">
        <v>5</v>
      </c>
      <c r="F2649" t="s">
        <v>24</v>
      </c>
      <c r="G2649">
        <v>3099601</v>
      </c>
      <c r="H2649">
        <v>3099786</v>
      </c>
      <c r="I2649" t="s">
        <v>80</v>
      </c>
      <c r="J2649" t="s">
        <v>9235</v>
      </c>
      <c r="K2649" t="s">
        <v>9236</v>
      </c>
      <c r="L2649" t="s">
        <v>9233</v>
      </c>
      <c r="M2649">
        <v>186</v>
      </c>
      <c r="N2649">
        <v>61</v>
      </c>
    </row>
    <row r="2650" spans="1:14" x14ac:dyDescent="0.25">
      <c r="A2650" t="s">
        <v>28</v>
      </c>
      <c r="B2650" t="s">
        <v>29</v>
      </c>
      <c r="C2650" t="s">
        <v>22</v>
      </c>
      <c r="D2650" t="s">
        <v>23</v>
      </c>
      <c r="E2650" t="s">
        <v>5</v>
      </c>
      <c r="F2650" t="s">
        <v>24</v>
      </c>
      <c r="G2650">
        <v>3099790</v>
      </c>
      <c r="H2650">
        <v>3100392</v>
      </c>
      <c r="I2650" t="s">
        <v>80</v>
      </c>
      <c r="J2650" t="s">
        <v>9239</v>
      </c>
      <c r="K2650" t="s">
        <v>9240</v>
      </c>
      <c r="L2650" t="s">
        <v>9237</v>
      </c>
      <c r="M2650">
        <v>603</v>
      </c>
      <c r="N2650">
        <v>200</v>
      </c>
    </row>
    <row r="2651" spans="1:14" x14ac:dyDescent="0.25">
      <c r="A2651" t="s">
        <v>28</v>
      </c>
      <c r="B2651" t="s">
        <v>29</v>
      </c>
      <c r="C2651" t="s">
        <v>22</v>
      </c>
      <c r="D2651" t="s">
        <v>23</v>
      </c>
      <c r="E2651" t="s">
        <v>5</v>
      </c>
      <c r="F2651" t="s">
        <v>24</v>
      </c>
      <c r="G2651">
        <v>3100442</v>
      </c>
      <c r="H2651">
        <v>3100828</v>
      </c>
      <c r="I2651" t="s">
        <v>80</v>
      </c>
      <c r="J2651" t="s">
        <v>9243</v>
      </c>
      <c r="K2651" t="s">
        <v>9244</v>
      </c>
      <c r="L2651" t="s">
        <v>9241</v>
      </c>
      <c r="M2651">
        <v>387</v>
      </c>
      <c r="N2651">
        <v>128</v>
      </c>
    </row>
    <row r="2652" spans="1:14" x14ac:dyDescent="0.25">
      <c r="A2652" t="s">
        <v>28</v>
      </c>
      <c r="B2652" t="s">
        <v>29</v>
      </c>
      <c r="C2652" t="s">
        <v>22</v>
      </c>
      <c r="D2652" t="s">
        <v>23</v>
      </c>
      <c r="E2652" t="s">
        <v>5</v>
      </c>
      <c r="F2652" t="s">
        <v>24</v>
      </c>
      <c r="G2652">
        <v>3100831</v>
      </c>
      <c r="H2652">
        <v>3101367</v>
      </c>
      <c r="I2652" t="s">
        <v>80</v>
      </c>
      <c r="J2652" t="s">
        <v>9247</v>
      </c>
      <c r="K2652" t="s">
        <v>9248</v>
      </c>
      <c r="L2652" t="s">
        <v>9245</v>
      </c>
      <c r="M2652">
        <v>537</v>
      </c>
      <c r="N2652">
        <v>178</v>
      </c>
    </row>
    <row r="2653" spans="1:14" x14ac:dyDescent="0.25">
      <c r="A2653" t="s">
        <v>28</v>
      </c>
      <c r="B2653" t="s">
        <v>29</v>
      </c>
      <c r="C2653" t="s">
        <v>22</v>
      </c>
      <c r="D2653" t="s">
        <v>23</v>
      </c>
      <c r="E2653" t="s">
        <v>5</v>
      </c>
      <c r="F2653" t="s">
        <v>24</v>
      </c>
      <c r="G2653">
        <v>3101385</v>
      </c>
      <c r="H2653">
        <v>3101783</v>
      </c>
      <c r="I2653" t="s">
        <v>80</v>
      </c>
      <c r="J2653" t="s">
        <v>9251</v>
      </c>
      <c r="K2653" t="s">
        <v>9252</v>
      </c>
      <c r="L2653" t="s">
        <v>9249</v>
      </c>
      <c r="M2653">
        <v>399</v>
      </c>
      <c r="N2653">
        <v>132</v>
      </c>
    </row>
    <row r="2654" spans="1:14" x14ac:dyDescent="0.25">
      <c r="A2654" t="s">
        <v>28</v>
      </c>
      <c r="B2654" t="s">
        <v>29</v>
      </c>
      <c r="C2654" t="s">
        <v>22</v>
      </c>
      <c r="D2654" t="s">
        <v>23</v>
      </c>
      <c r="E2654" t="s">
        <v>5</v>
      </c>
      <c r="F2654" t="s">
        <v>24</v>
      </c>
      <c r="G2654">
        <v>3102018</v>
      </c>
      <c r="H2654">
        <v>3102203</v>
      </c>
      <c r="I2654" t="s">
        <v>80</v>
      </c>
      <c r="J2654" t="s">
        <v>9256</v>
      </c>
      <c r="K2654" t="s">
        <v>9257</v>
      </c>
      <c r="L2654" t="s">
        <v>9254</v>
      </c>
      <c r="M2654">
        <v>186</v>
      </c>
      <c r="N2654">
        <v>61</v>
      </c>
    </row>
    <row r="2655" spans="1:14" x14ac:dyDescent="0.25">
      <c r="A2655" t="s">
        <v>28</v>
      </c>
      <c r="B2655" t="s">
        <v>29</v>
      </c>
      <c r="C2655" t="s">
        <v>22</v>
      </c>
      <c r="D2655" t="s">
        <v>23</v>
      </c>
      <c r="E2655" t="s">
        <v>5</v>
      </c>
      <c r="F2655" t="s">
        <v>24</v>
      </c>
      <c r="G2655">
        <v>3102214</v>
      </c>
      <c r="H2655">
        <v>3102789</v>
      </c>
      <c r="I2655" t="s">
        <v>80</v>
      </c>
      <c r="J2655" t="s">
        <v>9260</v>
      </c>
      <c r="K2655" t="s">
        <v>9261</v>
      </c>
      <c r="L2655" t="s">
        <v>9258</v>
      </c>
      <c r="M2655">
        <v>576</v>
      </c>
      <c r="N2655">
        <v>191</v>
      </c>
    </row>
    <row r="2656" spans="1:14" x14ac:dyDescent="0.25">
      <c r="A2656" t="s">
        <v>28</v>
      </c>
      <c r="B2656" t="s">
        <v>29</v>
      </c>
      <c r="C2656" t="s">
        <v>22</v>
      </c>
      <c r="D2656" t="s">
        <v>23</v>
      </c>
      <c r="E2656" t="s">
        <v>5</v>
      </c>
      <c r="F2656" t="s">
        <v>24</v>
      </c>
      <c r="G2656">
        <v>3102789</v>
      </c>
      <c r="H2656">
        <v>3103094</v>
      </c>
      <c r="I2656" t="s">
        <v>80</v>
      </c>
      <c r="J2656" t="s">
        <v>9264</v>
      </c>
      <c r="K2656" t="s">
        <v>9265</v>
      </c>
      <c r="L2656" t="s">
        <v>9262</v>
      </c>
      <c r="M2656">
        <v>306</v>
      </c>
      <c r="N2656">
        <v>101</v>
      </c>
    </row>
    <row r="2657" spans="1:14" x14ac:dyDescent="0.25">
      <c r="A2657" t="s">
        <v>28</v>
      </c>
      <c r="B2657" t="s">
        <v>29</v>
      </c>
      <c r="C2657" t="s">
        <v>22</v>
      </c>
      <c r="D2657" t="s">
        <v>23</v>
      </c>
      <c r="E2657" t="s">
        <v>5</v>
      </c>
      <c r="F2657" t="s">
        <v>24</v>
      </c>
      <c r="G2657">
        <v>3103098</v>
      </c>
      <c r="H2657">
        <v>3103466</v>
      </c>
      <c r="I2657" t="s">
        <v>80</v>
      </c>
      <c r="J2657" t="s">
        <v>9268</v>
      </c>
      <c r="K2657" t="s">
        <v>9269</v>
      </c>
      <c r="L2657" t="s">
        <v>9266</v>
      </c>
      <c r="M2657">
        <v>369</v>
      </c>
      <c r="N2657">
        <v>122</v>
      </c>
    </row>
    <row r="2658" spans="1:14" x14ac:dyDescent="0.25">
      <c r="A2658" t="s">
        <v>28</v>
      </c>
      <c r="B2658" t="s">
        <v>29</v>
      </c>
      <c r="C2658" t="s">
        <v>22</v>
      </c>
      <c r="D2658" t="s">
        <v>23</v>
      </c>
      <c r="E2658" t="s">
        <v>5</v>
      </c>
      <c r="F2658" t="s">
        <v>24</v>
      </c>
      <c r="G2658">
        <v>3103590</v>
      </c>
      <c r="H2658">
        <v>3103865</v>
      </c>
      <c r="I2658" t="s">
        <v>80</v>
      </c>
      <c r="J2658" t="s">
        <v>9272</v>
      </c>
      <c r="K2658" t="s">
        <v>9273</v>
      </c>
      <c r="L2658" t="s">
        <v>9270</v>
      </c>
      <c r="M2658">
        <v>276</v>
      </c>
      <c r="N2658">
        <v>91</v>
      </c>
    </row>
    <row r="2659" spans="1:14" x14ac:dyDescent="0.25">
      <c r="A2659" t="s">
        <v>28</v>
      </c>
      <c r="B2659" t="s">
        <v>29</v>
      </c>
      <c r="C2659" t="s">
        <v>22</v>
      </c>
      <c r="D2659" t="s">
        <v>23</v>
      </c>
      <c r="E2659" t="s">
        <v>5</v>
      </c>
      <c r="F2659" t="s">
        <v>24</v>
      </c>
      <c r="G2659">
        <v>3103862</v>
      </c>
      <c r="H2659">
        <v>3104119</v>
      </c>
      <c r="I2659" t="s">
        <v>80</v>
      </c>
      <c r="J2659" t="s">
        <v>9276</v>
      </c>
      <c r="K2659" t="s">
        <v>9277</v>
      </c>
      <c r="L2659" t="s">
        <v>9274</v>
      </c>
      <c r="M2659">
        <v>258</v>
      </c>
      <c r="N2659">
        <v>85</v>
      </c>
    </row>
    <row r="2660" spans="1:14" x14ac:dyDescent="0.25">
      <c r="A2660" t="s">
        <v>28</v>
      </c>
      <c r="B2660" t="s">
        <v>29</v>
      </c>
      <c r="C2660" t="s">
        <v>22</v>
      </c>
      <c r="D2660" t="s">
        <v>23</v>
      </c>
      <c r="E2660" t="s">
        <v>5</v>
      </c>
      <c r="F2660" t="s">
        <v>24</v>
      </c>
      <c r="G2660">
        <v>3104119</v>
      </c>
      <c r="H2660">
        <v>3104535</v>
      </c>
      <c r="I2660" t="s">
        <v>80</v>
      </c>
      <c r="J2660" t="s">
        <v>9280</v>
      </c>
      <c r="K2660" t="s">
        <v>9281</v>
      </c>
      <c r="L2660" t="s">
        <v>9278</v>
      </c>
      <c r="M2660">
        <v>417</v>
      </c>
      <c r="N2660">
        <v>138</v>
      </c>
    </row>
    <row r="2661" spans="1:14" x14ac:dyDescent="0.25">
      <c r="A2661" t="s">
        <v>28</v>
      </c>
      <c r="B2661" t="s">
        <v>29</v>
      </c>
      <c r="C2661" t="s">
        <v>22</v>
      </c>
      <c r="D2661" t="s">
        <v>23</v>
      </c>
      <c r="E2661" t="s">
        <v>5</v>
      </c>
      <c r="F2661" t="s">
        <v>24</v>
      </c>
      <c r="G2661">
        <v>3104538</v>
      </c>
      <c r="H2661">
        <v>3105350</v>
      </c>
      <c r="I2661" t="s">
        <v>80</v>
      </c>
      <c r="J2661" t="s">
        <v>9284</v>
      </c>
      <c r="K2661" t="s">
        <v>9285</v>
      </c>
      <c r="L2661" t="s">
        <v>9282</v>
      </c>
      <c r="M2661">
        <v>813</v>
      </c>
      <c r="N2661">
        <v>270</v>
      </c>
    </row>
    <row r="2662" spans="1:14" x14ac:dyDescent="0.25">
      <c r="A2662" t="s">
        <v>28</v>
      </c>
      <c r="B2662" t="s">
        <v>29</v>
      </c>
      <c r="C2662" t="s">
        <v>22</v>
      </c>
      <c r="D2662" t="s">
        <v>23</v>
      </c>
      <c r="E2662" t="s">
        <v>5</v>
      </c>
      <c r="F2662" t="s">
        <v>24</v>
      </c>
      <c r="G2662">
        <v>3105350</v>
      </c>
      <c r="H2662">
        <v>3105727</v>
      </c>
      <c r="I2662" t="s">
        <v>80</v>
      </c>
      <c r="J2662" t="s">
        <v>9288</v>
      </c>
      <c r="K2662" t="s">
        <v>9289</v>
      </c>
      <c r="L2662" t="s">
        <v>9286</v>
      </c>
      <c r="M2662">
        <v>378</v>
      </c>
      <c r="N2662">
        <v>125</v>
      </c>
    </row>
    <row r="2663" spans="1:14" x14ac:dyDescent="0.25">
      <c r="A2663" t="s">
        <v>28</v>
      </c>
      <c r="B2663" t="s">
        <v>29</v>
      </c>
      <c r="C2663" t="s">
        <v>22</v>
      </c>
      <c r="D2663" t="s">
        <v>23</v>
      </c>
      <c r="E2663" t="s">
        <v>5</v>
      </c>
      <c r="F2663" t="s">
        <v>24</v>
      </c>
      <c r="G2663">
        <v>3105806</v>
      </c>
      <c r="H2663">
        <v>3106084</v>
      </c>
      <c r="I2663" t="s">
        <v>80</v>
      </c>
      <c r="J2663" t="s">
        <v>9292</v>
      </c>
      <c r="K2663" t="s">
        <v>9293</v>
      </c>
      <c r="L2663" t="s">
        <v>9290</v>
      </c>
      <c r="M2663">
        <v>279</v>
      </c>
      <c r="N2663">
        <v>92</v>
      </c>
    </row>
    <row r="2664" spans="1:14" x14ac:dyDescent="0.25">
      <c r="A2664" t="s">
        <v>28</v>
      </c>
      <c r="B2664" t="s">
        <v>29</v>
      </c>
      <c r="C2664" t="s">
        <v>22</v>
      </c>
      <c r="D2664" t="s">
        <v>23</v>
      </c>
      <c r="E2664" t="s">
        <v>5</v>
      </c>
      <c r="F2664" t="s">
        <v>24</v>
      </c>
      <c r="G2664">
        <v>3106097</v>
      </c>
      <c r="H2664">
        <v>3106930</v>
      </c>
      <c r="I2664" t="s">
        <v>80</v>
      </c>
      <c r="J2664" t="s">
        <v>9296</v>
      </c>
      <c r="K2664" t="s">
        <v>9297</v>
      </c>
      <c r="L2664" t="s">
        <v>9294</v>
      </c>
      <c r="M2664">
        <v>834</v>
      </c>
      <c r="N2664">
        <v>277</v>
      </c>
    </row>
    <row r="2665" spans="1:14" x14ac:dyDescent="0.25">
      <c r="A2665" t="s">
        <v>28</v>
      </c>
      <c r="B2665" t="s">
        <v>29</v>
      </c>
      <c r="C2665" t="s">
        <v>22</v>
      </c>
      <c r="D2665" t="s">
        <v>23</v>
      </c>
      <c r="E2665" t="s">
        <v>5</v>
      </c>
      <c r="F2665" t="s">
        <v>24</v>
      </c>
      <c r="G2665">
        <v>3106984</v>
      </c>
      <c r="H2665">
        <v>3107274</v>
      </c>
      <c r="I2665" t="s">
        <v>80</v>
      </c>
      <c r="J2665" t="s">
        <v>9300</v>
      </c>
      <c r="K2665" t="s">
        <v>9301</v>
      </c>
      <c r="L2665" t="s">
        <v>9298</v>
      </c>
      <c r="M2665">
        <v>291</v>
      </c>
      <c r="N2665">
        <v>96</v>
      </c>
    </row>
    <row r="2666" spans="1:14" x14ac:dyDescent="0.25">
      <c r="A2666" t="s">
        <v>28</v>
      </c>
      <c r="B2666" t="s">
        <v>29</v>
      </c>
      <c r="C2666" t="s">
        <v>22</v>
      </c>
      <c r="D2666" t="s">
        <v>23</v>
      </c>
      <c r="E2666" t="s">
        <v>5</v>
      </c>
      <c r="F2666" t="s">
        <v>24</v>
      </c>
      <c r="G2666">
        <v>3107271</v>
      </c>
      <c r="H2666">
        <v>3107939</v>
      </c>
      <c r="I2666" t="s">
        <v>80</v>
      </c>
      <c r="J2666" t="s">
        <v>9304</v>
      </c>
      <c r="K2666" t="s">
        <v>9305</v>
      </c>
      <c r="L2666" t="s">
        <v>9302</v>
      </c>
      <c r="M2666">
        <v>669</v>
      </c>
      <c r="N2666">
        <v>222</v>
      </c>
    </row>
    <row r="2667" spans="1:14" x14ac:dyDescent="0.25">
      <c r="A2667" t="s">
        <v>28</v>
      </c>
      <c r="B2667" t="s">
        <v>29</v>
      </c>
      <c r="C2667" t="s">
        <v>22</v>
      </c>
      <c r="D2667" t="s">
        <v>23</v>
      </c>
      <c r="E2667" t="s">
        <v>5</v>
      </c>
      <c r="F2667" t="s">
        <v>24</v>
      </c>
      <c r="G2667">
        <v>3107943</v>
      </c>
      <c r="H2667">
        <v>3108593</v>
      </c>
      <c r="I2667" t="s">
        <v>80</v>
      </c>
      <c r="J2667" t="s">
        <v>9308</v>
      </c>
      <c r="K2667" t="s">
        <v>9309</v>
      </c>
      <c r="L2667" t="s">
        <v>9306</v>
      </c>
      <c r="M2667">
        <v>651</v>
      </c>
      <c r="N2667">
        <v>216</v>
      </c>
    </row>
    <row r="2668" spans="1:14" x14ac:dyDescent="0.25">
      <c r="A2668" t="s">
        <v>28</v>
      </c>
      <c r="B2668" t="s">
        <v>29</v>
      </c>
      <c r="C2668" t="s">
        <v>22</v>
      </c>
      <c r="D2668" t="s">
        <v>23</v>
      </c>
      <c r="E2668" t="s">
        <v>5</v>
      </c>
      <c r="F2668" t="s">
        <v>24</v>
      </c>
      <c r="G2668">
        <v>3108608</v>
      </c>
      <c r="H2668">
        <v>3108916</v>
      </c>
      <c r="I2668" t="s">
        <v>80</v>
      </c>
      <c r="J2668" t="s">
        <v>9312</v>
      </c>
      <c r="K2668" t="s">
        <v>9313</v>
      </c>
      <c r="L2668" t="s">
        <v>9310</v>
      </c>
      <c r="M2668">
        <v>309</v>
      </c>
      <c r="N2668">
        <v>102</v>
      </c>
    </row>
    <row r="2669" spans="1:14" ht="15" hidden="1" customHeight="1" x14ac:dyDescent="0.25">
      <c r="A2669" t="s">
        <v>28</v>
      </c>
      <c r="B2669" t="s">
        <v>29</v>
      </c>
      <c r="C2669" t="s">
        <v>22</v>
      </c>
      <c r="D2669" t="s">
        <v>23</v>
      </c>
      <c r="E2669" t="s">
        <v>5</v>
      </c>
      <c r="F2669" t="s">
        <v>24</v>
      </c>
      <c r="G2669">
        <v>3109132</v>
      </c>
      <c r="H2669">
        <v>3110325</v>
      </c>
      <c r="I2669" t="s">
        <v>80</v>
      </c>
      <c r="J2669" t="s">
        <v>9316</v>
      </c>
      <c r="K2669" t="s">
        <v>9317</v>
      </c>
      <c r="L2669" t="s">
        <v>9314</v>
      </c>
      <c r="M2669">
        <v>1194</v>
      </c>
      <c r="N2669">
        <v>397</v>
      </c>
    </row>
    <row r="2670" spans="1:14" ht="15" hidden="1" customHeight="1" x14ac:dyDescent="0.25">
      <c r="A2670" t="s">
        <v>28</v>
      </c>
      <c r="B2670" t="s">
        <v>29</v>
      </c>
      <c r="C2670" t="s">
        <v>22</v>
      </c>
      <c r="D2670" t="s">
        <v>23</v>
      </c>
      <c r="E2670" t="s">
        <v>5</v>
      </c>
      <c r="F2670" t="s">
        <v>24</v>
      </c>
      <c r="G2670">
        <v>3110379</v>
      </c>
      <c r="H2670">
        <v>3112493</v>
      </c>
      <c r="I2670" t="s">
        <v>80</v>
      </c>
      <c r="J2670" t="s">
        <v>9320</v>
      </c>
      <c r="K2670" t="s">
        <v>9321</v>
      </c>
      <c r="L2670" t="s">
        <v>9318</v>
      </c>
      <c r="M2670">
        <v>2115</v>
      </c>
      <c r="N2670">
        <v>704</v>
      </c>
    </row>
    <row r="2671" spans="1:14" x14ac:dyDescent="0.25">
      <c r="A2671" t="s">
        <v>28</v>
      </c>
      <c r="B2671" t="s">
        <v>29</v>
      </c>
      <c r="C2671" t="s">
        <v>22</v>
      </c>
      <c r="D2671" t="s">
        <v>23</v>
      </c>
      <c r="E2671" t="s">
        <v>5</v>
      </c>
      <c r="F2671" t="s">
        <v>24</v>
      </c>
      <c r="G2671">
        <v>3112539</v>
      </c>
      <c r="H2671">
        <v>3113009</v>
      </c>
      <c r="I2671" t="s">
        <v>80</v>
      </c>
      <c r="J2671" t="s">
        <v>9324</v>
      </c>
      <c r="K2671" t="s">
        <v>9325</v>
      </c>
      <c r="L2671" t="s">
        <v>9322</v>
      </c>
      <c r="M2671">
        <v>471</v>
      </c>
      <c r="N2671">
        <v>156</v>
      </c>
    </row>
    <row r="2672" spans="1:14" x14ac:dyDescent="0.25">
      <c r="A2672" t="s">
        <v>28</v>
      </c>
      <c r="B2672" t="s">
        <v>29</v>
      </c>
      <c r="C2672" t="s">
        <v>22</v>
      </c>
      <c r="D2672" t="s">
        <v>23</v>
      </c>
      <c r="E2672" t="s">
        <v>5</v>
      </c>
      <c r="F2672" t="s">
        <v>24</v>
      </c>
      <c r="G2672">
        <v>3113010</v>
      </c>
      <c r="H2672">
        <v>3113381</v>
      </c>
      <c r="I2672" t="s">
        <v>80</v>
      </c>
      <c r="J2672" t="s">
        <v>9328</v>
      </c>
      <c r="K2672" t="s">
        <v>9329</v>
      </c>
      <c r="L2672" t="s">
        <v>9326</v>
      </c>
      <c r="M2672">
        <v>372</v>
      </c>
      <c r="N2672">
        <v>123</v>
      </c>
    </row>
    <row r="2673" spans="1:15" x14ac:dyDescent="0.25">
      <c r="A2673" t="s">
        <v>28</v>
      </c>
      <c r="B2673" t="s">
        <v>29</v>
      </c>
      <c r="C2673" t="s">
        <v>22</v>
      </c>
      <c r="D2673" t="s">
        <v>23</v>
      </c>
      <c r="E2673" t="s">
        <v>5</v>
      </c>
      <c r="F2673" t="s">
        <v>24</v>
      </c>
      <c r="G2673">
        <v>3113862</v>
      </c>
      <c r="H2673">
        <v>3114845</v>
      </c>
      <c r="I2673" t="s">
        <v>80</v>
      </c>
      <c r="J2673" t="s">
        <v>9331</v>
      </c>
      <c r="K2673" t="s">
        <v>9332</v>
      </c>
      <c r="L2673" t="s">
        <v>9330</v>
      </c>
      <c r="M2673">
        <v>984</v>
      </c>
      <c r="N2673">
        <v>327</v>
      </c>
    </row>
    <row r="2674" spans="1:15" ht="15" hidden="1" customHeight="1" x14ac:dyDescent="0.25">
      <c r="A2674" t="s">
        <v>28</v>
      </c>
      <c r="B2674" t="s">
        <v>29</v>
      </c>
      <c r="C2674" t="s">
        <v>22</v>
      </c>
      <c r="D2674" t="s">
        <v>23</v>
      </c>
      <c r="E2674" t="s">
        <v>5</v>
      </c>
      <c r="F2674" t="s">
        <v>24</v>
      </c>
      <c r="G2674">
        <v>3116804</v>
      </c>
      <c r="H2674">
        <v>3120679</v>
      </c>
      <c r="I2674" t="s">
        <v>80</v>
      </c>
      <c r="J2674" t="s">
        <v>9335</v>
      </c>
      <c r="K2674" t="s">
        <v>9336</v>
      </c>
      <c r="L2674" t="s">
        <v>9333</v>
      </c>
      <c r="M2674">
        <v>3876</v>
      </c>
      <c r="N2674">
        <v>1291</v>
      </c>
    </row>
    <row r="2675" spans="1:15" ht="15" hidden="1" customHeight="1" x14ac:dyDescent="0.25">
      <c r="A2675" t="s">
        <v>28</v>
      </c>
      <c r="B2675" t="s">
        <v>29</v>
      </c>
      <c r="C2675" t="s">
        <v>22</v>
      </c>
      <c r="D2675" t="s">
        <v>23</v>
      </c>
      <c r="E2675" t="s">
        <v>5</v>
      </c>
      <c r="F2675" t="s">
        <v>24</v>
      </c>
      <c r="G2675">
        <v>3120711</v>
      </c>
      <c r="H2675">
        <v>3124178</v>
      </c>
      <c r="I2675" t="s">
        <v>80</v>
      </c>
      <c r="J2675" t="s">
        <v>9339</v>
      </c>
      <c r="K2675" t="s">
        <v>9340</v>
      </c>
      <c r="L2675" t="s">
        <v>9337</v>
      </c>
      <c r="M2675">
        <v>3468</v>
      </c>
      <c r="N2675">
        <v>1155</v>
      </c>
    </row>
    <row r="2676" spans="1:15" x14ac:dyDescent="0.25">
      <c r="A2676" t="s">
        <v>28</v>
      </c>
      <c r="B2676" t="s">
        <v>29</v>
      </c>
      <c r="C2676" t="s">
        <v>22</v>
      </c>
      <c r="D2676" t="s">
        <v>23</v>
      </c>
      <c r="E2676" t="s">
        <v>5</v>
      </c>
      <c r="F2676" t="s">
        <v>24</v>
      </c>
      <c r="G2676">
        <v>3124907</v>
      </c>
      <c r="H2676">
        <v>3125299</v>
      </c>
      <c r="I2676" t="s">
        <v>80</v>
      </c>
      <c r="J2676" t="s">
        <v>9343</v>
      </c>
      <c r="K2676" t="s">
        <v>9344</v>
      </c>
      <c r="L2676" t="s">
        <v>9341</v>
      </c>
      <c r="M2676">
        <v>393</v>
      </c>
      <c r="N2676">
        <v>130</v>
      </c>
    </row>
    <row r="2677" spans="1:15" x14ac:dyDescent="0.25">
      <c r="A2677" t="s">
        <v>28</v>
      </c>
      <c r="B2677" t="s">
        <v>29</v>
      </c>
      <c r="C2677" t="s">
        <v>22</v>
      </c>
      <c r="D2677" t="s">
        <v>23</v>
      </c>
      <c r="E2677" t="s">
        <v>5</v>
      </c>
      <c r="F2677" t="s">
        <v>24</v>
      </c>
      <c r="G2677">
        <v>3125432</v>
      </c>
      <c r="H2677">
        <v>3125959</v>
      </c>
      <c r="I2677" t="s">
        <v>80</v>
      </c>
      <c r="J2677" t="s">
        <v>9347</v>
      </c>
      <c r="K2677" t="s">
        <v>9348</v>
      </c>
      <c r="L2677" t="s">
        <v>9345</v>
      </c>
      <c r="M2677">
        <v>528</v>
      </c>
      <c r="N2677">
        <v>175</v>
      </c>
    </row>
    <row r="2678" spans="1:15" x14ac:dyDescent="0.25">
      <c r="A2678" t="s">
        <v>28</v>
      </c>
      <c r="B2678" t="s">
        <v>29</v>
      </c>
      <c r="C2678" t="s">
        <v>22</v>
      </c>
      <c r="D2678" t="s">
        <v>23</v>
      </c>
      <c r="E2678" t="s">
        <v>5</v>
      </c>
      <c r="F2678" t="s">
        <v>24</v>
      </c>
      <c r="G2678">
        <v>3126421</v>
      </c>
      <c r="H2678">
        <v>3127128</v>
      </c>
      <c r="I2678" t="s">
        <v>80</v>
      </c>
      <c r="J2678" t="s">
        <v>9351</v>
      </c>
      <c r="K2678" t="s">
        <v>9352</v>
      </c>
      <c r="L2678" t="s">
        <v>9349</v>
      </c>
      <c r="M2678">
        <v>708</v>
      </c>
      <c r="N2678">
        <v>235</v>
      </c>
    </row>
    <row r="2679" spans="1:15" x14ac:dyDescent="0.25">
      <c r="A2679" t="s">
        <v>28</v>
      </c>
      <c r="B2679" t="s">
        <v>29</v>
      </c>
      <c r="C2679" t="s">
        <v>22</v>
      </c>
      <c r="D2679" t="s">
        <v>23</v>
      </c>
      <c r="E2679" t="s">
        <v>5</v>
      </c>
      <c r="F2679" t="s">
        <v>24</v>
      </c>
      <c r="G2679">
        <v>3127222</v>
      </c>
      <c r="H2679">
        <v>3127650</v>
      </c>
      <c r="I2679" t="s">
        <v>80</v>
      </c>
      <c r="J2679" t="s">
        <v>9355</v>
      </c>
      <c r="K2679" t="s">
        <v>9356</v>
      </c>
      <c r="L2679" t="s">
        <v>9353</v>
      </c>
      <c r="M2679">
        <v>429</v>
      </c>
      <c r="N2679">
        <v>142</v>
      </c>
    </row>
    <row r="2680" spans="1:15" x14ac:dyDescent="0.25">
      <c r="A2680" t="s">
        <v>28</v>
      </c>
      <c r="B2680" t="s">
        <v>29</v>
      </c>
      <c r="C2680" t="s">
        <v>22</v>
      </c>
      <c r="D2680" t="s">
        <v>23</v>
      </c>
      <c r="E2680" t="s">
        <v>5</v>
      </c>
      <c r="F2680" t="s">
        <v>24</v>
      </c>
      <c r="G2680">
        <v>3127870</v>
      </c>
      <c r="H2680">
        <v>3128622</v>
      </c>
      <c r="I2680" t="s">
        <v>80</v>
      </c>
      <c r="J2680" t="s">
        <v>9359</v>
      </c>
      <c r="K2680" t="s">
        <v>9360</v>
      </c>
      <c r="L2680" t="s">
        <v>9357</v>
      </c>
      <c r="M2680">
        <v>753</v>
      </c>
      <c r="N2680">
        <v>250</v>
      </c>
    </row>
    <row r="2681" spans="1:15" x14ac:dyDescent="0.25">
      <c r="A2681" t="s">
        <v>28</v>
      </c>
      <c r="B2681" t="s">
        <v>29</v>
      </c>
      <c r="C2681" t="s">
        <v>22</v>
      </c>
      <c r="D2681" t="s">
        <v>23</v>
      </c>
      <c r="E2681" t="s">
        <v>5</v>
      </c>
      <c r="F2681" t="s">
        <v>24</v>
      </c>
      <c r="G2681">
        <v>3128755</v>
      </c>
      <c r="H2681">
        <v>3129000</v>
      </c>
      <c r="I2681" t="s">
        <v>80</v>
      </c>
      <c r="J2681" t="s">
        <v>9363</v>
      </c>
      <c r="K2681" t="s">
        <v>9364</v>
      </c>
      <c r="L2681" t="s">
        <v>9361</v>
      </c>
      <c r="M2681">
        <v>246</v>
      </c>
      <c r="N2681">
        <v>81</v>
      </c>
    </row>
    <row r="2682" spans="1:15" ht="15" hidden="1" customHeight="1" x14ac:dyDescent="0.25">
      <c r="A2682" t="s">
        <v>60</v>
      </c>
      <c r="C2682" t="s">
        <v>22</v>
      </c>
      <c r="D2682" t="s">
        <v>23</v>
      </c>
      <c r="E2682" t="s">
        <v>5</v>
      </c>
      <c r="F2682" t="s">
        <v>24</v>
      </c>
      <c r="G2682">
        <v>3129045</v>
      </c>
      <c r="H2682">
        <v>3129120</v>
      </c>
      <c r="I2682" t="s">
        <v>80</v>
      </c>
      <c r="K2682" t="s">
        <v>9367</v>
      </c>
      <c r="L2682" t="s">
        <v>9365</v>
      </c>
      <c r="M2682">
        <v>76</v>
      </c>
      <c r="O2682" t="s">
        <v>9368</v>
      </c>
    </row>
    <row r="2683" spans="1:15" ht="15" hidden="1" customHeight="1" x14ac:dyDescent="0.25">
      <c r="A2683" t="s">
        <v>28</v>
      </c>
      <c r="B2683" t="s">
        <v>29</v>
      </c>
      <c r="C2683" t="s">
        <v>22</v>
      </c>
      <c r="D2683" t="s">
        <v>23</v>
      </c>
      <c r="E2683" t="s">
        <v>5</v>
      </c>
      <c r="F2683" t="s">
        <v>24</v>
      </c>
      <c r="G2683">
        <v>3129365</v>
      </c>
      <c r="H2683">
        <v>3130573</v>
      </c>
      <c r="I2683" t="s">
        <v>25</v>
      </c>
      <c r="J2683" t="s">
        <v>9371</v>
      </c>
      <c r="K2683" t="s">
        <v>7906</v>
      </c>
      <c r="L2683" t="s">
        <v>9369</v>
      </c>
      <c r="M2683">
        <v>1209</v>
      </c>
      <c r="N2683">
        <v>402</v>
      </c>
    </row>
    <row r="2684" spans="1:15" ht="15" hidden="1" customHeight="1" x14ac:dyDescent="0.25">
      <c r="A2684" t="s">
        <v>28</v>
      </c>
      <c r="B2684" t="s">
        <v>29</v>
      </c>
      <c r="C2684" t="s">
        <v>22</v>
      </c>
      <c r="D2684" t="s">
        <v>23</v>
      </c>
      <c r="E2684" t="s">
        <v>5</v>
      </c>
      <c r="F2684" t="s">
        <v>24</v>
      </c>
      <c r="G2684">
        <v>3130708</v>
      </c>
      <c r="H2684">
        <v>3131736</v>
      </c>
      <c r="I2684" t="s">
        <v>25</v>
      </c>
      <c r="J2684" t="s">
        <v>9374</v>
      </c>
      <c r="K2684" t="s">
        <v>8989</v>
      </c>
      <c r="L2684" t="s">
        <v>9372</v>
      </c>
      <c r="M2684">
        <v>1029</v>
      </c>
      <c r="N2684">
        <v>342</v>
      </c>
    </row>
    <row r="2685" spans="1:15" x14ac:dyDescent="0.25">
      <c r="A2685" t="s">
        <v>28</v>
      </c>
      <c r="B2685" t="s">
        <v>29</v>
      </c>
      <c r="C2685" t="s">
        <v>22</v>
      </c>
      <c r="D2685" t="s">
        <v>23</v>
      </c>
      <c r="E2685" t="s">
        <v>5</v>
      </c>
      <c r="F2685" t="s">
        <v>24</v>
      </c>
      <c r="G2685">
        <v>3131772</v>
      </c>
      <c r="H2685">
        <v>3132386</v>
      </c>
      <c r="I2685" t="s">
        <v>80</v>
      </c>
      <c r="J2685" t="s">
        <v>9377</v>
      </c>
      <c r="K2685" t="s">
        <v>9378</v>
      </c>
      <c r="L2685" t="s">
        <v>9375</v>
      </c>
      <c r="M2685">
        <v>615</v>
      </c>
      <c r="N2685">
        <v>204</v>
      </c>
    </row>
    <row r="2686" spans="1:15" ht="15" hidden="1" customHeight="1" x14ac:dyDescent="0.25">
      <c r="A2686" t="s">
        <v>28</v>
      </c>
      <c r="B2686" t="s">
        <v>29</v>
      </c>
      <c r="C2686" t="s">
        <v>22</v>
      </c>
      <c r="D2686" t="s">
        <v>23</v>
      </c>
      <c r="E2686" t="s">
        <v>5</v>
      </c>
      <c r="F2686" t="s">
        <v>24</v>
      </c>
      <c r="G2686">
        <v>3132906</v>
      </c>
      <c r="H2686">
        <v>3133976</v>
      </c>
      <c r="I2686" t="s">
        <v>80</v>
      </c>
      <c r="J2686" t="s">
        <v>9381</v>
      </c>
      <c r="K2686" t="s">
        <v>9382</v>
      </c>
      <c r="L2686" t="s">
        <v>9379</v>
      </c>
      <c r="M2686">
        <v>1071</v>
      </c>
      <c r="N2686">
        <v>356</v>
      </c>
    </row>
    <row r="2687" spans="1:15" ht="15" hidden="1" customHeight="1" x14ac:dyDescent="0.25">
      <c r="A2687" t="s">
        <v>28</v>
      </c>
      <c r="B2687" t="s">
        <v>29</v>
      </c>
      <c r="C2687" t="s">
        <v>22</v>
      </c>
      <c r="D2687" t="s">
        <v>23</v>
      </c>
      <c r="E2687" t="s">
        <v>5</v>
      </c>
      <c r="F2687" t="s">
        <v>24</v>
      </c>
      <c r="G2687">
        <v>3134051</v>
      </c>
      <c r="H2687">
        <v>3134476</v>
      </c>
      <c r="I2687" t="s">
        <v>80</v>
      </c>
      <c r="J2687" t="s">
        <v>9385</v>
      </c>
      <c r="K2687" t="s">
        <v>3492</v>
      </c>
      <c r="L2687" t="s">
        <v>9383</v>
      </c>
      <c r="M2687">
        <v>426</v>
      </c>
      <c r="N2687">
        <v>141</v>
      </c>
    </row>
    <row r="2688" spans="1:15" ht="15" hidden="1" customHeight="1" x14ac:dyDescent="0.25">
      <c r="A2688" t="s">
        <v>28</v>
      </c>
      <c r="B2688" t="s">
        <v>29</v>
      </c>
      <c r="C2688" t="s">
        <v>22</v>
      </c>
      <c r="D2688" t="s">
        <v>23</v>
      </c>
      <c r="E2688" t="s">
        <v>5</v>
      </c>
      <c r="F2688" t="s">
        <v>24</v>
      </c>
      <c r="G2688">
        <v>3134493</v>
      </c>
      <c r="H2688">
        <v>3134951</v>
      </c>
      <c r="I2688" t="s">
        <v>80</v>
      </c>
      <c r="J2688" t="s">
        <v>9388</v>
      </c>
      <c r="K2688" t="s">
        <v>3492</v>
      </c>
      <c r="L2688" t="s">
        <v>9386</v>
      </c>
      <c r="M2688">
        <v>459</v>
      </c>
      <c r="N2688">
        <v>152</v>
      </c>
    </row>
    <row r="2689" spans="1:15" x14ac:dyDescent="0.25">
      <c r="A2689" t="s">
        <v>28</v>
      </c>
      <c r="B2689" t="s">
        <v>29</v>
      </c>
      <c r="C2689" t="s">
        <v>22</v>
      </c>
      <c r="D2689" t="s">
        <v>23</v>
      </c>
      <c r="E2689" t="s">
        <v>5</v>
      </c>
      <c r="F2689" t="s">
        <v>24</v>
      </c>
      <c r="G2689">
        <v>3135164</v>
      </c>
      <c r="H2689">
        <v>3135328</v>
      </c>
      <c r="I2689" t="s">
        <v>80</v>
      </c>
      <c r="J2689" t="s">
        <v>9391</v>
      </c>
      <c r="K2689" t="s">
        <v>9392</v>
      </c>
      <c r="L2689" t="s">
        <v>9389</v>
      </c>
      <c r="M2689">
        <v>165</v>
      </c>
      <c r="N2689">
        <v>54</v>
      </c>
    </row>
    <row r="2690" spans="1:15" ht="15" hidden="1" customHeight="1" x14ac:dyDescent="0.25">
      <c r="A2690" t="s">
        <v>60</v>
      </c>
      <c r="C2690" t="s">
        <v>22</v>
      </c>
      <c r="D2690" t="s">
        <v>23</v>
      </c>
      <c r="E2690" t="s">
        <v>5</v>
      </c>
      <c r="F2690" t="s">
        <v>24</v>
      </c>
      <c r="G2690">
        <v>3135409</v>
      </c>
      <c r="H2690">
        <v>3135484</v>
      </c>
      <c r="I2690" t="s">
        <v>80</v>
      </c>
      <c r="K2690" t="s">
        <v>1987</v>
      </c>
      <c r="L2690" t="s">
        <v>9393</v>
      </c>
      <c r="M2690">
        <v>76</v>
      </c>
      <c r="O2690" t="s">
        <v>1988</v>
      </c>
    </row>
    <row r="2691" spans="1:15" ht="15" hidden="1" customHeight="1" x14ac:dyDescent="0.25">
      <c r="A2691" t="s">
        <v>60</v>
      </c>
      <c r="C2691" t="s">
        <v>22</v>
      </c>
      <c r="D2691" t="s">
        <v>23</v>
      </c>
      <c r="E2691" t="s">
        <v>5</v>
      </c>
      <c r="F2691" t="s">
        <v>24</v>
      </c>
      <c r="G2691">
        <v>3135588</v>
      </c>
      <c r="H2691">
        <v>3135663</v>
      </c>
      <c r="I2691" t="s">
        <v>80</v>
      </c>
      <c r="K2691" t="s">
        <v>814</v>
      </c>
      <c r="L2691" t="s">
        <v>9395</v>
      </c>
      <c r="M2691">
        <v>76</v>
      </c>
      <c r="O2691" t="s">
        <v>9397</v>
      </c>
    </row>
    <row r="2692" spans="1:15" x14ac:dyDescent="0.25">
      <c r="A2692" t="s">
        <v>28</v>
      </c>
      <c r="B2692" t="s">
        <v>29</v>
      </c>
      <c r="C2692" t="s">
        <v>22</v>
      </c>
      <c r="D2692" t="s">
        <v>23</v>
      </c>
      <c r="E2692" t="s">
        <v>5</v>
      </c>
      <c r="F2692" t="s">
        <v>24</v>
      </c>
      <c r="G2692">
        <v>3135895</v>
      </c>
      <c r="H2692">
        <v>3137982</v>
      </c>
      <c r="I2692" t="s">
        <v>80</v>
      </c>
      <c r="J2692" t="s">
        <v>9400</v>
      </c>
      <c r="K2692" t="s">
        <v>2423</v>
      </c>
      <c r="L2692" t="s">
        <v>9398</v>
      </c>
      <c r="M2692">
        <v>2088</v>
      </c>
      <c r="N2692">
        <v>695</v>
      </c>
    </row>
    <row r="2693" spans="1:15" x14ac:dyDescent="0.25">
      <c r="A2693" t="s">
        <v>28</v>
      </c>
      <c r="B2693" t="s">
        <v>29</v>
      </c>
      <c r="C2693" t="s">
        <v>22</v>
      </c>
      <c r="D2693" t="s">
        <v>23</v>
      </c>
      <c r="E2693" t="s">
        <v>5</v>
      </c>
      <c r="F2693" t="s">
        <v>24</v>
      </c>
      <c r="G2693">
        <v>3138154</v>
      </c>
      <c r="H2693">
        <v>3142500</v>
      </c>
      <c r="I2693" t="s">
        <v>80</v>
      </c>
      <c r="J2693" t="s">
        <v>9403</v>
      </c>
      <c r="K2693" t="s">
        <v>9404</v>
      </c>
      <c r="L2693" t="s">
        <v>9401</v>
      </c>
      <c r="M2693">
        <v>4347</v>
      </c>
      <c r="N2693">
        <v>1448</v>
      </c>
    </row>
    <row r="2694" spans="1:15" x14ac:dyDescent="0.25">
      <c r="A2694" t="s">
        <v>28</v>
      </c>
      <c r="B2694" t="s">
        <v>29</v>
      </c>
      <c r="C2694" t="s">
        <v>22</v>
      </c>
      <c r="D2694" t="s">
        <v>23</v>
      </c>
      <c r="E2694" t="s">
        <v>5</v>
      </c>
      <c r="F2694" t="s">
        <v>24</v>
      </c>
      <c r="G2694">
        <v>3142646</v>
      </c>
      <c r="H2694">
        <v>3143854</v>
      </c>
      <c r="I2694" t="s">
        <v>80</v>
      </c>
      <c r="J2694" t="s">
        <v>9407</v>
      </c>
      <c r="K2694" t="s">
        <v>9408</v>
      </c>
      <c r="L2694" t="s">
        <v>9405</v>
      </c>
      <c r="M2694">
        <v>1209</v>
      </c>
      <c r="N2694">
        <v>402</v>
      </c>
    </row>
    <row r="2695" spans="1:15" x14ac:dyDescent="0.25">
      <c r="A2695" t="s">
        <v>28</v>
      </c>
      <c r="B2695" t="s">
        <v>29</v>
      </c>
      <c r="C2695" t="s">
        <v>22</v>
      </c>
      <c r="D2695" t="s">
        <v>23</v>
      </c>
      <c r="E2695" t="s">
        <v>5</v>
      </c>
      <c r="F2695" t="s">
        <v>24</v>
      </c>
      <c r="G2695">
        <v>3143920</v>
      </c>
      <c r="H2695">
        <v>3144639</v>
      </c>
      <c r="I2695" t="s">
        <v>80</v>
      </c>
      <c r="J2695" t="s">
        <v>9411</v>
      </c>
      <c r="K2695" t="s">
        <v>9412</v>
      </c>
      <c r="L2695" t="s">
        <v>9409</v>
      </c>
      <c r="M2695">
        <v>720</v>
      </c>
      <c r="N2695">
        <v>239</v>
      </c>
    </row>
    <row r="2696" spans="1:15" ht="15" hidden="1" customHeight="1" x14ac:dyDescent="0.25">
      <c r="A2696" t="s">
        <v>60</v>
      </c>
      <c r="C2696" t="s">
        <v>22</v>
      </c>
      <c r="D2696" t="s">
        <v>23</v>
      </c>
      <c r="E2696" t="s">
        <v>5</v>
      </c>
      <c r="F2696" t="s">
        <v>24</v>
      </c>
      <c r="G2696">
        <v>3144854</v>
      </c>
      <c r="H2696">
        <v>3144936</v>
      </c>
      <c r="I2696" t="s">
        <v>80</v>
      </c>
      <c r="K2696" t="s">
        <v>9415</v>
      </c>
      <c r="L2696" t="s">
        <v>9413</v>
      </c>
      <c r="M2696">
        <v>83</v>
      </c>
      <c r="O2696" t="s">
        <v>9416</v>
      </c>
    </row>
    <row r="2697" spans="1:15" x14ac:dyDescent="0.25">
      <c r="A2697" t="s">
        <v>28</v>
      </c>
      <c r="B2697" t="s">
        <v>29</v>
      </c>
      <c r="C2697" t="s">
        <v>22</v>
      </c>
      <c r="D2697" t="s">
        <v>23</v>
      </c>
      <c r="E2697" t="s">
        <v>5</v>
      </c>
      <c r="F2697" t="s">
        <v>24</v>
      </c>
      <c r="G2697">
        <v>3145170</v>
      </c>
      <c r="H2697">
        <v>3145667</v>
      </c>
      <c r="I2697" t="s">
        <v>25</v>
      </c>
      <c r="J2697" t="s">
        <v>9419</v>
      </c>
      <c r="K2697" t="s">
        <v>9420</v>
      </c>
      <c r="L2697" t="s">
        <v>9417</v>
      </c>
      <c r="M2697">
        <v>498</v>
      </c>
      <c r="N2697">
        <v>165</v>
      </c>
    </row>
    <row r="2698" spans="1:15" ht="15" hidden="1" customHeight="1" x14ac:dyDescent="0.25">
      <c r="A2698" t="s">
        <v>28</v>
      </c>
      <c r="B2698" t="s">
        <v>29</v>
      </c>
      <c r="C2698" t="s">
        <v>22</v>
      </c>
      <c r="D2698" t="s">
        <v>23</v>
      </c>
      <c r="E2698" t="s">
        <v>5</v>
      </c>
      <c r="F2698" t="s">
        <v>24</v>
      </c>
      <c r="G2698">
        <v>3145749</v>
      </c>
      <c r="H2698">
        <v>3146834</v>
      </c>
      <c r="I2698" t="s">
        <v>80</v>
      </c>
      <c r="J2698" t="s">
        <v>9423</v>
      </c>
      <c r="K2698" t="s">
        <v>9424</v>
      </c>
      <c r="L2698" t="s">
        <v>9421</v>
      </c>
      <c r="M2698">
        <v>1086</v>
      </c>
      <c r="N2698">
        <v>361</v>
      </c>
    </row>
    <row r="2699" spans="1:15" ht="15" hidden="1" customHeight="1" x14ac:dyDescent="0.25">
      <c r="A2699" t="s">
        <v>28</v>
      </c>
      <c r="B2699" t="s">
        <v>29</v>
      </c>
      <c r="C2699" t="s">
        <v>22</v>
      </c>
      <c r="D2699" t="s">
        <v>23</v>
      </c>
      <c r="E2699" t="s">
        <v>5</v>
      </c>
      <c r="F2699" t="s">
        <v>24</v>
      </c>
      <c r="G2699">
        <v>3147160</v>
      </c>
      <c r="H2699">
        <v>3149013</v>
      </c>
      <c r="I2699" t="s">
        <v>25</v>
      </c>
      <c r="J2699" t="s">
        <v>9427</v>
      </c>
      <c r="K2699" t="s">
        <v>9428</v>
      </c>
      <c r="L2699" t="s">
        <v>9425</v>
      </c>
      <c r="M2699">
        <v>1854</v>
      </c>
      <c r="N2699">
        <v>617</v>
      </c>
    </row>
    <row r="2700" spans="1:15" ht="15" hidden="1" customHeight="1" x14ac:dyDescent="0.25">
      <c r="A2700" t="s">
        <v>28</v>
      </c>
      <c r="B2700" t="s">
        <v>29</v>
      </c>
      <c r="C2700" t="s">
        <v>22</v>
      </c>
      <c r="D2700" t="s">
        <v>23</v>
      </c>
      <c r="E2700" t="s">
        <v>5</v>
      </c>
      <c r="F2700" t="s">
        <v>24</v>
      </c>
      <c r="G2700">
        <v>3149003</v>
      </c>
      <c r="H2700">
        <v>3150061</v>
      </c>
      <c r="I2700" t="s">
        <v>25</v>
      </c>
      <c r="J2700" t="s">
        <v>9431</v>
      </c>
      <c r="K2700" t="s">
        <v>9432</v>
      </c>
      <c r="L2700" t="s">
        <v>9429</v>
      </c>
      <c r="M2700">
        <v>1059</v>
      </c>
      <c r="N2700">
        <v>352</v>
      </c>
    </row>
    <row r="2701" spans="1:15" ht="15" hidden="1" customHeight="1" x14ac:dyDescent="0.25">
      <c r="A2701" t="s">
        <v>28</v>
      </c>
      <c r="B2701" t="s">
        <v>29</v>
      </c>
      <c r="C2701" t="s">
        <v>22</v>
      </c>
      <c r="D2701" t="s">
        <v>23</v>
      </c>
      <c r="E2701" t="s">
        <v>5</v>
      </c>
      <c r="F2701" t="s">
        <v>24</v>
      </c>
      <c r="G2701">
        <v>3150188</v>
      </c>
      <c r="H2701">
        <v>3150853</v>
      </c>
      <c r="I2701" t="s">
        <v>25</v>
      </c>
      <c r="J2701" t="s">
        <v>9435</v>
      </c>
      <c r="K2701" t="s">
        <v>1333</v>
      </c>
      <c r="L2701" t="s">
        <v>9433</v>
      </c>
      <c r="M2701">
        <v>666</v>
      </c>
      <c r="N2701">
        <v>221</v>
      </c>
    </row>
    <row r="2702" spans="1:15" x14ac:dyDescent="0.25">
      <c r="A2702" t="s">
        <v>28</v>
      </c>
      <c r="B2702" t="s">
        <v>29</v>
      </c>
      <c r="C2702" t="s">
        <v>22</v>
      </c>
      <c r="D2702" t="s">
        <v>23</v>
      </c>
      <c r="E2702" t="s">
        <v>5</v>
      </c>
      <c r="F2702" t="s">
        <v>24</v>
      </c>
      <c r="G2702">
        <v>3151014</v>
      </c>
      <c r="H2702">
        <v>3151517</v>
      </c>
      <c r="I2702" t="s">
        <v>25</v>
      </c>
      <c r="J2702" t="s">
        <v>9438</v>
      </c>
      <c r="K2702" t="s">
        <v>59</v>
      </c>
      <c r="L2702" t="s">
        <v>9436</v>
      </c>
      <c r="M2702">
        <v>504</v>
      </c>
      <c r="N2702">
        <v>167</v>
      </c>
    </row>
    <row r="2703" spans="1:15" ht="15" hidden="1" customHeight="1" x14ac:dyDescent="0.25">
      <c r="A2703" t="s">
        <v>28</v>
      </c>
      <c r="B2703" t="s">
        <v>29</v>
      </c>
      <c r="C2703" t="s">
        <v>22</v>
      </c>
      <c r="D2703" t="s">
        <v>23</v>
      </c>
      <c r="E2703" t="s">
        <v>5</v>
      </c>
      <c r="F2703" t="s">
        <v>24</v>
      </c>
      <c r="G2703">
        <v>3151826</v>
      </c>
      <c r="H2703">
        <v>3152494</v>
      </c>
      <c r="I2703" t="s">
        <v>80</v>
      </c>
      <c r="J2703" t="s">
        <v>9441</v>
      </c>
      <c r="K2703" t="s">
        <v>9442</v>
      </c>
      <c r="L2703" t="s">
        <v>9439</v>
      </c>
      <c r="M2703">
        <v>669</v>
      </c>
      <c r="N2703">
        <v>222</v>
      </c>
    </row>
    <row r="2704" spans="1:15" ht="15" hidden="1" customHeight="1" x14ac:dyDescent="0.25">
      <c r="A2704" t="s">
        <v>28</v>
      </c>
      <c r="B2704" t="s">
        <v>29</v>
      </c>
      <c r="C2704" t="s">
        <v>22</v>
      </c>
      <c r="D2704" t="s">
        <v>23</v>
      </c>
      <c r="E2704" t="s">
        <v>5</v>
      </c>
      <c r="F2704" t="s">
        <v>24</v>
      </c>
      <c r="G2704">
        <v>3152569</v>
      </c>
      <c r="H2704">
        <v>3153507</v>
      </c>
      <c r="I2704" t="s">
        <v>25</v>
      </c>
      <c r="J2704" t="s">
        <v>9445</v>
      </c>
      <c r="K2704" t="s">
        <v>9446</v>
      </c>
      <c r="L2704" t="s">
        <v>9443</v>
      </c>
      <c r="M2704">
        <v>939</v>
      </c>
      <c r="N2704">
        <v>312</v>
      </c>
    </row>
    <row r="2705" spans="1:14" x14ac:dyDescent="0.25">
      <c r="A2705" t="s">
        <v>28</v>
      </c>
      <c r="B2705" t="s">
        <v>29</v>
      </c>
      <c r="C2705" t="s">
        <v>22</v>
      </c>
      <c r="D2705" t="s">
        <v>23</v>
      </c>
      <c r="E2705" t="s">
        <v>5</v>
      </c>
      <c r="F2705" t="s">
        <v>24</v>
      </c>
      <c r="G2705">
        <v>3153577</v>
      </c>
      <c r="H2705">
        <v>3154323</v>
      </c>
      <c r="I2705" t="s">
        <v>80</v>
      </c>
      <c r="J2705" t="s">
        <v>9449</v>
      </c>
      <c r="K2705" t="s">
        <v>9450</v>
      </c>
      <c r="L2705" t="s">
        <v>9447</v>
      </c>
      <c r="M2705">
        <v>747</v>
      </c>
      <c r="N2705">
        <v>248</v>
      </c>
    </row>
    <row r="2706" spans="1:14" x14ac:dyDescent="0.25">
      <c r="A2706" t="s">
        <v>28</v>
      </c>
      <c r="B2706" t="s">
        <v>29</v>
      </c>
      <c r="C2706" t="s">
        <v>22</v>
      </c>
      <c r="D2706" t="s">
        <v>23</v>
      </c>
      <c r="E2706" t="s">
        <v>5</v>
      </c>
      <c r="F2706" t="s">
        <v>24</v>
      </c>
      <c r="G2706">
        <v>3154492</v>
      </c>
      <c r="H2706">
        <v>3155496</v>
      </c>
      <c r="I2706" t="s">
        <v>80</v>
      </c>
      <c r="J2706" t="s">
        <v>9453</v>
      </c>
      <c r="K2706" t="s">
        <v>9454</v>
      </c>
      <c r="L2706" t="s">
        <v>9451</v>
      </c>
      <c r="M2706">
        <v>1005</v>
      </c>
      <c r="N2706">
        <v>334</v>
      </c>
    </row>
    <row r="2707" spans="1:14" ht="15" hidden="1" customHeight="1" x14ac:dyDescent="0.25">
      <c r="A2707" t="s">
        <v>28</v>
      </c>
      <c r="B2707" t="s">
        <v>29</v>
      </c>
      <c r="C2707" t="s">
        <v>22</v>
      </c>
      <c r="D2707" t="s">
        <v>23</v>
      </c>
      <c r="E2707" t="s">
        <v>5</v>
      </c>
      <c r="F2707" t="s">
        <v>24</v>
      </c>
      <c r="G2707">
        <v>3155634</v>
      </c>
      <c r="H2707">
        <v>3157283</v>
      </c>
      <c r="I2707" t="s">
        <v>80</v>
      </c>
      <c r="J2707" t="s">
        <v>9457</v>
      </c>
      <c r="K2707" t="s">
        <v>9458</v>
      </c>
      <c r="L2707" t="s">
        <v>9455</v>
      </c>
      <c r="M2707">
        <v>1650</v>
      </c>
      <c r="N2707">
        <v>549</v>
      </c>
    </row>
    <row r="2708" spans="1:14" ht="15" hidden="1" customHeight="1" x14ac:dyDescent="0.25">
      <c r="A2708" t="s">
        <v>28</v>
      </c>
      <c r="B2708" t="s">
        <v>29</v>
      </c>
      <c r="C2708" t="s">
        <v>22</v>
      </c>
      <c r="D2708" t="s">
        <v>23</v>
      </c>
      <c r="E2708" t="s">
        <v>5</v>
      </c>
      <c r="F2708" t="s">
        <v>24</v>
      </c>
      <c r="G2708">
        <v>3157280</v>
      </c>
      <c r="H2708">
        <v>3158845</v>
      </c>
      <c r="I2708" t="s">
        <v>80</v>
      </c>
      <c r="J2708" t="s">
        <v>9461</v>
      </c>
      <c r="K2708" t="s">
        <v>9462</v>
      </c>
      <c r="L2708" t="s">
        <v>9459</v>
      </c>
      <c r="M2708">
        <v>1566</v>
      </c>
      <c r="N2708">
        <v>521</v>
      </c>
    </row>
    <row r="2709" spans="1:14" ht="15" hidden="1" customHeight="1" x14ac:dyDescent="0.25">
      <c r="A2709" t="s">
        <v>28</v>
      </c>
      <c r="B2709" t="s">
        <v>29</v>
      </c>
      <c r="C2709" t="s">
        <v>22</v>
      </c>
      <c r="D2709" t="s">
        <v>23</v>
      </c>
      <c r="E2709" t="s">
        <v>5</v>
      </c>
      <c r="F2709" t="s">
        <v>24</v>
      </c>
      <c r="G2709">
        <v>3158896</v>
      </c>
      <c r="H2709">
        <v>3160842</v>
      </c>
      <c r="I2709" t="s">
        <v>80</v>
      </c>
      <c r="J2709" t="s">
        <v>9465</v>
      </c>
      <c r="K2709" t="s">
        <v>9466</v>
      </c>
      <c r="L2709" t="s">
        <v>9463</v>
      </c>
      <c r="M2709">
        <v>1947</v>
      </c>
      <c r="N2709">
        <v>648</v>
      </c>
    </row>
    <row r="2710" spans="1:14" ht="15" hidden="1" customHeight="1" x14ac:dyDescent="0.25">
      <c r="A2710" t="s">
        <v>28</v>
      </c>
      <c r="B2710" t="s">
        <v>29</v>
      </c>
      <c r="C2710" t="s">
        <v>22</v>
      </c>
      <c r="D2710" t="s">
        <v>23</v>
      </c>
      <c r="E2710" t="s">
        <v>5</v>
      </c>
      <c r="F2710" t="s">
        <v>24</v>
      </c>
      <c r="G2710">
        <v>3160861</v>
      </c>
      <c r="H2710">
        <v>3161160</v>
      </c>
      <c r="I2710" t="s">
        <v>80</v>
      </c>
      <c r="J2710" t="s">
        <v>9469</v>
      </c>
      <c r="K2710" t="s">
        <v>9470</v>
      </c>
      <c r="L2710" t="s">
        <v>9467</v>
      </c>
      <c r="M2710">
        <v>300</v>
      </c>
      <c r="N2710">
        <v>99</v>
      </c>
    </row>
    <row r="2711" spans="1:14" ht="15" hidden="1" customHeight="1" x14ac:dyDescent="0.25">
      <c r="A2711" t="s">
        <v>28</v>
      </c>
      <c r="B2711" t="s">
        <v>29</v>
      </c>
      <c r="C2711" t="s">
        <v>22</v>
      </c>
      <c r="D2711" t="s">
        <v>23</v>
      </c>
      <c r="E2711" t="s">
        <v>5</v>
      </c>
      <c r="F2711" t="s">
        <v>24</v>
      </c>
      <c r="G2711">
        <v>3161148</v>
      </c>
      <c r="H2711">
        <v>3162008</v>
      </c>
      <c r="I2711" t="s">
        <v>80</v>
      </c>
      <c r="J2711" t="s">
        <v>9473</v>
      </c>
      <c r="K2711" t="s">
        <v>9474</v>
      </c>
      <c r="L2711" t="s">
        <v>9471</v>
      </c>
      <c r="M2711">
        <v>861</v>
      </c>
      <c r="N2711">
        <v>286</v>
      </c>
    </row>
    <row r="2712" spans="1:14" ht="15" hidden="1" customHeight="1" x14ac:dyDescent="0.25">
      <c r="A2712" t="s">
        <v>28</v>
      </c>
      <c r="B2712" t="s">
        <v>29</v>
      </c>
      <c r="C2712" t="s">
        <v>22</v>
      </c>
      <c r="D2712" t="s">
        <v>23</v>
      </c>
      <c r="E2712" t="s">
        <v>5</v>
      </c>
      <c r="F2712" t="s">
        <v>24</v>
      </c>
      <c r="G2712">
        <v>3162005</v>
      </c>
      <c r="H2712">
        <v>3162556</v>
      </c>
      <c r="I2712" t="s">
        <v>80</v>
      </c>
      <c r="J2712" t="s">
        <v>9477</v>
      </c>
      <c r="K2712" t="s">
        <v>9478</v>
      </c>
      <c r="L2712" t="s">
        <v>9475</v>
      </c>
      <c r="M2712">
        <v>552</v>
      </c>
      <c r="N2712">
        <v>183</v>
      </c>
    </row>
    <row r="2713" spans="1:14" ht="15" hidden="1" customHeight="1" x14ac:dyDescent="0.25">
      <c r="A2713" t="s">
        <v>28</v>
      </c>
      <c r="B2713" t="s">
        <v>29</v>
      </c>
      <c r="C2713" t="s">
        <v>22</v>
      </c>
      <c r="D2713" t="s">
        <v>23</v>
      </c>
      <c r="E2713" t="s">
        <v>5</v>
      </c>
      <c r="F2713" t="s">
        <v>24</v>
      </c>
      <c r="G2713">
        <v>3162549</v>
      </c>
      <c r="H2713">
        <v>3163907</v>
      </c>
      <c r="I2713" t="s">
        <v>80</v>
      </c>
      <c r="J2713" t="s">
        <v>9481</v>
      </c>
      <c r="K2713" t="s">
        <v>9482</v>
      </c>
      <c r="L2713" t="s">
        <v>9479</v>
      </c>
      <c r="M2713">
        <v>1359</v>
      </c>
      <c r="N2713">
        <v>452</v>
      </c>
    </row>
    <row r="2714" spans="1:14" ht="15" hidden="1" customHeight="1" x14ac:dyDescent="0.25">
      <c r="A2714" t="s">
        <v>28</v>
      </c>
      <c r="B2714" t="s">
        <v>29</v>
      </c>
      <c r="C2714" t="s">
        <v>22</v>
      </c>
      <c r="D2714" t="s">
        <v>23</v>
      </c>
      <c r="E2714" t="s">
        <v>5</v>
      </c>
      <c r="F2714" t="s">
        <v>24</v>
      </c>
      <c r="G2714">
        <v>3163904</v>
      </c>
      <c r="H2714">
        <v>3166387</v>
      </c>
      <c r="I2714" t="s">
        <v>80</v>
      </c>
      <c r="J2714" t="s">
        <v>9485</v>
      </c>
      <c r="K2714" t="s">
        <v>9486</v>
      </c>
      <c r="L2714" t="s">
        <v>9483</v>
      </c>
      <c r="M2714">
        <v>2484</v>
      </c>
      <c r="N2714">
        <v>827</v>
      </c>
    </row>
    <row r="2715" spans="1:14" ht="15" hidden="1" customHeight="1" x14ac:dyDescent="0.25">
      <c r="A2715" t="s">
        <v>28</v>
      </c>
      <c r="B2715" t="s">
        <v>29</v>
      </c>
      <c r="C2715" t="s">
        <v>22</v>
      </c>
      <c r="D2715" t="s">
        <v>23</v>
      </c>
      <c r="E2715" t="s">
        <v>5</v>
      </c>
      <c r="F2715" t="s">
        <v>24</v>
      </c>
      <c r="G2715">
        <v>3166387</v>
      </c>
      <c r="H2715">
        <v>3167703</v>
      </c>
      <c r="I2715" t="s">
        <v>80</v>
      </c>
      <c r="J2715" t="s">
        <v>9489</v>
      </c>
      <c r="K2715" t="s">
        <v>9490</v>
      </c>
      <c r="L2715" t="s">
        <v>9487</v>
      </c>
      <c r="M2715">
        <v>1317</v>
      </c>
      <c r="N2715">
        <v>438</v>
      </c>
    </row>
    <row r="2716" spans="1:14" ht="15" hidden="1" customHeight="1" x14ac:dyDescent="0.25">
      <c r="A2716" t="s">
        <v>28</v>
      </c>
      <c r="B2716" t="s">
        <v>29</v>
      </c>
      <c r="C2716" t="s">
        <v>22</v>
      </c>
      <c r="D2716" t="s">
        <v>23</v>
      </c>
      <c r="E2716" t="s">
        <v>5</v>
      </c>
      <c r="F2716" t="s">
        <v>24</v>
      </c>
      <c r="G2716">
        <v>3167700</v>
      </c>
      <c r="H2716">
        <v>3168419</v>
      </c>
      <c r="I2716" t="s">
        <v>80</v>
      </c>
      <c r="J2716" t="s">
        <v>9493</v>
      </c>
      <c r="K2716" t="s">
        <v>9494</v>
      </c>
      <c r="L2716" t="s">
        <v>9491</v>
      </c>
      <c r="M2716">
        <v>720</v>
      </c>
      <c r="N2716">
        <v>239</v>
      </c>
    </row>
    <row r="2717" spans="1:14" ht="15" hidden="1" customHeight="1" x14ac:dyDescent="0.25">
      <c r="A2717" t="s">
        <v>28</v>
      </c>
      <c r="B2717" t="s">
        <v>29</v>
      </c>
      <c r="C2717" t="s">
        <v>22</v>
      </c>
      <c r="D2717" t="s">
        <v>23</v>
      </c>
      <c r="E2717" t="s">
        <v>5</v>
      </c>
      <c r="F2717" t="s">
        <v>24</v>
      </c>
      <c r="G2717">
        <v>3168416</v>
      </c>
      <c r="H2717">
        <v>3169720</v>
      </c>
      <c r="I2717" t="s">
        <v>80</v>
      </c>
      <c r="J2717" t="s">
        <v>9497</v>
      </c>
      <c r="K2717" t="s">
        <v>9498</v>
      </c>
      <c r="L2717" t="s">
        <v>9495</v>
      </c>
      <c r="M2717">
        <v>1305</v>
      </c>
      <c r="N2717">
        <v>434</v>
      </c>
    </row>
    <row r="2718" spans="1:14" ht="15" hidden="1" customHeight="1" x14ac:dyDescent="0.25">
      <c r="A2718" t="s">
        <v>28</v>
      </c>
      <c r="B2718" t="s">
        <v>29</v>
      </c>
      <c r="C2718" t="s">
        <v>22</v>
      </c>
      <c r="D2718" t="s">
        <v>23</v>
      </c>
      <c r="E2718" t="s">
        <v>5</v>
      </c>
      <c r="F2718" t="s">
        <v>24</v>
      </c>
      <c r="G2718">
        <v>3169717</v>
      </c>
      <c r="H2718">
        <v>3170475</v>
      </c>
      <c r="I2718" t="s">
        <v>80</v>
      </c>
      <c r="J2718" t="s">
        <v>9501</v>
      </c>
      <c r="K2718" t="s">
        <v>9502</v>
      </c>
      <c r="L2718" t="s">
        <v>9499</v>
      </c>
      <c r="M2718">
        <v>759</v>
      </c>
      <c r="N2718">
        <v>252</v>
      </c>
    </row>
    <row r="2719" spans="1:14" ht="15" hidden="1" customHeight="1" x14ac:dyDescent="0.25">
      <c r="A2719" t="s">
        <v>28</v>
      </c>
      <c r="B2719" t="s">
        <v>29</v>
      </c>
      <c r="C2719" t="s">
        <v>22</v>
      </c>
      <c r="D2719" t="s">
        <v>23</v>
      </c>
      <c r="E2719" t="s">
        <v>5</v>
      </c>
      <c r="F2719" t="s">
        <v>24</v>
      </c>
      <c r="G2719">
        <v>3170472</v>
      </c>
      <c r="H2719">
        <v>3171029</v>
      </c>
      <c r="I2719" t="s">
        <v>80</v>
      </c>
      <c r="J2719" t="s">
        <v>9505</v>
      </c>
      <c r="K2719" t="s">
        <v>9506</v>
      </c>
      <c r="L2719" t="s">
        <v>9503</v>
      </c>
      <c r="M2719">
        <v>558</v>
      </c>
      <c r="N2719">
        <v>185</v>
      </c>
    </row>
    <row r="2720" spans="1:14" ht="15" hidden="1" customHeight="1" x14ac:dyDescent="0.25">
      <c r="A2720" t="s">
        <v>28</v>
      </c>
      <c r="B2720" t="s">
        <v>29</v>
      </c>
      <c r="C2720" t="s">
        <v>22</v>
      </c>
      <c r="D2720" t="s">
        <v>23</v>
      </c>
      <c r="E2720" t="s">
        <v>5</v>
      </c>
      <c r="F2720" t="s">
        <v>24</v>
      </c>
      <c r="G2720">
        <v>3171103</v>
      </c>
      <c r="H2720">
        <v>3171462</v>
      </c>
      <c r="I2720" t="s">
        <v>80</v>
      </c>
      <c r="J2720" t="s">
        <v>9509</v>
      </c>
      <c r="K2720" t="s">
        <v>9510</v>
      </c>
      <c r="L2720" t="s">
        <v>9507</v>
      </c>
      <c r="M2720">
        <v>360</v>
      </c>
      <c r="N2720">
        <v>119</v>
      </c>
    </row>
    <row r="2721" spans="1:14" x14ac:dyDescent="0.25">
      <c r="A2721" t="s">
        <v>28</v>
      </c>
      <c r="B2721" t="s">
        <v>29</v>
      </c>
      <c r="C2721" t="s">
        <v>22</v>
      </c>
      <c r="D2721" t="s">
        <v>23</v>
      </c>
      <c r="E2721" t="s">
        <v>5</v>
      </c>
      <c r="F2721" t="s">
        <v>24</v>
      </c>
      <c r="G2721">
        <v>3171543</v>
      </c>
      <c r="H2721">
        <v>3172850</v>
      </c>
      <c r="I2721" t="s">
        <v>80</v>
      </c>
      <c r="J2721" t="s">
        <v>9513</v>
      </c>
      <c r="K2721" t="s">
        <v>5275</v>
      </c>
      <c r="L2721" t="s">
        <v>9511</v>
      </c>
      <c r="M2721">
        <v>1308</v>
      </c>
      <c r="N2721">
        <v>435</v>
      </c>
    </row>
    <row r="2722" spans="1:14" ht="15" hidden="1" customHeight="1" x14ac:dyDescent="0.25">
      <c r="A2722" t="s">
        <v>28</v>
      </c>
      <c r="B2722" t="s">
        <v>29</v>
      </c>
      <c r="C2722" t="s">
        <v>22</v>
      </c>
      <c r="D2722" t="s">
        <v>23</v>
      </c>
      <c r="E2722" t="s">
        <v>5</v>
      </c>
      <c r="F2722" t="s">
        <v>24</v>
      </c>
      <c r="G2722">
        <v>3173262</v>
      </c>
      <c r="H2722">
        <v>3173972</v>
      </c>
      <c r="I2722" t="s">
        <v>80</v>
      </c>
      <c r="J2722" t="s">
        <v>9516</v>
      </c>
      <c r="K2722" t="s">
        <v>9517</v>
      </c>
      <c r="L2722" t="s">
        <v>9514</v>
      </c>
      <c r="M2722">
        <v>711</v>
      </c>
      <c r="N2722">
        <v>236</v>
      </c>
    </row>
    <row r="2723" spans="1:14" x14ac:dyDescent="0.25">
      <c r="A2723" t="s">
        <v>28</v>
      </c>
      <c r="B2723" t="s">
        <v>29</v>
      </c>
      <c r="C2723" t="s">
        <v>22</v>
      </c>
      <c r="D2723" t="s">
        <v>23</v>
      </c>
      <c r="E2723" t="s">
        <v>5</v>
      </c>
      <c r="F2723" t="s">
        <v>24</v>
      </c>
      <c r="G2723">
        <v>3174022</v>
      </c>
      <c r="H2723">
        <v>3174363</v>
      </c>
      <c r="I2723" t="s">
        <v>80</v>
      </c>
      <c r="J2723" t="s">
        <v>9520</v>
      </c>
      <c r="K2723" t="s">
        <v>9521</v>
      </c>
      <c r="L2723" t="s">
        <v>9518</v>
      </c>
      <c r="M2723">
        <v>342</v>
      </c>
      <c r="N2723">
        <v>113</v>
      </c>
    </row>
    <row r="2724" spans="1:14" ht="15" hidden="1" customHeight="1" x14ac:dyDescent="0.25">
      <c r="A2724" t="s">
        <v>28</v>
      </c>
      <c r="B2724" t="s">
        <v>29</v>
      </c>
      <c r="C2724" t="s">
        <v>22</v>
      </c>
      <c r="D2724" t="s">
        <v>23</v>
      </c>
      <c r="E2724" t="s">
        <v>5</v>
      </c>
      <c r="F2724" t="s">
        <v>24</v>
      </c>
      <c r="G2724">
        <v>3174748</v>
      </c>
      <c r="H2724">
        <v>3174951</v>
      </c>
      <c r="I2724" t="s">
        <v>25</v>
      </c>
      <c r="J2724" t="s">
        <v>9524</v>
      </c>
      <c r="K2724" t="s">
        <v>410</v>
      </c>
      <c r="L2724" t="s">
        <v>9522</v>
      </c>
      <c r="M2724">
        <v>204</v>
      </c>
      <c r="N2724">
        <v>67</v>
      </c>
    </row>
    <row r="2725" spans="1:14" x14ac:dyDescent="0.25">
      <c r="A2725" t="s">
        <v>28</v>
      </c>
      <c r="B2725" t="s">
        <v>29</v>
      </c>
      <c r="C2725" t="s">
        <v>22</v>
      </c>
      <c r="D2725" t="s">
        <v>23</v>
      </c>
      <c r="E2725" t="s">
        <v>5</v>
      </c>
      <c r="F2725" t="s">
        <v>24</v>
      </c>
      <c r="G2725">
        <v>3175050</v>
      </c>
      <c r="H2725">
        <v>3175397</v>
      </c>
      <c r="I2725" t="s">
        <v>25</v>
      </c>
      <c r="J2725" t="s">
        <v>9527</v>
      </c>
      <c r="K2725" t="s">
        <v>59</v>
      </c>
      <c r="L2725" t="s">
        <v>9525</v>
      </c>
      <c r="M2725">
        <v>348</v>
      </c>
      <c r="N2725">
        <v>115</v>
      </c>
    </row>
    <row r="2726" spans="1:14" x14ac:dyDescent="0.25">
      <c r="A2726" t="s">
        <v>28</v>
      </c>
      <c r="B2726" t="s">
        <v>29</v>
      </c>
      <c r="C2726" t="s">
        <v>22</v>
      </c>
      <c r="D2726" t="s">
        <v>23</v>
      </c>
      <c r="E2726" t="s">
        <v>5</v>
      </c>
      <c r="F2726" t="s">
        <v>24</v>
      </c>
      <c r="G2726">
        <v>3175504</v>
      </c>
      <c r="H2726">
        <v>3176493</v>
      </c>
      <c r="I2726" t="s">
        <v>80</v>
      </c>
      <c r="J2726" t="s">
        <v>9530</v>
      </c>
      <c r="K2726" t="s">
        <v>9531</v>
      </c>
      <c r="L2726" t="s">
        <v>9528</v>
      </c>
      <c r="M2726">
        <v>990</v>
      </c>
      <c r="N2726">
        <v>329</v>
      </c>
    </row>
    <row r="2727" spans="1:14" x14ac:dyDescent="0.25">
      <c r="A2727" t="s">
        <v>28</v>
      </c>
      <c r="B2727" t="s">
        <v>29</v>
      </c>
      <c r="C2727" t="s">
        <v>22</v>
      </c>
      <c r="D2727" t="s">
        <v>23</v>
      </c>
      <c r="E2727" t="s">
        <v>5</v>
      </c>
      <c r="F2727" t="s">
        <v>24</v>
      </c>
      <c r="G2727">
        <v>3176497</v>
      </c>
      <c r="H2727">
        <v>3178080</v>
      </c>
      <c r="I2727" t="s">
        <v>80</v>
      </c>
      <c r="J2727" t="s">
        <v>9534</v>
      </c>
      <c r="K2727" t="s">
        <v>9535</v>
      </c>
      <c r="L2727" t="s">
        <v>9532</v>
      </c>
      <c r="M2727">
        <v>1584</v>
      </c>
      <c r="N2727">
        <v>527</v>
      </c>
    </row>
    <row r="2728" spans="1:14" x14ac:dyDescent="0.25">
      <c r="A2728" t="s">
        <v>28</v>
      </c>
      <c r="B2728" t="s">
        <v>29</v>
      </c>
      <c r="C2728" t="s">
        <v>22</v>
      </c>
      <c r="D2728" t="s">
        <v>23</v>
      </c>
      <c r="E2728" t="s">
        <v>5</v>
      </c>
      <c r="F2728" t="s">
        <v>24</v>
      </c>
      <c r="G2728">
        <v>3178083</v>
      </c>
      <c r="H2728">
        <v>3178895</v>
      </c>
      <c r="I2728" t="s">
        <v>80</v>
      </c>
      <c r="J2728" t="s">
        <v>9538</v>
      </c>
      <c r="K2728" t="s">
        <v>9539</v>
      </c>
      <c r="L2728" t="s">
        <v>9536</v>
      </c>
      <c r="M2728">
        <v>813</v>
      </c>
      <c r="N2728">
        <v>270</v>
      </c>
    </row>
    <row r="2729" spans="1:14" x14ac:dyDescent="0.25">
      <c r="A2729" t="s">
        <v>28</v>
      </c>
      <c r="B2729" t="s">
        <v>29</v>
      </c>
      <c r="C2729" t="s">
        <v>22</v>
      </c>
      <c r="D2729" t="s">
        <v>23</v>
      </c>
      <c r="E2729" t="s">
        <v>5</v>
      </c>
      <c r="F2729" t="s">
        <v>24</v>
      </c>
      <c r="G2729">
        <v>3178892</v>
      </c>
      <c r="H2729">
        <v>3179509</v>
      </c>
      <c r="I2729" t="s">
        <v>80</v>
      </c>
      <c r="J2729" t="s">
        <v>9542</v>
      </c>
      <c r="K2729" t="s">
        <v>9543</v>
      </c>
      <c r="L2729" t="s">
        <v>9540</v>
      </c>
      <c r="M2729">
        <v>618</v>
      </c>
      <c r="N2729">
        <v>205</v>
      </c>
    </row>
    <row r="2730" spans="1:14" x14ac:dyDescent="0.25">
      <c r="A2730" t="s">
        <v>28</v>
      </c>
      <c r="B2730" t="s">
        <v>29</v>
      </c>
      <c r="C2730" t="s">
        <v>22</v>
      </c>
      <c r="D2730" t="s">
        <v>23</v>
      </c>
      <c r="E2730" t="s">
        <v>5</v>
      </c>
      <c r="F2730" t="s">
        <v>24</v>
      </c>
      <c r="G2730">
        <v>3179666</v>
      </c>
      <c r="H2730">
        <v>3179869</v>
      </c>
      <c r="I2730" t="s">
        <v>80</v>
      </c>
      <c r="J2730" t="s">
        <v>9546</v>
      </c>
      <c r="K2730" t="s">
        <v>3020</v>
      </c>
      <c r="L2730" t="s">
        <v>9544</v>
      </c>
      <c r="M2730">
        <v>204</v>
      </c>
      <c r="N2730">
        <v>67</v>
      </c>
    </row>
    <row r="2731" spans="1:14" x14ac:dyDescent="0.25">
      <c r="A2731" t="s">
        <v>28</v>
      </c>
      <c r="B2731" t="s">
        <v>29</v>
      </c>
      <c r="C2731" t="s">
        <v>22</v>
      </c>
      <c r="D2731" t="s">
        <v>23</v>
      </c>
      <c r="E2731" t="s">
        <v>5</v>
      </c>
      <c r="F2731" t="s">
        <v>24</v>
      </c>
      <c r="G2731">
        <v>3180169</v>
      </c>
      <c r="H2731">
        <v>3180966</v>
      </c>
      <c r="I2731" t="s">
        <v>80</v>
      </c>
      <c r="J2731" t="s">
        <v>9549</v>
      </c>
      <c r="K2731" t="s">
        <v>59</v>
      </c>
      <c r="L2731" t="s">
        <v>9547</v>
      </c>
      <c r="M2731">
        <v>798</v>
      </c>
      <c r="N2731">
        <v>265</v>
      </c>
    </row>
    <row r="2732" spans="1:14" x14ac:dyDescent="0.25">
      <c r="A2732" t="s">
        <v>28</v>
      </c>
      <c r="B2732" t="s">
        <v>29</v>
      </c>
      <c r="C2732" t="s">
        <v>22</v>
      </c>
      <c r="D2732" t="s">
        <v>23</v>
      </c>
      <c r="E2732" t="s">
        <v>5</v>
      </c>
      <c r="F2732" t="s">
        <v>24</v>
      </c>
      <c r="G2732">
        <v>3181125</v>
      </c>
      <c r="H2732">
        <v>3182303</v>
      </c>
      <c r="I2732" t="s">
        <v>80</v>
      </c>
      <c r="J2732" t="s">
        <v>9552</v>
      </c>
      <c r="K2732" t="s">
        <v>9553</v>
      </c>
      <c r="L2732" t="s">
        <v>9550</v>
      </c>
      <c r="M2732">
        <v>1179</v>
      </c>
      <c r="N2732">
        <v>392</v>
      </c>
    </row>
    <row r="2733" spans="1:14" ht="15" hidden="1" customHeight="1" x14ac:dyDescent="0.25">
      <c r="A2733" t="s">
        <v>28</v>
      </c>
      <c r="B2733" t="s">
        <v>29</v>
      </c>
      <c r="C2733" t="s">
        <v>22</v>
      </c>
      <c r="D2733" t="s">
        <v>23</v>
      </c>
      <c r="E2733" t="s">
        <v>5</v>
      </c>
      <c r="F2733" t="s">
        <v>24</v>
      </c>
      <c r="G2733">
        <v>3182396</v>
      </c>
      <c r="H2733">
        <v>3183190</v>
      </c>
      <c r="I2733" t="s">
        <v>80</v>
      </c>
      <c r="J2733" t="s">
        <v>9556</v>
      </c>
      <c r="K2733" t="s">
        <v>9557</v>
      </c>
      <c r="L2733" t="s">
        <v>9554</v>
      </c>
      <c r="M2733">
        <v>795</v>
      </c>
      <c r="N2733">
        <v>264</v>
      </c>
    </row>
    <row r="2734" spans="1:14" ht="15" hidden="1" customHeight="1" x14ac:dyDescent="0.25">
      <c r="A2734" t="s">
        <v>28</v>
      </c>
      <c r="B2734" t="s">
        <v>29</v>
      </c>
      <c r="C2734" t="s">
        <v>22</v>
      </c>
      <c r="D2734" t="s">
        <v>23</v>
      </c>
      <c r="E2734" t="s">
        <v>5</v>
      </c>
      <c r="F2734" t="s">
        <v>24</v>
      </c>
      <c r="G2734">
        <v>3183444</v>
      </c>
      <c r="H2734">
        <v>3184361</v>
      </c>
      <c r="I2734" t="s">
        <v>80</v>
      </c>
      <c r="J2734" t="s">
        <v>9560</v>
      </c>
      <c r="K2734" t="s">
        <v>6021</v>
      </c>
      <c r="L2734" t="s">
        <v>9558</v>
      </c>
      <c r="M2734">
        <v>918</v>
      </c>
      <c r="N2734">
        <v>305</v>
      </c>
    </row>
    <row r="2735" spans="1:14" x14ac:dyDescent="0.25">
      <c r="A2735" t="s">
        <v>28</v>
      </c>
      <c r="B2735" t="s">
        <v>29</v>
      </c>
      <c r="C2735" t="s">
        <v>22</v>
      </c>
      <c r="D2735" t="s">
        <v>23</v>
      </c>
      <c r="E2735" t="s">
        <v>5</v>
      </c>
      <c r="F2735" t="s">
        <v>24</v>
      </c>
      <c r="G2735">
        <v>3184584</v>
      </c>
      <c r="H2735">
        <v>3185021</v>
      </c>
      <c r="I2735" t="s">
        <v>25</v>
      </c>
      <c r="J2735" t="s">
        <v>9563</v>
      </c>
      <c r="K2735" t="s">
        <v>59</v>
      </c>
      <c r="L2735" t="s">
        <v>9561</v>
      </c>
      <c r="M2735">
        <v>438</v>
      </c>
      <c r="N2735">
        <v>145</v>
      </c>
    </row>
    <row r="2736" spans="1:14" x14ac:dyDescent="0.25">
      <c r="A2736" t="s">
        <v>28</v>
      </c>
      <c r="B2736" t="s">
        <v>29</v>
      </c>
      <c r="C2736" t="s">
        <v>22</v>
      </c>
      <c r="D2736" t="s">
        <v>23</v>
      </c>
      <c r="E2736" t="s">
        <v>5</v>
      </c>
      <c r="F2736" t="s">
        <v>24</v>
      </c>
      <c r="G2736">
        <v>3185153</v>
      </c>
      <c r="H2736">
        <v>3186517</v>
      </c>
      <c r="I2736" t="s">
        <v>25</v>
      </c>
      <c r="J2736" t="s">
        <v>9566</v>
      </c>
      <c r="K2736" t="s">
        <v>9567</v>
      </c>
      <c r="L2736" t="s">
        <v>9564</v>
      </c>
      <c r="M2736">
        <v>1365</v>
      </c>
      <c r="N2736">
        <v>454</v>
      </c>
    </row>
    <row r="2737" spans="1:14" ht="15" hidden="1" customHeight="1" x14ac:dyDescent="0.25">
      <c r="A2737" t="s">
        <v>28</v>
      </c>
      <c r="B2737" t="s">
        <v>29</v>
      </c>
      <c r="C2737" t="s">
        <v>22</v>
      </c>
      <c r="D2737" t="s">
        <v>23</v>
      </c>
      <c r="E2737" t="s">
        <v>5</v>
      </c>
      <c r="F2737" t="s">
        <v>24</v>
      </c>
      <c r="G2737">
        <v>3186850</v>
      </c>
      <c r="H2737">
        <v>3188700</v>
      </c>
      <c r="I2737" t="s">
        <v>25</v>
      </c>
      <c r="J2737" t="s">
        <v>9570</v>
      </c>
      <c r="K2737" t="s">
        <v>9571</v>
      </c>
      <c r="L2737" t="s">
        <v>9568</v>
      </c>
      <c r="M2737">
        <v>1851</v>
      </c>
      <c r="N2737">
        <v>616</v>
      </c>
    </row>
    <row r="2738" spans="1:14" ht="15" hidden="1" customHeight="1" x14ac:dyDescent="0.25">
      <c r="A2738" t="s">
        <v>28</v>
      </c>
      <c r="B2738" t="s">
        <v>29</v>
      </c>
      <c r="C2738" t="s">
        <v>22</v>
      </c>
      <c r="D2738" t="s">
        <v>23</v>
      </c>
      <c r="E2738" t="s">
        <v>5</v>
      </c>
      <c r="F2738" t="s">
        <v>24</v>
      </c>
      <c r="G2738">
        <v>3188770</v>
      </c>
      <c r="H2738">
        <v>3189480</v>
      </c>
      <c r="I2738" t="s">
        <v>80</v>
      </c>
      <c r="J2738" t="s">
        <v>9574</v>
      </c>
      <c r="K2738" t="s">
        <v>9575</v>
      </c>
      <c r="L2738" t="s">
        <v>9572</v>
      </c>
      <c r="M2738">
        <v>711</v>
      </c>
      <c r="N2738">
        <v>236</v>
      </c>
    </row>
    <row r="2739" spans="1:14" x14ac:dyDescent="0.25">
      <c r="A2739" t="s">
        <v>28</v>
      </c>
      <c r="B2739" t="s">
        <v>29</v>
      </c>
      <c r="C2739" t="s">
        <v>22</v>
      </c>
      <c r="D2739" t="s">
        <v>23</v>
      </c>
      <c r="E2739" t="s">
        <v>5</v>
      </c>
      <c r="F2739" t="s">
        <v>24</v>
      </c>
      <c r="G2739">
        <v>3189492</v>
      </c>
      <c r="H2739">
        <v>3190748</v>
      </c>
      <c r="I2739" t="s">
        <v>80</v>
      </c>
      <c r="J2739" t="s">
        <v>9578</v>
      </c>
      <c r="K2739" t="s">
        <v>9579</v>
      </c>
      <c r="L2739" t="s">
        <v>9576</v>
      </c>
      <c r="M2739">
        <v>1257</v>
      </c>
      <c r="N2739">
        <v>418</v>
      </c>
    </row>
    <row r="2740" spans="1:14" x14ac:dyDescent="0.25">
      <c r="A2740" t="s">
        <v>28</v>
      </c>
      <c r="B2740" t="s">
        <v>29</v>
      </c>
      <c r="C2740" t="s">
        <v>22</v>
      </c>
      <c r="D2740" t="s">
        <v>23</v>
      </c>
      <c r="E2740" t="s">
        <v>5</v>
      </c>
      <c r="F2740" t="s">
        <v>24</v>
      </c>
      <c r="G2740">
        <v>3190974</v>
      </c>
      <c r="H2740">
        <v>3192908</v>
      </c>
      <c r="I2740" t="s">
        <v>80</v>
      </c>
      <c r="J2740" t="s">
        <v>9582</v>
      </c>
      <c r="K2740" t="s">
        <v>59</v>
      </c>
      <c r="L2740" t="s">
        <v>9580</v>
      </c>
      <c r="M2740">
        <v>1935</v>
      </c>
      <c r="N2740">
        <v>644</v>
      </c>
    </row>
    <row r="2741" spans="1:14" ht="15" hidden="1" customHeight="1" x14ac:dyDescent="0.25">
      <c r="A2741" t="s">
        <v>28</v>
      </c>
      <c r="B2741" t="s">
        <v>29</v>
      </c>
      <c r="C2741" t="s">
        <v>22</v>
      </c>
      <c r="D2741" t="s">
        <v>23</v>
      </c>
      <c r="E2741" t="s">
        <v>5</v>
      </c>
      <c r="F2741" t="s">
        <v>24</v>
      </c>
      <c r="G2741">
        <v>3193086</v>
      </c>
      <c r="H2741">
        <v>3194120</v>
      </c>
      <c r="I2741" t="s">
        <v>80</v>
      </c>
      <c r="J2741" t="s">
        <v>9585</v>
      </c>
      <c r="K2741" t="s">
        <v>2102</v>
      </c>
      <c r="L2741" t="s">
        <v>9583</v>
      </c>
      <c r="M2741">
        <v>1035</v>
      </c>
      <c r="N2741">
        <v>344</v>
      </c>
    </row>
    <row r="2742" spans="1:14" x14ac:dyDescent="0.25">
      <c r="A2742" t="s">
        <v>28</v>
      </c>
      <c r="B2742" t="s">
        <v>29</v>
      </c>
      <c r="C2742" t="s">
        <v>22</v>
      </c>
      <c r="D2742" t="s">
        <v>23</v>
      </c>
      <c r="E2742" t="s">
        <v>5</v>
      </c>
      <c r="F2742" t="s">
        <v>24</v>
      </c>
      <c r="G2742">
        <v>3194562</v>
      </c>
      <c r="H2742">
        <v>3194864</v>
      </c>
      <c r="I2742" t="s">
        <v>80</v>
      </c>
      <c r="J2742" t="s">
        <v>9588</v>
      </c>
      <c r="K2742" t="s">
        <v>9589</v>
      </c>
      <c r="L2742" t="s">
        <v>9586</v>
      </c>
      <c r="M2742">
        <v>303</v>
      </c>
      <c r="N2742">
        <v>100</v>
      </c>
    </row>
    <row r="2743" spans="1:14" ht="15" hidden="1" customHeight="1" x14ac:dyDescent="0.25">
      <c r="A2743" t="s">
        <v>28</v>
      </c>
      <c r="B2743" t="s">
        <v>29</v>
      </c>
      <c r="C2743" t="s">
        <v>22</v>
      </c>
      <c r="D2743" t="s">
        <v>23</v>
      </c>
      <c r="E2743" t="s">
        <v>5</v>
      </c>
      <c r="F2743" t="s">
        <v>24</v>
      </c>
      <c r="G2743">
        <v>3194861</v>
      </c>
      <c r="H2743">
        <v>3195700</v>
      </c>
      <c r="I2743" t="s">
        <v>80</v>
      </c>
      <c r="J2743" t="s">
        <v>9592</v>
      </c>
      <c r="K2743" t="s">
        <v>1307</v>
      </c>
      <c r="L2743" t="s">
        <v>9590</v>
      </c>
      <c r="M2743">
        <v>840</v>
      </c>
      <c r="N2743">
        <v>279</v>
      </c>
    </row>
    <row r="2744" spans="1:14" x14ac:dyDescent="0.25">
      <c r="A2744" t="s">
        <v>28</v>
      </c>
      <c r="B2744" t="s">
        <v>29</v>
      </c>
      <c r="C2744" t="s">
        <v>22</v>
      </c>
      <c r="D2744" t="s">
        <v>23</v>
      </c>
      <c r="E2744" t="s">
        <v>5</v>
      </c>
      <c r="F2744" t="s">
        <v>24</v>
      </c>
      <c r="G2744">
        <v>3196139</v>
      </c>
      <c r="H2744">
        <v>3196828</v>
      </c>
      <c r="I2744" t="s">
        <v>80</v>
      </c>
      <c r="J2744" t="s">
        <v>9595</v>
      </c>
      <c r="K2744" t="s">
        <v>9596</v>
      </c>
      <c r="L2744" t="s">
        <v>9593</v>
      </c>
      <c r="M2744">
        <v>690</v>
      </c>
      <c r="N2744">
        <v>229</v>
      </c>
    </row>
    <row r="2745" spans="1:14" x14ac:dyDescent="0.25">
      <c r="A2745" t="s">
        <v>28</v>
      </c>
      <c r="B2745" t="s">
        <v>29</v>
      </c>
      <c r="C2745" t="s">
        <v>22</v>
      </c>
      <c r="D2745" t="s">
        <v>23</v>
      </c>
      <c r="E2745" t="s">
        <v>5</v>
      </c>
      <c r="F2745" t="s">
        <v>24</v>
      </c>
      <c r="G2745">
        <v>3197014</v>
      </c>
      <c r="H2745">
        <v>3198222</v>
      </c>
      <c r="I2745" t="s">
        <v>80</v>
      </c>
      <c r="J2745" t="s">
        <v>9599</v>
      </c>
      <c r="K2745" t="s">
        <v>59</v>
      </c>
      <c r="L2745" t="s">
        <v>9597</v>
      </c>
      <c r="M2745">
        <v>1209</v>
      </c>
      <c r="N2745">
        <v>402</v>
      </c>
    </row>
    <row r="2746" spans="1:14" ht="15" hidden="1" customHeight="1" x14ac:dyDescent="0.25">
      <c r="A2746" t="s">
        <v>28</v>
      </c>
      <c r="B2746" t="s">
        <v>29</v>
      </c>
      <c r="C2746" t="s">
        <v>22</v>
      </c>
      <c r="D2746" t="s">
        <v>23</v>
      </c>
      <c r="E2746" t="s">
        <v>5</v>
      </c>
      <c r="F2746" t="s">
        <v>24</v>
      </c>
      <c r="G2746">
        <v>3198409</v>
      </c>
      <c r="H2746">
        <v>3199284</v>
      </c>
      <c r="I2746" t="s">
        <v>25</v>
      </c>
      <c r="J2746" t="s">
        <v>9602</v>
      </c>
      <c r="K2746" t="s">
        <v>9603</v>
      </c>
      <c r="L2746" t="s">
        <v>9600</v>
      </c>
      <c r="M2746">
        <v>876</v>
      </c>
      <c r="N2746">
        <v>291</v>
      </c>
    </row>
    <row r="2747" spans="1:14" ht="15" hidden="1" customHeight="1" x14ac:dyDescent="0.25">
      <c r="A2747" t="s">
        <v>28</v>
      </c>
      <c r="B2747" t="s">
        <v>29</v>
      </c>
      <c r="C2747" t="s">
        <v>22</v>
      </c>
      <c r="D2747" t="s">
        <v>23</v>
      </c>
      <c r="E2747" t="s">
        <v>5</v>
      </c>
      <c r="F2747" t="s">
        <v>24</v>
      </c>
      <c r="G2747">
        <v>3199326</v>
      </c>
      <c r="H2747">
        <v>3200333</v>
      </c>
      <c r="I2747" t="s">
        <v>80</v>
      </c>
      <c r="J2747" t="s">
        <v>9606</v>
      </c>
      <c r="K2747" t="s">
        <v>9607</v>
      </c>
      <c r="L2747" t="s">
        <v>9604</v>
      </c>
      <c r="M2747">
        <v>1008</v>
      </c>
      <c r="N2747">
        <v>335</v>
      </c>
    </row>
    <row r="2748" spans="1:14" x14ac:dyDescent="0.25">
      <c r="A2748" t="s">
        <v>28</v>
      </c>
      <c r="B2748" t="s">
        <v>29</v>
      </c>
      <c r="C2748" t="s">
        <v>22</v>
      </c>
      <c r="D2748" t="s">
        <v>23</v>
      </c>
      <c r="E2748" t="s">
        <v>5</v>
      </c>
      <c r="F2748" t="s">
        <v>24</v>
      </c>
      <c r="G2748">
        <v>3200456</v>
      </c>
      <c r="H2748">
        <v>3200554</v>
      </c>
      <c r="I2748" t="s">
        <v>80</v>
      </c>
      <c r="J2748" t="s">
        <v>9610</v>
      </c>
      <c r="K2748" t="s">
        <v>9611</v>
      </c>
      <c r="L2748" t="s">
        <v>9608</v>
      </c>
      <c r="M2748">
        <v>99</v>
      </c>
      <c r="N2748">
        <v>32</v>
      </c>
    </row>
    <row r="2749" spans="1:14" x14ac:dyDescent="0.25">
      <c r="A2749" t="s">
        <v>28</v>
      </c>
      <c r="B2749" t="s">
        <v>29</v>
      </c>
      <c r="C2749" t="s">
        <v>22</v>
      </c>
      <c r="D2749" t="s">
        <v>23</v>
      </c>
      <c r="E2749" t="s">
        <v>5</v>
      </c>
      <c r="F2749" t="s">
        <v>24</v>
      </c>
      <c r="G2749">
        <v>3200761</v>
      </c>
      <c r="H2749">
        <v>3201396</v>
      </c>
      <c r="I2749" t="s">
        <v>80</v>
      </c>
      <c r="J2749" t="s">
        <v>9614</v>
      </c>
      <c r="K2749" t="s">
        <v>534</v>
      </c>
      <c r="L2749" t="s">
        <v>9612</v>
      </c>
      <c r="M2749">
        <v>636</v>
      </c>
      <c r="N2749">
        <v>211</v>
      </c>
    </row>
    <row r="2750" spans="1:14" x14ac:dyDescent="0.25">
      <c r="A2750" t="s">
        <v>28</v>
      </c>
      <c r="B2750" t="s">
        <v>29</v>
      </c>
      <c r="C2750" t="s">
        <v>22</v>
      </c>
      <c r="D2750" t="s">
        <v>23</v>
      </c>
      <c r="E2750" t="s">
        <v>5</v>
      </c>
      <c r="F2750" t="s">
        <v>24</v>
      </c>
      <c r="G2750">
        <v>3201623</v>
      </c>
      <c r="H2750">
        <v>3202915</v>
      </c>
      <c r="I2750" t="s">
        <v>80</v>
      </c>
      <c r="J2750" t="s">
        <v>9617</v>
      </c>
      <c r="K2750" t="s">
        <v>789</v>
      </c>
      <c r="L2750" t="s">
        <v>9615</v>
      </c>
      <c r="M2750">
        <v>1293</v>
      </c>
      <c r="N2750">
        <v>430</v>
      </c>
    </row>
    <row r="2751" spans="1:14" ht="15" hidden="1" customHeight="1" x14ac:dyDescent="0.25">
      <c r="A2751" t="s">
        <v>28</v>
      </c>
      <c r="B2751" t="s">
        <v>29</v>
      </c>
      <c r="C2751" t="s">
        <v>22</v>
      </c>
      <c r="D2751" t="s">
        <v>23</v>
      </c>
      <c r="E2751" t="s">
        <v>5</v>
      </c>
      <c r="F2751" t="s">
        <v>24</v>
      </c>
      <c r="G2751">
        <v>3203627</v>
      </c>
      <c r="H2751">
        <v>3204118</v>
      </c>
      <c r="I2751" t="s">
        <v>25</v>
      </c>
      <c r="J2751" t="s">
        <v>9620</v>
      </c>
      <c r="K2751" t="s">
        <v>9621</v>
      </c>
      <c r="L2751" t="s">
        <v>9618</v>
      </c>
      <c r="M2751">
        <v>492</v>
      </c>
      <c r="N2751">
        <v>163</v>
      </c>
    </row>
    <row r="2752" spans="1:14" ht="15" hidden="1" customHeight="1" x14ac:dyDescent="0.25">
      <c r="A2752" t="s">
        <v>28</v>
      </c>
      <c r="B2752" t="s">
        <v>29</v>
      </c>
      <c r="C2752" t="s">
        <v>22</v>
      </c>
      <c r="D2752" t="s">
        <v>23</v>
      </c>
      <c r="E2752" t="s">
        <v>5</v>
      </c>
      <c r="F2752" t="s">
        <v>24</v>
      </c>
      <c r="G2752">
        <v>3204666</v>
      </c>
      <c r="H2752">
        <v>3208292</v>
      </c>
      <c r="I2752" t="s">
        <v>25</v>
      </c>
      <c r="J2752" t="s">
        <v>9624</v>
      </c>
      <c r="K2752" t="s">
        <v>3538</v>
      </c>
      <c r="L2752" t="s">
        <v>9622</v>
      </c>
      <c r="M2752">
        <v>3627</v>
      </c>
      <c r="N2752">
        <v>1208</v>
      </c>
    </row>
    <row r="2753" spans="1:14" ht="15" hidden="1" customHeight="1" x14ac:dyDescent="0.25">
      <c r="A2753" t="s">
        <v>28</v>
      </c>
      <c r="B2753" t="s">
        <v>29</v>
      </c>
      <c r="C2753" t="s">
        <v>22</v>
      </c>
      <c r="D2753" t="s">
        <v>23</v>
      </c>
      <c r="E2753" t="s">
        <v>5</v>
      </c>
      <c r="F2753" t="s">
        <v>24</v>
      </c>
      <c r="G2753">
        <v>3208359</v>
      </c>
      <c r="H2753">
        <v>3209021</v>
      </c>
      <c r="I2753" t="s">
        <v>80</v>
      </c>
      <c r="J2753" t="s">
        <v>9627</v>
      </c>
      <c r="K2753" t="s">
        <v>3166</v>
      </c>
      <c r="L2753" t="s">
        <v>9625</v>
      </c>
      <c r="M2753">
        <v>663</v>
      </c>
      <c r="N2753">
        <v>220</v>
      </c>
    </row>
    <row r="2754" spans="1:14" ht="15" hidden="1" customHeight="1" x14ac:dyDescent="0.25">
      <c r="A2754" t="s">
        <v>28</v>
      </c>
      <c r="B2754" t="s">
        <v>29</v>
      </c>
      <c r="C2754" t="s">
        <v>22</v>
      </c>
      <c r="D2754" t="s">
        <v>23</v>
      </c>
      <c r="E2754" t="s">
        <v>5</v>
      </c>
      <c r="F2754" t="s">
        <v>24</v>
      </c>
      <c r="G2754">
        <v>3209157</v>
      </c>
      <c r="H2754">
        <v>3210140</v>
      </c>
      <c r="I2754" t="s">
        <v>80</v>
      </c>
      <c r="J2754" t="s">
        <v>9630</v>
      </c>
      <c r="K2754" t="s">
        <v>9631</v>
      </c>
      <c r="L2754" t="s">
        <v>9628</v>
      </c>
      <c r="M2754">
        <v>984</v>
      </c>
      <c r="N2754">
        <v>327</v>
      </c>
    </row>
    <row r="2755" spans="1:14" ht="15" hidden="1" customHeight="1" x14ac:dyDescent="0.25">
      <c r="A2755" t="s">
        <v>28</v>
      </c>
      <c r="B2755" t="s">
        <v>29</v>
      </c>
      <c r="C2755" t="s">
        <v>22</v>
      </c>
      <c r="D2755" t="s">
        <v>23</v>
      </c>
      <c r="E2755" t="s">
        <v>5</v>
      </c>
      <c r="F2755" t="s">
        <v>24</v>
      </c>
      <c r="G2755">
        <v>3210163</v>
      </c>
      <c r="H2755">
        <v>3211854</v>
      </c>
      <c r="I2755" t="s">
        <v>80</v>
      </c>
      <c r="J2755" t="s">
        <v>9634</v>
      </c>
      <c r="K2755" t="s">
        <v>9635</v>
      </c>
      <c r="L2755" t="s">
        <v>9632</v>
      </c>
      <c r="M2755">
        <v>1692</v>
      </c>
      <c r="N2755">
        <v>563</v>
      </c>
    </row>
    <row r="2756" spans="1:14" ht="15" hidden="1" customHeight="1" x14ac:dyDescent="0.25">
      <c r="A2756" t="s">
        <v>28</v>
      </c>
      <c r="B2756" t="s">
        <v>29</v>
      </c>
      <c r="C2756" t="s">
        <v>22</v>
      </c>
      <c r="D2756" t="s">
        <v>23</v>
      </c>
      <c r="E2756" t="s">
        <v>5</v>
      </c>
      <c r="F2756" t="s">
        <v>24</v>
      </c>
      <c r="G2756">
        <v>3211905</v>
      </c>
      <c r="H2756">
        <v>3212867</v>
      </c>
      <c r="I2756" t="s">
        <v>80</v>
      </c>
      <c r="J2756" t="s">
        <v>9638</v>
      </c>
      <c r="K2756" t="s">
        <v>9639</v>
      </c>
      <c r="L2756" t="s">
        <v>9636</v>
      </c>
      <c r="M2756">
        <v>963</v>
      </c>
      <c r="N2756">
        <v>320</v>
      </c>
    </row>
    <row r="2757" spans="1:14" ht="15" hidden="1" customHeight="1" x14ac:dyDescent="0.25">
      <c r="A2757" t="s">
        <v>28</v>
      </c>
      <c r="B2757" t="s">
        <v>29</v>
      </c>
      <c r="C2757" t="s">
        <v>22</v>
      </c>
      <c r="D2757" t="s">
        <v>23</v>
      </c>
      <c r="E2757" t="s">
        <v>5</v>
      </c>
      <c r="F2757" t="s">
        <v>24</v>
      </c>
      <c r="G2757">
        <v>3212869</v>
      </c>
      <c r="H2757">
        <v>3214302</v>
      </c>
      <c r="I2757" t="s">
        <v>80</v>
      </c>
      <c r="J2757" t="s">
        <v>9642</v>
      </c>
      <c r="K2757" t="s">
        <v>9643</v>
      </c>
      <c r="L2757" t="s">
        <v>9640</v>
      </c>
      <c r="M2757">
        <v>1434</v>
      </c>
      <c r="N2757">
        <v>477</v>
      </c>
    </row>
    <row r="2758" spans="1:14" ht="15" hidden="1" customHeight="1" x14ac:dyDescent="0.25">
      <c r="A2758" t="s">
        <v>28</v>
      </c>
      <c r="B2758" t="s">
        <v>29</v>
      </c>
      <c r="C2758" t="s">
        <v>22</v>
      </c>
      <c r="D2758" t="s">
        <v>23</v>
      </c>
      <c r="E2758" t="s">
        <v>5</v>
      </c>
      <c r="F2758" t="s">
        <v>24</v>
      </c>
      <c r="G2758">
        <v>3214388</v>
      </c>
      <c r="H2758">
        <v>3215080</v>
      </c>
      <c r="I2758" t="s">
        <v>80</v>
      </c>
      <c r="J2758" t="s">
        <v>9646</v>
      </c>
      <c r="K2758" t="s">
        <v>9647</v>
      </c>
      <c r="L2758" t="s">
        <v>9644</v>
      </c>
      <c r="M2758">
        <v>693</v>
      </c>
      <c r="N2758">
        <v>230</v>
      </c>
    </row>
    <row r="2759" spans="1:14" x14ac:dyDescent="0.25">
      <c r="A2759" t="s">
        <v>28</v>
      </c>
      <c r="B2759" t="s">
        <v>29</v>
      </c>
      <c r="C2759" t="s">
        <v>22</v>
      </c>
      <c r="D2759" t="s">
        <v>23</v>
      </c>
      <c r="E2759" t="s">
        <v>5</v>
      </c>
      <c r="F2759" t="s">
        <v>24</v>
      </c>
      <c r="G2759">
        <v>3215246</v>
      </c>
      <c r="H2759">
        <v>3215584</v>
      </c>
      <c r="I2759" t="s">
        <v>80</v>
      </c>
      <c r="J2759" t="s">
        <v>9650</v>
      </c>
      <c r="K2759" t="s">
        <v>9651</v>
      </c>
      <c r="L2759" t="s">
        <v>9648</v>
      </c>
      <c r="M2759">
        <v>339</v>
      </c>
      <c r="N2759">
        <v>112</v>
      </c>
    </row>
    <row r="2760" spans="1:14" ht="15" hidden="1" customHeight="1" x14ac:dyDescent="0.25">
      <c r="A2760" t="s">
        <v>28</v>
      </c>
      <c r="B2760" t="s">
        <v>29</v>
      </c>
      <c r="C2760" t="s">
        <v>22</v>
      </c>
      <c r="D2760" t="s">
        <v>23</v>
      </c>
      <c r="E2760" t="s">
        <v>5</v>
      </c>
      <c r="F2760" t="s">
        <v>24</v>
      </c>
      <c r="G2760">
        <v>3215581</v>
      </c>
      <c r="H2760">
        <v>3215889</v>
      </c>
      <c r="I2760" t="s">
        <v>80</v>
      </c>
      <c r="J2760" t="s">
        <v>9654</v>
      </c>
      <c r="K2760" t="s">
        <v>9655</v>
      </c>
      <c r="L2760" t="s">
        <v>9652</v>
      </c>
      <c r="M2760">
        <v>309</v>
      </c>
      <c r="N2760">
        <v>102</v>
      </c>
    </row>
    <row r="2761" spans="1:14" ht="15" hidden="1" customHeight="1" x14ac:dyDescent="0.25">
      <c r="A2761" t="s">
        <v>28</v>
      </c>
      <c r="B2761" t="s">
        <v>29</v>
      </c>
      <c r="C2761" t="s">
        <v>22</v>
      </c>
      <c r="D2761" t="s">
        <v>23</v>
      </c>
      <c r="E2761" t="s">
        <v>5</v>
      </c>
      <c r="F2761" t="s">
        <v>24</v>
      </c>
      <c r="G2761">
        <v>3215948</v>
      </c>
      <c r="H2761">
        <v>3216709</v>
      </c>
      <c r="I2761" t="s">
        <v>25</v>
      </c>
      <c r="J2761" t="s">
        <v>9658</v>
      </c>
      <c r="K2761" t="s">
        <v>969</v>
      </c>
      <c r="L2761" t="s">
        <v>9656</v>
      </c>
      <c r="M2761">
        <v>762</v>
      </c>
      <c r="N2761">
        <v>253</v>
      </c>
    </row>
    <row r="2762" spans="1:14" x14ac:dyDescent="0.25">
      <c r="A2762" t="s">
        <v>28</v>
      </c>
      <c r="B2762" t="s">
        <v>29</v>
      </c>
      <c r="C2762" t="s">
        <v>22</v>
      </c>
      <c r="D2762" t="s">
        <v>23</v>
      </c>
      <c r="E2762" t="s">
        <v>5</v>
      </c>
      <c r="F2762" t="s">
        <v>24</v>
      </c>
      <c r="G2762">
        <v>3216945</v>
      </c>
      <c r="H2762">
        <v>3217988</v>
      </c>
      <c r="I2762" t="s">
        <v>25</v>
      </c>
      <c r="J2762" t="s">
        <v>9661</v>
      </c>
      <c r="K2762" t="s">
        <v>59</v>
      </c>
      <c r="L2762" t="s">
        <v>9659</v>
      </c>
      <c r="M2762">
        <v>1044</v>
      </c>
      <c r="N2762">
        <v>347</v>
      </c>
    </row>
    <row r="2763" spans="1:14" ht="15" hidden="1" customHeight="1" x14ac:dyDescent="0.25">
      <c r="A2763" t="s">
        <v>28</v>
      </c>
      <c r="B2763" t="s">
        <v>29</v>
      </c>
      <c r="C2763" t="s">
        <v>22</v>
      </c>
      <c r="D2763" t="s">
        <v>23</v>
      </c>
      <c r="E2763" t="s">
        <v>5</v>
      </c>
      <c r="F2763" t="s">
        <v>24</v>
      </c>
      <c r="G2763">
        <v>3218043</v>
      </c>
      <c r="H2763">
        <v>3219014</v>
      </c>
      <c r="I2763" t="s">
        <v>25</v>
      </c>
      <c r="J2763" t="s">
        <v>9664</v>
      </c>
      <c r="K2763" t="s">
        <v>9665</v>
      </c>
      <c r="L2763" t="s">
        <v>9662</v>
      </c>
      <c r="M2763">
        <v>972</v>
      </c>
      <c r="N2763">
        <v>323</v>
      </c>
    </row>
    <row r="2764" spans="1:14" x14ac:dyDescent="0.25">
      <c r="A2764" t="s">
        <v>28</v>
      </c>
      <c r="B2764" t="s">
        <v>29</v>
      </c>
      <c r="C2764" t="s">
        <v>22</v>
      </c>
      <c r="D2764" t="s">
        <v>23</v>
      </c>
      <c r="E2764" t="s">
        <v>5</v>
      </c>
      <c r="F2764" t="s">
        <v>24</v>
      </c>
      <c r="G2764">
        <v>3219290</v>
      </c>
      <c r="H2764">
        <v>3220408</v>
      </c>
      <c r="I2764" t="s">
        <v>25</v>
      </c>
      <c r="J2764" t="s">
        <v>9668</v>
      </c>
      <c r="K2764" t="s">
        <v>5751</v>
      </c>
      <c r="L2764" t="s">
        <v>9666</v>
      </c>
      <c r="M2764">
        <v>1119</v>
      </c>
      <c r="N2764">
        <v>372</v>
      </c>
    </row>
    <row r="2765" spans="1:14" ht="15" hidden="1" customHeight="1" x14ac:dyDescent="0.25">
      <c r="A2765" t="s">
        <v>28</v>
      </c>
      <c r="B2765" t="s">
        <v>29</v>
      </c>
      <c r="C2765" t="s">
        <v>22</v>
      </c>
      <c r="D2765" t="s">
        <v>23</v>
      </c>
      <c r="E2765" t="s">
        <v>5</v>
      </c>
      <c r="F2765" t="s">
        <v>24</v>
      </c>
      <c r="G2765">
        <v>3220743</v>
      </c>
      <c r="H2765">
        <v>3221705</v>
      </c>
      <c r="I2765" t="s">
        <v>25</v>
      </c>
      <c r="J2765" t="s">
        <v>9671</v>
      </c>
      <c r="K2765" t="s">
        <v>9672</v>
      </c>
      <c r="L2765" t="s">
        <v>9669</v>
      </c>
      <c r="M2765">
        <v>963</v>
      </c>
      <c r="N2765">
        <v>320</v>
      </c>
    </row>
    <row r="2766" spans="1:14" x14ac:dyDescent="0.25">
      <c r="A2766" t="s">
        <v>28</v>
      </c>
      <c r="B2766" t="s">
        <v>29</v>
      </c>
      <c r="C2766" t="s">
        <v>22</v>
      </c>
      <c r="D2766" t="s">
        <v>23</v>
      </c>
      <c r="E2766" t="s">
        <v>5</v>
      </c>
      <c r="F2766" t="s">
        <v>24</v>
      </c>
      <c r="G2766">
        <v>3221706</v>
      </c>
      <c r="H2766">
        <v>3222791</v>
      </c>
      <c r="I2766" t="s">
        <v>25</v>
      </c>
      <c r="J2766" t="s">
        <v>9675</v>
      </c>
      <c r="K2766" t="s">
        <v>9676</v>
      </c>
      <c r="L2766" t="s">
        <v>9673</v>
      </c>
      <c r="M2766">
        <v>1086</v>
      </c>
      <c r="N2766">
        <v>361</v>
      </c>
    </row>
    <row r="2767" spans="1:14" x14ac:dyDescent="0.25">
      <c r="A2767" t="s">
        <v>28</v>
      </c>
      <c r="B2767" t="s">
        <v>29</v>
      </c>
      <c r="C2767" t="s">
        <v>22</v>
      </c>
      <c r="D2767" t="s">
        <v>23</v>
      </c>
      <c r="E2767" t="s">
        <v>5</v>
      </c>
      <c r="F2767" t="s">
        <v>24</v>
      </c>
      <c r="G2767">
        <v>3222848</v>
      </c>
      <c r="H2767">
        <v>3223627</v>
      </c>
      <c r="I2767" t="s">
        <v>25</v>
      </c>
      <c r="J2767" t="s">
        <v>9679</v>
      </c>
      <c r="K2767" t="s">
        <v>9680</v>
      </c>
      <c r="L2767" t="s">
        <v>9677</v>
      </c>
      <c r="M2767">
        <v>780</v>
      </c>
      <c r="N2767">
        <v>259</v>
      </c>
    </row>
    <row r="2768" spans="1:14" ht="15" hidden="1" customHeight="1" x14ac:dyDescent="0.25">
      <c r="A2768" t="s">
        <v>28</v>
      </c>
      <c r="B2768" t="s">
        <v>29</v>
      </c>
      <c r="C2768" t="s">
        <v>22</v>
      </c>
      <c r="D2768" t="s">
        <v>23</v>
      </c>
      <c r="E2768" t="s">
        <v>5</v>
      </c>
      <c r="F2768" t="s">
        <v>24</v>
      </c>
      <c r="G2768">
        <v>3223704</v>
      </c>
      <c r="H2768">
        <v>3224699</v>
      </c>
      <c r="I2768" t="s">
        <v>80</v>
      </c>
      <c r="J2768" t="s">
        <v>9683</v>
      </c>
      <c r="K2768" t="s">
        <v>9684</v>
      </c>
      <c r="L2768" t="s">
        <v>9681</v>
      </c>
      <c r="M2768">
        <v>996</v>
      </c>
      <c r="N2768">
        <v>331</v>
      </c>
    </row>
    <row r="2769" spans="1:14" x14ac:dyDescent="0.25">
      <c r="A2769" t="s">
        <v>28</v>
      </c>
      <c r="B2769" t="s">
        <v>29</v>
      </c>
      <c r="C2769" t="s">
        <v>22</v>
      </c>
      <c r="D2769" t="s">
        <v>23</v>
      </c>
      <c r="E2769" t="s">
        <v>5</v>
      </c>
      <c r="F2769" t="s">
        <v>24</v>
      </c>
      <c r="G2769">
        <v>3224744</v>
      </c>
      <c r="H2769">
        <v>3225361</v>
      </c>
      <c r="I2769" t="s">
        <v>80</v>
      </c>
      <c r="J2769" t="s">
        <v>9687</v>
      </c>
      <c r="K2769" t="s">
        <v>9688</v>
      </c>
      <c r="L2769" t="s">
        <v>9685</v>
      </c>
      <c r="M2769">
        <v>618</v>
      </c>
      <c r="N2769">
        <v>205</v>
      </c>
    </row>
    <row r="2770" spans="1:14" x14ac:dyDescent="0.25">
      <c r="A2770" t="s">
        <v>28</v>
      </c>
      <c r="B2770" t="s">
        <v>29</v>
      </c>
      <c r="C2770" t="s">
        <v>22</v>
      </c>
      <c r="D2770" t="s">
        <v>23</v>
      </c>
      <c r="E2770" t="s">
        <v>5</v>
      </c>
      <c r="F2770" t="s">
        <v>24</v>
      </c>
      <c r="G2770">
        <v>3225798</v>
      </c>
      <c r="H2770">
        <v>3226307</v>
      </c>
      <c r="I2770" t="s">
        <v>25</v>
      </c>
      <c r="J2770" t="s">
        <v>9691</v>
      </c>
      <c r="K2770" t="s">
        <v>59</v>
      </c>
      <c r="L2770" t="s">
        <v>9689</v>
      </c>
      <c r="M2770">
        <v>510</v>
      </c>
      <c r="N2770">
        <v>169</v>
      </c>
    </row>
    <row r="2771" spans="1:14" ht="15" hidden="1" customHeight="1" x14ac:dyDescent="0.25">
      <c r="A2771" t="s">
        <v>28</v>
      </c>
      <c r="B2771" t="s">
        <v>29</v>
      </c>
      <c r="C2771" t="s">
        <v>22</v>
      </c>
      <c r="D2771" t="s">
        <v>23</v>
      </c>
      <c r="E2771" t="s">
        <v>5</v>
      </c>
      <c r="F2771" t="s">
        <v>24</v>
      </c>
      <c r="G2771">
        <v>3226318</v>
      </c>
      <c r="H2771">
        <v>3227772</v>
      </c>
      <c r="I2771" t="s">
        <v>25</v>
      </c>
      <c r="J2771" t="s">
        <v>9694</v>
      </c>
      <c r="K2771" t="s">
        <v>9695</v>
      </c>
      <c r="L2771" t="s">
        <v>9692</v>
      </c>
      <c r="M2771">
        <v>1455</v>
      </c>
      <c r="N2771">
        <v>484</v>
      </c>
    </row>
    <row r="2772" spans="1:14" ht="15" hidden="1" customHeight="1" x14ac:dyDescent="0.25">
      <c r="A2772" t="s">
        <v>28</v>
      </c>
      <c r="B2772" t="s">
        <v>29</v>
      </c>
      <c r="C2772" t="s">
        <v>22</v>
      </c>
      <c r="D2772" t="s">
        <v>23</v>
      </c>
      <c r="E2772" t="s">
        <v>5</v>
      </c>
      <c r="F2772" t="s">
        <v>24</v>
      </c>
      <c r="G2772">
        <v>3227850</v>
      </c>
      <c r="H2772">
        <v>3228902</v>
      </c>
      <c r="I2772" t="s">
        <v>25</v>
      </c>
      <c r="J2772" t="s">
        <v>9698</v>
      </c>
      <c r="K2772" t="s">
        <v>9699</v>
      </c>
      <c r="L2772" t="s">
        <v>9696</v>
      </c>
      <c r="M2772">
        <v>1053</v>
      </c>
      <c r="N2772">
        <v>350</v>
      </c>
    </row>
    <row r="2773" spans="1:14" x14ac:dyDescent="0.25">
      <c r="A2773" t="s">
        <v>28</v>
      </c>
      <c r="B2773" t="s">
        <v>29</v>
      </c>
      <c r="C2773" t="s">
        <v>22</v>
      </c>
      <c r="D2773" t="s">
        <v>23</v>
      </c>
      <c r="E2773" t="s">
        <v>5</v>
      </c>
      <c r="F2773" t="s">
        <v>24</v>
      </c>
      <c r="G2773">
        <v>3229071</v>
      </c>
      <c r="H2773">
        <v>3229310</v>
      </c>
      <c r="I2773" t="s">
        <v>80</v>
      </c>
      <c r="J2773" t="s">
        <v>9702</v>
      </c>
      <c r="K2773" t="s">
        <v>9703</v>
      </c>
      <c r="L2773" t="s">
        <v>9700</v>
      </c>
      <c r="M2773">
        <v>240</v>
      </c>
      <c r="N2773">
        <v>79</v>
      </c>
    </row>
    <row r="2774" spans="1:14" x14ac:dyDescent="0.25">
      <c r="A2774" t="s">
        <v>28</v>
      </c>
      <c r="B2774" t="s">
        <v>29</v>
      </c>
      <c r="C2774" t="s">
        <v>22</v>
      </c>
      <c r="D2774" t="s">
        <v>23</v>
      </c>
      <c r="E2774" t="s">
        <v>5</v>
      </c>
      <c r="F2774" t="s">
        <v>24</v>
      </c>
      <c r="G2774">
        <v>3229623</v>
      </c>
      <c r="H2774">
        <v>3230666</v>
      </c>
      <c r="I2774" t="s">
        <v>25</v>
      </c>
      <c r="J2774" t="s">
        <v>9706</v>
      </c>
      <c r="K2774" t="s">
        <v>59</v>
      </c>
      <c r="L2774" t="s">
        <v>9704</v>
      </c>
      <c r="M2774">
        <v>1044</v>
      </c>
      <c r="N2774">
        <v>347</v>
      </c>
    </row>
    <row r="2775" spans="1:14" x14ac:dyDescent="0.25">
      <c r="A2775" t="s">
        <v>28</v>
      </c>
      <c r="B2775" t="s">
        <v>29</v>
      </c>
      <c r="C2775" t="s">
        <v>22</v>
      </c>
      <c r="D2775" t="s">
        <v>23</v>
      </c>
      <c r="E2775" t="s">
        <v>5</v>
      </c>
      <c r="F2775" t="s">
        <v>24</v>
      </c>
      <c r="G2775">
        <v>3231362</v>
      </c>
      <c r="H2775">
        <v>3231565</v>
      </c>
      <c r="I2775" t="s">
        <v>25</v>
      </c>
      <c r="J2775" t="s">
        <v>9709</v>
      </c>
      <c r="K2775" t="s">
        <v>9710</v>
      </c>
      <c r="L2775" t="s">
        <v>9707</v>
      </c>
      <c r="M2775">
        <v>204</v>
      </c>
      <c r="N2775">
        <v>67</v>
      </c>
    </row>
    <row r="2776" spans="1:14" x14ac:dyDescent="0.25">
      <c r="A2776" t="s">
        <v>28</v>
      </c>
      <c r="B2776" t="s">
        <v>29</v>
      </c>
      <c r="C2776" t="s">
        <v>22</v>
      </c>
      <c r="D2776" t="s">
        <v>23</v>
      </c>
      <c r="E2776" t="s">
        <v>5</v>
      </c>
      <c r="F2776" t="s">
        <v>24</v>
      </c>
      <c r="G2776">
        <v>3231703</v>
      </c>
      <c r="H2776">
        <v>3232065</v>
      </c>
      <c r="I2776" t="s">
        <v>80</v>
      </c>
      <c r="J2776" t="s">
        <v>9712</v>
      </c>
      <c r="K2776" t="s">
        <v>9713</v>
      </c>
      <c r="L2776" t="s">
        <v>9711</v>
      </c>
      <c r="M2776">
        <v>363</v>
      </c>
      <c r="N2776">
        <v>120</v>
      </c>
    </row>
    <row r="2777" spans="1:14" ht="15" hidden="1" customHeight="1" x14ac:dyDescent="0.25">
      <c r="A2777" t="s">
        <v>28</v>
      </c>
      <c r="B2777" t="s">
        <v>29</v>
      </c>
      <c r="C2777" t="s">
        <v>22</v>
      </c>
      <c r="D2777" t="s">
        <v>23</v>
      </c>
      <c r="E2777" t="s">
        <v>5</v>
      </c>
      <c r="F2777" t="s">
        <v>24</v>
      </c>
      <c r="G2777">
        <v>3232405</v>
      </c>
      <c r="H2777">
        <v>3233169</v>
      </c>
      <c r="I2777" t="s">
        <v>25</v>
      </c>
      <c r="J2777" t="s">
        <v>9716</v>
      </c>
      <c r="K2777" t="s">
        <v>9717</v>
      </c>
      <c r="L2777" t="s">
        <v>9714</v>
      </c>
      <c r="M2777">
        <v>765</v>
      </c>
      <c r="N2777">
        <v>254</v>
      </c>
    </row>
    <row r="2778" spans="1:14" x14ac:dyDescent="0.25">
      <c r="A2778" t="s">
        <v>28</v>
      </c>
      <c r="B2778" t="s">
        <v>29</v>
      </c>
      <c r="C2778" t="s">
        <v>22</v>
      </c>
      <c r="D2778" t="s">
        <v>23</v>
      </c>
      <c r="E2778" t="s">
        <v>5</v>
      </c>
      <c r="F2778" t="s">
        <v>24</v>
      </c>
      <c r="G2778">
        <v>3233284</v>
      </c>
      <c r="H2778">
        <v>3233928</v>
      </c>
      <c r="I2778" t="s">
        <v>25</v>
      </c>
      <c r="J2778" t="s">
        <v>9720</v>
      </c>
      <c r="K2778" t="s">
        <v>4083</v>
      </c>
      <c r="L2778" t="s">
        <v>9718</v>
      </c>
      <c r="M2778">
        <v>645</v>
      </c>
      <c r="N2778">
        <v>214</v>
      </c>
    </row>
    <row r="2779" spans="1:14" ht="15" hidden="1" customHeight="1" x14ac:dyDescent="0.25">
      <c r="A2779" t="s">
        <v>28</v>
      </c>
      <c r="B2779" t="s">
        <v>29</v>
      </c>
      <c r="C2779" t="s">
        <v>22</v>
      </c>
      <c r="D2779" t="s">
        <v>23</v>
      </c>
      <c r="E2779" t="s">
        <v>5</v>
      </c>
      <c r="F2779" t="s">
        <v>24</v>
      </c>
      <c r="G2779">
        <v>3233939</v>
      </c>
      <c r="H2779">
        <v>3234541</v>
      </c>
      <c r="I2779" t="s">
        <v>80</v>
      </c>
      <c r="J2779" t="s">
        <v>9723</v>
      </c>
      <c r="K2779" t="s">
        <v>283</v>
      </c>
      <c r="L2779" t="s">
        <v>9721</v>
      </c>
      <c r="M2779">
        <v>603</v>
      </c>
      <c r="N2779">
        <v>200</v>
      </c>
    </row>
    <row r="2780" spans="1:14" x14ac:dyDescent="0.25">
      <c r="A2780" t="s">
        <v>28</v>
      </c>
      <c r="B2780" t="s">
        <v>29</v>
      </c>
      <c r="C2780" t="s">
        <v>22</v>
      </c>
      <c r="D2780" t="s">
        <v>23</v>
      </c>
      <c r="E2780" t="s">
        <v>5</v>
      </c>
      <c r="F2780" t="s">
        <v>24</v>
      </c>
      <c r="G2780">
        <v>3234813</v>
      </c>
      <c r="H2780">
        <v>3235064</v>
      </c>
      <c r="I2780" t="s">
        <v>25</v>
      </c>
      <c r="J2780" t="s">
        <v>9726</v>
      </c>
      <c r="K2780" t="s">
        <v>59</v>
      </c>
      <c r="L2780" t="s">
        <v>9724</v>
      </c>
      <c r="M2780">
        <v>252</v>
      </c>
      <c r="N2780">
        <v>83</v>
      </c>
    </row>
    <row r="2781" spans="1:14" x14ac:dyDescent="0.25">
      <c r="A2781" t="s">
        <v>28</v>
      </c>
      <c r="B2781" t="s">
        <v>29</v>
      </c>
      <c r="C2781" t="s">
        <v>22</v>
      </c>
      <c r="D2781" t="s">
        <v>23</v>
      </c>
      <c r="E2781" t="s">
        <v>5</v>
      </c>
      <c r="F2781" t="s">
        <v>24</v>
      </c>
      <c r="G2781">
        <v>3235069</v>
      </c>
      <c r="H2781">
        <v>3235710</v>
      </c>
      <c r="I2781" t="s">
        <v>80</v>
      </c>
      <c r="J2781" t="s">
        <v>9729</v>
      </c>
      <c r="K2781" t="s">
        <v>9730</v>
      </c>
      <c r="L2781" t="s">
        <v>9727</v>
      </c>
      <c r="M2781">
        <v>642</v>
      </c>
      <c r="N2781">
        <v>213</v>
      </c>
    </row>
    <row r="2782" spans="1:14" x14ac:dyDescent="0.25">
      <c r="A2782" t="s">
        <v>28</v>
      </c>
      <c r="B2782" t="s">
        <v>29</v>
      </c>
      <c r="C2782" t="s">
        <v>22</v>
      </c>
      <c r="D2782" t="s">
        <v>23</v>
      </c>
      <c r="E2782" t="s">
        <v>5</v>
      </c>
      <c r="F2782" t="s">
        <v>24</v>
      </c>
      <c r="G2782">
        <v>3235770</v>
      </c>
      <c r="H2782">
        <v>3236261</v>
      </c>
      <c r="I2782" t="s">
        <v>25</v>
      </c>
      <c r="J2782" t="s">
        <v>9733</v>
      </c>
      <c r="K2782" t="s">
        <v>392</v>
      </c>
      <c r="L2782" t="s">
        <v>9731</v>
      </c>
      <c r="M2782">
        <v>492</v>
      </c>
      <c r="N2782">
        <v>163</v>
      </c>
    </row>
    <row r="2783" spans="1:14" ht="15" hidden="1" customHeight="1" x14ac:dyDescent="0.25">
      <c r="A2783" t="s">
        <v>28</v>
      </c>
      <c r="B2783" t="s">
        <v>29</v>
      </c>
      <c r="C2783" t="s">
        <v>22</v>
      </c>
      <c r="D2783" t="s">
        <v>23</v>
      </c>
      <c r="E2783" t="s">
        <v>5</v>
      </c>
      <c r="F2783" t="s">
        <v>24</v>
      </c>
      <c r="G2783">
        <v>3236321</v>
      </c>
      <c r="H2783">
        <v>3236803</v>
      </c>
      <c r="I2783" t="s">
        <v>80</v>
      </c>
      <c r="J2783" t="s">
        <v>9735</v>
      </c>
      <c r="K2783" t="s">
        <v>9736</v>
      </c>
      <c r="L2783" t="s">
        <v>9734</v>
      </c>
      <c r="M2783">
        <v>483</v>
      </c>
      <c r="N2783">
        <v>160</v>
      </c>
    </row>
    <row r="2784" spans="1:14" x14ac:dyDescent="0.25">
      <c r="A2784" t="s">
        <v>28</v>
      </c>
      <c r="B2784" t="s">
        <v>29</v>
      </c>
      <c r="C2784" t="s">
        <v>22</v>
      </c>
      <c r="D2784" t="s">
        <v>23</v>
      </c>
      <c r="E2784" t="s">
        <v>5</v>
      </c>
      <c r="F2784" t="s">
        <v>24</v>
      </c>
      <c r="G2784">
        <v>3236952</v>
      </c>
      <c r="H2784">
        <v>3238406</v>
      </c>
      <c r="I2784" t="s">
        <v>25</v>
      </c>
      <c r="J2784" t="s">
        <v>9739</v>
      </c>
      <c r="K2784" t="s">
        <v>59</v>
      </c>
      <c r="L2784" t="s">
        <v>9737</v>
      </c>
      <c r="M2784">
        <v>1455</v>
      </c>
      <c r="N2784">
        <v>484</v>
      </c>
    </row>
    <row r="2785" spans="1:14" ht="15" hidden="1" customHeight="1" x14ac:dyDescent="0.25">
      <c r="A2785" t="s">
        <v>28</v>
      </c>
      <c r="B2785" t="s">
        <v>29</v>
      </c>
      <c r="C2785" t="s">
        <v>22</v>
      </c>
      <c r="D2785" t="s">
        <v>23</v>
      </c>
      <c r="E2785" t="s">
        <v>5</v>
      </c>
      <c r="F2785" t="s">
        <v>24</v>
      </c>
      <c r="G2785">
        <v>3238469</v>
      </c>
      <c r="H2785">
        <v>3240361</v>
      </c>
      <c r="I2785" t="s">
        <v>25</v>
      </c>
      <c r="J2785" t="s">
        <v>9742</v>
      </c>
      <c r="K2785" t="s">
        <v>9743</v>
      </c>
      <c r="L2785" t="s">
        <v>9740</v>
      </c>
      <c r="M2785">
        <v>1893</v>
      </c>
      <c r="N2785">
        <v>630</v>
      </c>
    </row>
    <row r="2786" spans="1:14" ht="15" hidden="1" customHeight="1" x14ac:dyDescent="0.25">
      <c r="A2786" t="s">
        <v>28</v>
      </c>
      <c r="B2786" t="s">
        <v>29</v>
      </c>
      <c r="C2786" t="s">
        <v>22</v>
      </c>
      <c r="D2786" t="s">
        <v>23</v>
      </c>
      <c r="E2786" t="s">
        <v>5</v>
      </c>
      <c r="F2786" t="s">
        <v>24</v>
      </c>
      <c r="G2786">
        <v>3240358</v>
      </c>
      <c r="H2786">
        <v>3242580</v>
      </c>
      <c r="I2786" t="s">
        <v>25</v>
      </c>
      <c r="J2786" t="s">
        <v>9746</v>
      </c>
      <c r="K2786" t="s">
        <v>9743</v>
      </c>
      <c r="L2786" t="s">
        <v>9744</v>
      </c>
      <c r="M2786">
        <v>2223</v>
      </c>
      <c r="N2786">
        <v>740</v>
      </c>
    </row>
    <row r="2787" spans="1:14" ht="15" hidden="1" customHeight="1" x14ac:dyDescent="0.25">
      <c r="A2787" t="s">
        <v>28</v>
      </c>
      <c r="B2787" t="s">
        <v>29</v>
      </c>
      <c r="C2787" t="s">
        <v>22</v>
      </c>
      <c r="D2787" t="s">
        <v>23</v>
      </c>
      <c r="E2787" t="s">
        <v>5</v>
      </c>
      <c r="F2787" t="s">
        <v>24</v>
      </c>
      <c r="G2787">
        <v>3242679</v>
      </c>
      <c r="H2787">
        <v>3243677</v>
      </c>
      <c r="I2787" t="s">
        <v>25</v>
      </c>
      <c r="J2787" t="s">
        <v>9749</v>
      </c>
      <c r="K2787" t="s">
        <v>9750</v>
      </c>
      <c r="L2787" t="s">
        <v>9747</v>
      </c>
      <c r="M2787">
        <v>999</v>
      </c>
      <c r="N2787">
        <v>332</v>
      </c>
    </row>
    <row r="2788" spans="1:14" ht="15" hidden="1" customHeight="1" x14ac:dyDescent="0.25">
      <c r="A2788" t="s">
        <v>28</v>
      </c>
      <c r="B2788" t="s">
        <v>29</v>
      </c>
      <c r="C2788" t="s">
        <v>22</v>
      </c>
      <c r="D2788" t="s">
        <v>23</v>
      </c>
      <c r="E2788" t="s">
        <v>5</v>
      </c>
      <c r="F2788" t="s">
        <v>24</v>
      </c>
      <c r="G2788">
        <v>3243984</v>
      </c>
      <c r="H2788">
        <v>3244352</v>
      </c>
      <c r="I2788" t="s">
        <v>25</v>
      </c>
      <c r="J2788" t="s">
        <v>9753</v>
      </c>
      <c r="K2788" t="s">
        <v>485</v>
      </c>
      <c r="L2788" t="s">
        <v>9751</v>
      </c>
      <c r="M2788">
        <v>369</v>
      </c>
      <c r="N2788">
        <v>122</v>
      </c>
    </row>
    <row r="2789" spans="1:14" x14ac:dyDescent="0.25">
      <c r="A2789" t="s">
        <v>28</v>
      </c>
      <c r="B2789" t="s">
        <v>29</v>
      </c>
      <c r="C2789" t="s">
        <v>22</v>
      </c>
      <c r="D2789" t="s">
        <v>23</v>
      </c>
      <c r="E2789" t="s">
        <v>5</v>
      </c>
      <c r="F2789" t="s">
        <v>24</v>
      </c>
      <c r="G2789">
        <v>3244572</v>
      </c>
      <c r="H2789">
        <v>3246269</v>
      </c>
      <c r="I2789" t="s">
        <v>80</v>
      </c>
      <c r="J2789" t="s">
        <v>9756</v>
      </c>
      <c r="K2789" t="s">
        <v>9757</v>
      </c>
      <c r="L2789" t="s">
        <v>9754</v>
      </c>
      <c r="M2789">
        <v>1698</v>
      </c>
      <c r="N2789">
        <v>565</v>
      </c>
    </row>
    <row r="2790" spans="1:14" x14ac:dyDescent="0.25">
      <c r="A2790" t="s">
        <v>28</v>
      </c>
      <c r="B2790" t="s">
        <v>29</v>
      </c>
      <c r="C2790" t="s">
        <v>22</v>
      </c>
      <c r="D2790" t="s">
        <v>23</v>
      </c>
      <c r="E2790" t="s">
        <v>5</v>
      </c>
      <c r="F2790" t="s">
        <v>24</v>
      </c>
      <c r="G2790">
        <v>3246551</v>
      </c>
      <c r="H2790">
        <v>3247114</v>
      </c>
      <c r="I2790" t="s">
        <v>25</v>
      </c>
      <c r="J2790" t="s">
        <v>9760</v>
      </c>
      <c r="K2790" t="s">
        <v>59</v>
      </c>
      <c r="L2790" t="s">
        <v>9758</v>
      </c>
      <c r="M2790">
        <v>564</v>
      </c>
      <c r="N2790">
        <v>187</v>
      </c>
    </row>
    <row r="2791" spans="1:14" x14ac:dyDescent="0.25">
      <c r="A2791" t="s">
        <v>28</v>
      </c>
      <c r="B2791" t="s">
        <v>29</v>
      </c>
      <c r="C2791" t="s">
        <v>22</v>
      </c>
      <c r="D2791" t="s">
        <v>23</v>
      </c>
      <c r="E2791" t="s">
        <v>5</v>
      </c>
      <c r="F2791" t="s">
        <v>24</v>
      </c>
      <c r="G2791">
        <v>3247145</v>
      </c>
      <c r="H2791">
        <v>3248302</v>
      </c>
      <c r="I2791" t="s">
        <v>80</v>
      </c>
      <c r="J2791" t="s">
        <v>9763</v>
      </c>
      <c r="K2791" t="s">
        <v>3687</v>
      </c>
      <c r="L2791" t="s">
        <v>9761</v>
      </c>
      <c r="M2791">
        <v>1158</v>
      </c>
      <c r="N2791">
        <v>385</v>
      </c>
    </row>
    <row r="2792" spans="1:14" ht="15" hidden="1" customHeight="1" x14ac:dyDescent="0.25">
      <c r="A2792" t="s">
        <v>28</v>
      </c>
      <c r="B2792" t="s">
        <v>29</v>
      </c>
      <c r="C2792" t="s">
        <v>22</v>
      </c>
      <c r="D2792" t="s">
        <v>23</v>
      </c>
      <c r="E2792" t="s">
        <v>5</v>
      </c>
      <c r="F2792" t="s">
        <v>24</v>
      </c>
      <c r="G2792">
        <v>3248439</v>
      </c>
      <c r="H2792">
        <v>3249821</v>
      </c>
      <c r="I2792" t="s">
        <v>25</v>
      </c>
      <c r="J2792" t="s">
        <v>9766</v>
      </c>
      <c r="K2792" t="s">
        <v>9767</v>
      </c>
      <c r="L2792" t="s">
        <v>9764</v>
      </c>
      <c r="M2792">
        <v>1383</v>
      </c>
      <c r="N2792">
        <v>460</v>
      </c>
    </row>
    <row r="2793" spans="1:14" x14ac:dyDescent="0.25">
      <c r="A2793" t="s">
        <v>28</v>
      </c>
      <c r="B2793" t="s">
        <v>29</v>
      </c>
      <c r="C2793" t="s">
        <v>22</v>
      </c>
      <c r="D2793" t="s">
        <v>23</v>
      </c>
      <c r="E2793" t="s">
        <v>5</v>
      </c>
      <c r="F2793" t="s">
        <v>24</v>
      </c>
      <c r="G2793">
        <v>3250002</v>
      </c>
      <c r="H2793">
        <v>3250349</v>
      </c>
      <c r="I2793" t="s">
        <v>80</v>
      </c>
      <c r="J2793" t="s">
        <v>9770</v>
      </c>
      <c r="K2793" t="s">
        <v>59</v>
      </c>
      <c r="L2793" t="s">
        <v>9768</v>
      </c>
      <c r="M2793">
        <v>348</v>
      </c>
      <c r="N2793">
        <v>115</v>
      </c>
    </row>
    <row r="2794" spans="1:14" ht="15" hidden="1" customHeight="1" x14ac:dyDescent="0.25">
      <c r="A2794" t="s">
        <v>28</v>
      </c>
      <c r="B2794" t="s">
        <v>29</v>
      </c>
      <c r="C2794" t="s">
        <v>22</v>
      </c>
      <c r="D2794" t="s">
        <v>23</v>
      </c>
      <c r="E2794" t="s">
        <v>5</v>
      </c>
      <c r="F2794" t="s">
        <v>24</v>
      </c>
      <c r="G2794">
        <v>3250476</v>
      </c>
      <c r="H2794">
        <v>3250844</v>
      </c>
      <c r="I2794" t="s">
        <v>25</v>
      </c>
      <c r="J2794" t="s">
        <v>9773</v>
      </c>
      <c r="K2794" t="s">
        <v>663</v>
      </c>
      <c r="L2794" t="s">
        <v>9771</v>
      </c>
      <c r="M2794">
        <v>369</v>
      </c>
      <c r="N2794">
        <v>122</v>
      </c>
    </row>
    <row r="2795" spans="1:14" ht="15" hidden="1" customHeight="1" x14ac:dyDescent="0.25">
      <c r="A2795" t="s">
        <v>28</v>
      </c>
      <c r="B2795" t="s">
        <v>29</v>
      </c>
      <c r="C2795" t="s">
        <v>22</v>
      </c>
      <c r="D2795" t="s">
        <v>23</v>
      </c>
      <c r="E2795" t="s">
        <v>5</v>
      </c>
      <c r="F2795" t="s">
        <v>24</v>
      </c>
      <c r="G2795">
        <v>3251047</v>
      </c>
      <c r="H2795">
        <v>3252093</v>
      </c>
      <c r="I2795" t="s">
        <v>25</v>
      </c>
      <c r="J2795" t="s">
        <v>9776</v>
      </c>
      <c r="K2795" t="s">
        <v>5279</v>
      </c>
      <c r="L2795" t="s">
        <v>9774</v>
      </c>
      <c r="M2795">
        <v>1047</v>
      </c>
      <c r="N2795">
        <v>348</v>
      </c>
    </row>
    <row r="2796" spans="1:14" x14ac:dyDescent="0.25">
      <c r="A2796" t="s">
        <v>28</v>
      </c>
      <c r="B2796" t="s">
        <v>29</v>
      </c>
      <c r="C2796" t="s">
        <v>22</v>
      </c>
      <c r="D2796" t="s">
        <v>23</v>
      </c>
      <c r="E2796" t="s">
        <v>5</v>
      </c>
      <c r="F2796" t="s">
        <v>24</v>
      </c>
      <c r="G2796">
        <v>3252206</v>
      </c>
      <c r="H2796">
        <v>3252421</v>
      </c>
      <c r="I2796" t="s">
        <v>80</v>
      </c>
      <c r="J2796" t="s">
        <v>9778</v>
      </c>
      <c r="K2796" t="s">
        <v>59</v>
      </c>
      <c r="L2796" t="s">
        <v>9777</v>
      </c>
      <c r="M2796">
        <v>216</v>
      </c>
      <c r="N2796">
        <v>71</v>
      </c>
    </row>
    <row r="2797" spans="1:14" x14ac:dyDescent="0.25">
      <c r="A2797" t="s">
        <v>28</v>
      </c>
      <c r="B2797" t="s">
        <v>29</v>
      </c>
      <c r="C2797" t="s">
        <v>22</v>
      </c>
      <c r="D2797" t="s">
        <v>23</v>
      </c>
      <c r="E2797" t="s">
        <v>5</v>
      </c>
      <c r="F2797" t="s">
        <v>24</v>
      </c>
      <c r="G2797">
        <v>3252418</v>
      </c>
      <c r="H2797">
        <v>3252858</v>
      </c>
      <c r="I2797" t="s">
        <v>80</v>
      </c>
      <c r="J2797" t="s">
        <v>9780</v>
      </c>
      <c r="K2797" t="s">
        <v>59</v>
      </c>
      <c r="L2797" t="s">
        <v>9779</v>
      </c>
      <c r="M2797">
        <v>441</v>
      </c>
      <c r="N2797">
        <v>146</v>
      </c>
    </row>
    <row r="2798" spans="1:14" x14ac:dyDescent="0.25">
      <c r="A2798" t="s">
        <v>28</v>
      </c>
      <c r="B2798" t="s">
        <v>29</v>
      </c>
      <c r="C2798" t="s">
        <v>22</v>
      </c>
      <c r="D2798" t="s">
        <v>23</v>
      </c>
      <c r="E2798" t="s">
        <v>5</v>
      </c>
      <c r="F2798" t="s">
        <v>24</v>
      </c>
      <c r="G2798">
        <v>3253333</v>
      </c>
      <c r="H2798">
        <v>3254298</v>
      </c>
      <c r="I2798" t="s">
        <v>25</v>
      </c>
      <c r="J2798" t="s">
        <v>9783</v>
      </c>
      <c r="K2798" t="s">
        <v>59</v>
      </c>
      <c r="L2798" t="s">
        <v>9781</v>
      </c>
      <c r="M2798">
        <v>966</v>
      </c>
      <c r="N2798">
        <v>321</v>
      </c>
    </row>
    <row r="2799" spans="1:14" x14ac:dyDescent="0.25">
      <c r="A2799" t="s">
        <v>28</v>
      </c>
      <c r="B2799" t="s">
        <v>29</v>
      </c>
      <c r="C2799" t="s">
        <v>22</v>
      </c>
      <c r="D2799" t="s">
        <v>23</v>
      </c>
      <c r="E2799" t="s">
        <v>5</v>
      </c>
      <c r="F2799" t="s">
        <v>24</v>
      </c>
      <c r="G2799">
        <v>3254628</v>
      </c>
      <c r="H2799">
        <v>3255539</v>
      </c>
      <c r="I2799" t="s">
        <v>25</v>
      </c>
      <c r="J2799" t="s">
        <v>9786</v>
      </c>
      <c r="K2799" t="s">
        <v>59</v>
      </c>
      <c r="L2799" t="s">
        <v>9784</v>
      </c>
      <c r="M2799">
        <v>912</v>
      </c>
      <c r="N2799">
        <v>303</v>
      </c>
    </row>
    <row r="2800" spans="1:14" x14ac:dyDescent="0.25">
      <c r="A2800" t="s">
        <v>28</v>
      </c>
      <c r="B2800" t="s">
        <v>29</v>
      </c>
      <c r="C2800" t="s">
        <v>22</v>
      </c>
      <c r="D2800" t="s">
        <v>23</v>
      </c>
      <c r="E2800" t="s">
        <v>5</v>
      </c>
      <c r="F2800" t="s">
        <v>24</v>
      </c>
      <c r="G2800">
        <v>3255574</v>
      </c>
      <c r="H2800">
        <v>3256053</v>
      </c>
      <c r="I2800" t="s">
        <v>80</v>
      </c>
      <c r="J2800" t="s">
        <v>9789</v>
      </c>
      <c r="K2800" t="s">
        <v>5503</v>
      </c>
      <c r="L2800" t="s">
        <v>9787</v>
      </c>
      <c r="M2800">
        <v>480</v>
      </c>
      <c r="N2800">
        <v>159</v>
      </c>
    </row>
    <row r="2801" spans="1:15" x14ac:dyDescent="0.25">
      <c r="A2801" t="s">
        <v>28</v>
      </c>
      <c r="B2801" t="s">
        <v>29</v>
      </c>
      <c r="C2801" t="s">
        <v>22</v>
      </c>
      <c r="D2801" t="s">
        <v>23</v>
      </c>
      <c r="E2801" t="s">
        <v>5</v>
      </c>
      <c r="F2801" t="s">
        <v>24</v>
      </c>
      <c r="G2801">
        <v>3256363</v>
      </c>
      <c r="H2801">
        <v>3256776</v>
      </c>
      <c r="I2801" t="s">
        <v>80</v>
      </c>
      <c r="J2801" t="s">
        <v>9792</v>
      </c>
      <c r="K2801" t="s">
        <v>204</v>
      </c>
      <c r="L2801" t="s">
        <v>9790</v>
      </c>
      <c r="M2801">
        <v>414</v>
      </c>
      <c r="N2801">
        <v>137</v>
      </c>
    </row>
    <row r="2802" spans="1:15" ht="15" hidden="1" customHeight="1" x14ac:dyDescent="0.25">
      <c r="A2802" t="s">
        <v>28</v>
      </c>
      <c r="B2802" t="s">
        <v>29</v>
      </c>
      <c r="C2802" t="s">
        <v>22</v>
      </c>
      <c r="D2802" t="s">
        <v>23</v>
      </c>
      <c r="E2802" t="s">
        <v>5</v>
      </c>
      <c r="F2802" t="s">
        <v>24</v>
      </c>
      <c r="G2802">
        <v>3256937</v>
      </c>
      <c r="H2802">
        <v>3257245</v>
      </c>
      <c r="I2802" t="s">
        <v>25</v>
      </c>
      <c r="J2802" t="s">
        <v>9795</v>
      </c>
      <c r="K2802" t="s">
        <v>2271</v>
      </c>
      <c r="L2802" t="s">
        <v>9793</v>
      </c>
      <c r="M2802">
        <v>309</v>
      </c>
      <c r="N2802">
        <v>102</v>
      </c>
    </row>
    <row r="2803" spans="1:15" ht="15" hidden="1" customHeight="1" x14ac:dyDescent="0.25">
      <c r="A2803" t="s">
        <v>28</v>
      </c>
      <c r="B2803" t="s">
        <v>29</v>
      </c>
      <c r="C2803" t="s">
        <v>22</v>
      </c>
      <c r="D2803" t="s">
        <v>23</v>
      </c>
      <c r="E2803" t="s">
        <v>5</v>
      </c>
      <c r="F2803" t="s">
        <v>24</v>
      </c>
      <c r="G2803">
        <v>3257242</v>
      </c>
      <c r="H2803">
        <v>3258447</v>
      </c>
      <c r="I2803" t="s">
        <v>25</v>
      </c>
      <c r="J2803" t="s">
        <v>9798</v>
      </c>
      <c r="K2803" t="s">
        <v>1562</v>
      </c>
      <c r="L2803" t="s">
        <v>9796</v>
      </c>
      <c r="M2803">
        <v>1206</v>
      </c>
      <c r="N2803">
        <v>401</v>
      </c>
    </row>
    <row r="2804" spans="1:15" ht="15" hidden="1" customHeight="1" x14ac:dyDescent="0.25">
      <c r="A2804" t="s">
        <v>60</v>
      </c>
      <c r="C2804" t="s">
        <v>22</v>
      </c>
      <c r="D2804" t="s">
        <v>23</v>
      </c>
      <c r="E2804" t="s">
        <v>5</v>
      </c>
      <c r="F2804" t="s">
        <v>24</v>
      </c>
      <c r="G2804">
        <v>3259061</v>
      </c>
      <c r="H2804">
        <v>3259134</v>
      </c>
      <c r="I2804" t="s">
        <v>80</v>
      </c>
      <c r="K2804" t="s">
        <v>814</v>
      </c>
      <c r="L2804" t="s">
        <v>9799</v>
      </c>
      <c r="M2804">
        <v>74</v>
      </c>
      <c r="O2804" t="s">
        <v>9801</v>
      </c>
    </row>
    <row r="2805" spans="1:15" ht="15" hidden="1" customHeight="1" x14ac:dyDescent="0.25">
      <c r="A2805" t="s">
        <v>28</v>
      </c>
      <c r="B2805" t="s">
        <v>29</v>
      </c>
      <c r="C2805" t="s">
        <v>22</v>
      </c>
      <c r="D2805" t="s">
        <v>23</v>
      </c>
      <c r="E2805" t="s">
        <v>5</v>
      </c>
      <c r="F2805" t="s">
        <v>24</v>
      </c>
      <c r="G2805">
        <v>3259198</v>
      </c>
      <c r="H2805">
        <v>3260721</v>
      </c>
      <c r="I2805" t="s">
        <v>80</v>
      </c>
      <c r="J2805" t="s">
        <v>9804</v>
      </c>
      <c r="K2805" t="s">
        <v>134</v>
      </c>
      <c r="L2805" t="s">
        <v>9802</v>
      </c>
      <c r="M2805">
        <v>1524</v>
      </c>
      <c r="N2805">
        <v>507</v>
      </c>
    </row>
    <row r="2806" spans="1:15" ht="15" hidden="1" customHeight="1" x14ac:dyDescent="0.25">
      <c r="A2806" t="s">
        <v>28</v>
      </c>
      <c r="B2806" t="s">
        <v>29</v>
      </c>
      <c r="C2806" t="s">
        <v>22</v>
      </c>
      <c r="D2806" t="s">
        <v>23</v>
      </c>
      <c r="E2806" t="s">
        <v>5</v>
      </c>
      <c r="F2806" t="s">
        <v>24</v>
      </c>
      <c r="G2806">
        <v>3260839</v>
      </c>
      <c r="H2806">
        <v>3262377</v>
      </c>
      <c r="I2806" t="s">
        <v>80</v>
      </c>
      <c r="J2806" t="s">
        <v>9807</v>
      </c>
      <c r="K2806" t="s">
        <v>321</v>
      </c>
      <c r="L2806" t="s">
        <v>9805</v>
      </c>
      <c r="M2806">
        <v>1539</v>
      </c>
      <c r="N2806">
        <v>512</v>
      </c>
    </row>
    <row r="2807" spans="1:15" x14ac:dyDescent="0.25">
      <c r="A2807" t="s">
        <v>28</v>
      </c>
      <c r="B2807" t="s">
        <v>29</v>
      </c>
      <c r="C2807" t="s">
        <v>22</v>
      </c>
      <c r="D2807" t="s">
        <v>23</v>
      </c>
      <c r="E2807" t="s">
        <v>5</v>
      </c>
      <c r="F2807" t="s">
        <v>24</v>
      </c>
      <c r="G2807">
        <v>3262313</v>
      </c>
      <c r="H2807">
        <v>3263119</v>
      </c>
      <c r="I2807" t="s">
        <v>80</v>
      </c>
      <c r="J2807" t="s">
        <v>9810</v>
      </c>
      <c r="K2807" t="s">
        <v>59</v>
      </c>
      <c r="L2807" t="s">
        <v>9808</v>
      </c>
      <c r="M2807">
        <v>807</v>
      </c>
      <c r="N2807">
        <v>268</v>
      </c>
    </row>
    <row r="2808" spans="1:15" ht="15" hidden="1" customHeight="1" x14ac:dyDescent="0.25">
      <c r="A2808" t="s">
        <v>28</v>
      </c>
      <c r="B2808" t="s">
        <v>29</v>
      </c>
      <c r="C2808" t="s">
        <v>22</v>
      </c>
      <c r="D2808" t="s">
        <v>23</v>
      </c>
      <c r="E2808" t="s">
        <v>5</v>
      </c>
      <c r="F2808" t="s">
        <v>24</v>
      </c>
      <c r="G2808">
        <v>3263171</v>
      </c>
      <c r="H2808">
        <v>3264343</v>
      </c>
      <c r="I2808" t="s">
        <v>80</v>
      </c>
      <c r="J2808" t="s">
        <v>9813</v>
      </c>
      <c r="K2808" t="s">
        <v>9814</v>
      </c>
      <c r="L2808" t="s">
        <v>9811</v>
      </c>
      <c r="M2808">
        <v>1173</v>
      </c>
      <c r="N2808">
        <v>390</v>
      </c>
    </row>
    <row r="2809" spans="1:15" ht="15" hidden="1" customHeight="1" x14ac:dyDescent="0.25">
      <c r="A2809" t="s">
        <v>28</v>
      </c>
      <c r="B2809" t="s">
        <v>29</v>
      </c>
      <c r="C2809" t="s">
        <v>22</v>
      </c>
      <c r="D2809" t="s">
        <v>23</v>
      </c>
      <c r="E2809" t="s">
        <v>5</v>
      </c>
      <c r="F2809" t="s">
        <v>24</v>
      </c>
      <c r="G2809">
        <v>3264417</v>
      </c>
      <c r="H2809">
        <v>3266477</v>
      </c>
      <c r="I2809" t="s">
        <v>80</v>
      </c>
      <c r="J2809" t="s">
        <v>9817</v>
      </c>
      <c r="K2809" t="s">
        <v>9818</v>
      </c>
      <c r="L2809" t="s">
        <v>9815</v>
      </c>
      <c r="M2809">
        <v>2061</v>
      </c>
      <c r="N2809">
        <v>686</v>
      </c>
    </row>
    <row r="2810" spans="1:15" ht="15" hidden="1" customHeight="1" x14ac:dyDescent="0.25">
      <c r="A2810" t="s">
        <v>28</v>
      </c>
      <c r="B2810" t="s">
        <v>29</v>
      </c>
      <c r="C2810" t="s">
        <v>22</v>
      </c>
      <c r="D2810" t="s">
        <v>23</v>
      </c>
      <c r="E2810" t="s">
        <v>5</v>
      </c>
      <c r="F2810" t="s">
        <v>24</v>
      </c>
      <c r="G2810">
        <v>3266636</v>
      </c>
      <c r="H2810">
        <v>3269356</v>
      </c>
      <c r="I2810" t="s">
        <v>80</v>
      </c>
      <c r="J2810" t="s">
        <v>9821</v>
      </c>
      <c r="K2810" t="s">
        <v>9822</v>
      </c>
      <c r="L2810" t="s">
        <v>9819</v>
      </c>
      <c r="M2810">
        <v>2721</v>
      </c>
      <c r="N2810">
        <v>906</v>
      </c>
    </row>
    <row r="2811" spans="1:15" x14ac:dyDescent="0.25">
      <c r="A2811" t="s">
        <v>28</v>
      </c>
      <c r="B2811" t="s">
        <v>29</v>
      </c>
      <c r="C2811" t="s">
        <v>22</v>
      </c>
      <c r="D2811" t="s">
        <v>23</v>
      </c>
      <c r="E2811" t="s">
        <v>5</v>
      </c>
      <c r="F2811" t="s">
        <v>24</v>
      </c>
      <c r="G2811">
        <v>3269583</v>
      </c>
      <c r="H2811">
        <v>3269768</v>
      </c>
      <c r="I2811" t="s">
        <v>25</v>
      </c>
      <c r="J2811" t="s">
        <v>9825</v>
      </c>
      <c r="K2811" t="s">
        <v>59</v>
      </c>
      <c r="L2811" t="s">
        <v>9823</v>
      </c>
      <c r="M2811">
        <v>186</v>
      </c>
      <c r="N2811">
        <v>61</v>
      </c>
    </row>
    <row r="2812" spans="1:15" x14ac:dyDescent="0.25">
      <c r="A2812" t="s">
        <v>28</v>
      </c>
      <c r="B2812" t="s">
        <v>29</v>
      </c>
      <c r="C2812" t="s">
        <v>22</v>
      </c>
      <c r="D2812" t="s">
        <v>23</v>
      </c>
      <c r="E2812" t="s">
        <v>5</v>
      </c>
      <c r="F2812" t="s">
        <v>24</v>
      </c>
      <c r="G2812">
        <v>3269912</v>
      </c>
      <c r="H2812">
        <v>3270628</v>
      </c>
      <c r="I2812" t="s">
        <v>80</v>
      </c>
      <c r="J2812" t="s">
        <v>9828</v>
      </c>
      <c r="K2812" t="s">
        <v>59</v>
      </c>
      <c r="L2812" t="s">
        <v>9826</v>
      </c>
      <c r="M2812">
        <v>717</v>
      </c>
      <c r="N2812">
        <v>238</v>
      </c>
    </row>
    <row r="2813" spans="1:15" ht="15" hidden="1" customHeight="1" x14ac:dyDescent="0.25">
      <c r="A2813" t="s">
        <v>28</v>
      </c>
      <c r="B2813" t="s">
        <v>29</v>
      </c>
      <c r="C2813" t="s">
        <v>22</v>
      </c>
      <c r="D2813" t="s">
        <v>23</v>
      </c>
      <c r="E2813" t="s">
        <v>5</v>
      </c>
      <c r="F2813" t="s">
        <v>24</v>
      </c>
      <c r="G2813">
        <v>3271361</v>
      </c>
      <c r="H2813">
        <v>3272662</v>
      </c>
      <c r="I2813" t="s">
        <v>80</v>
      </c>
      <c r="J2813" t="s">
        <v>9831</v>
      </c>
      <c r="K2813" t="s">
        <v>9832</v>
      </c>
      <c r="L2813" t="s">
        <v>9829</v>
      </c>
      <c r="M2813">
        <v>1302</v>
      </c>
      <c r="N2813">
        <v>433</v>
      </c>
    </row>
    <row r="2814" spans="1:15" ht="15" hidden="1" customHeight="1" x14ac:dyDescent="0.25">
      <c r="A2814" t="s">
        <v>60</v>
      </c>
      <c r="C2814" t="s">
        <v>22</v>
      </c>
      <c r="D2814" t="s">
        <v>23</v>
      </c>
      <c r="E2814" t="s">
        <v>5</v>
      </c>
      <c r="F2814" t="s">
        <v>24</v>
      </c>
      <c r="G2814">
        <v>3272883</v>
      </c>
      <c r="H2814">
        <v>3272968</v>
      </c>
      <c r="I2814" t="s">
        <v>25</v>
      </c>
      <c r="K2814" t="s">
        <v>1603</v>
      </c>
      <c r="L2814" t="s">
        <v>9833</v>
      </c>
      <c r="M2814">
        <v>86</v>
      </c>
      <c r="O2814" t="s">
        <v>9835</v>
      </c>
    </row>
    <row r="2815" spans="1:15" x14ac:dyDescent="0.25">
      <c r="A2815" t="s">
        <v>28</v>
      </c>
      <c r="B2815" t="s">
        <v>29</v>
      </c>
      <c r="C2815" t="s">
        <v>22</v>
      </c>
      <c r="D2815" t="s">
        <v>23</v>
      </c>
      <c r="E2815" t="s">
        <v>5</v>
      </c>
      <c r="F2815" t="s">
        <v>24</v>
      </c>
      <c r="G2815">
        <v>3273536</v>
      </c>
      <c r="H2815">
        <v>3274630</v>
      </c>
      <c r="I2815" t="s">
        <v>80</v>
      </c>
      <c r="J2815" t="s">
        <v>9838</v>
      </c>
      <c r="K2815" t="s">
        <v>2381</v>
      </c>
      <c r="L2815" t="s">
        <v>9836</v>
      </c>
      <c r="M2815">
        <v>1095</v>
      </c>
      <c r="N2815">
        <v>364</v>
      </c>
    </row>
    <row r="2816" spans="1:15" x14ac:dyDescent="0.25">
      <c r="A2816" t="s">
        <v>28</v>
      </c>
      <c r="B2816" t="s">
        <v>29</v>
      </c>
      <c r="C2816" t="s">
        <v>22</v>
      </c>
      <c r="D2816" t="s">
        <v>23</v>
      </c>
      <c r="E2816" t="s">
        <v>5</v>
      </c>
      <c r="F2816" t="s">
        <v>24</v>
      </c>
      <c r="G2816">
        <v>3274834</v>
      </c>
      <c r="H2816">
        <v>3275568</v>
      </c>
      <c r="I2816" t="s">
        <v>80</v>
      </c>
      <c r="J2816" t="s">
        <v>9841</v>
      </c>
      <c r="K2816" t="s">
        <v>9842</v>
      </c>
      <c r="L2816" t="s">
        <v>9839</v>
      </c>
      <c r="M2816">
        <v>735</v>
      </c>
      <c r="N2816">
        <v>244</v>
      </c>
    </row>
    <row r="2817" spans="1:14" ht="15" hidden="1" customHeight="1" x14ac:dyDescent="0.25">
      <c r="A2817" t="s">
        <v>28</v>
      </c>
      <c r="B2817" t="s">
        <v>29</v>
      </c>
      <c r="C2817" t="s">
        <v>22</v>
      </c>
      <c r="D2817" t="s">
        <v>23</v>
      </c>
      <c r="E2817" t="s">
        <v>5</v>
      </c>
      <c r="F2817" t="s">
        <v>24</v>
      </c>
      <c r="G2817">
        <v>3275679</v>
      </c>
      <c r="H2817">
        <v>3276725</v>
      </c>
      <c r="I2817" t="s">
        <v>80</v>
      </c>
      <c r="J2817" t="s">
        <v>9845</v>
      </c>
      <c r="K2817" t="s">
        <v>3051</v>
      </c>
      <c r="L2817" t="s">
        <v>9843</v>
      </c>
      <c r="M2817">
        <v>1047</v>
      </c>
      <c r="N2817">
        <v>348</v>
      </c>
    </row>
    <row r="2818" spans="1:14" ht="15" hidden="1" customHeight="1" x14ac:dyDescent="0.25">
      <c r="A2818" t="s">
        <v>28</v>
      </c>
      <c r="B2818" t="s">
        <v>29</v>
      </c>
      <c r="C2818" t="s">
        <v>22</v>
      </c>
      <c r="D2818" t="s">
        <v>23</v>
      </c>
      <c r="E2818" t="s">
        <v>5</v>
      </c>
      <c r="F2818" t="s">
        <v>24</v>
      </c>
      <c r="G2818">
        <v>3276895</v>
      </c>
      <c r="H2818">
        <v>3278094</v>
      </c>
      <c r="I2818" t="s">
        <v>25</v>
      </c>
      <c r="J2818" t="s">
        <v>9848</v>
      </c>
      <c r="K2818" t="s">
        <v>9849</v>
      </c>
      <c r="L2818" t="s">
        <v>9846</v>
      </c>
      <c r="M2818">
        <v>1200</v>
      </c>
      <c r="N2818">
        <v>399</v>
      </c>
    </row>
    <row r="2819" spans="1:14" x14ac:dyDescent="0.25">
      <c r="A2819" t="s">
        <v>28</v>
      </c>
      <c r="B2819" t="s">
        <v>29</v>
      </c>
      <c r="C2819" t="s">
        <v>22</v>
      </c>
      <c r="D2819" t="s">
        <v>23</v>
      </c>
      <c r="E2819" t="s">
        <v>5</v>
      </c>
      <c r="F2819" t="s">
        <v>24</v>
      </c>
      <c r="G2819">
        <v>3278931</v>
      </c>
      <c r="H2819">
        <v>3280088</v>
      </c>
      <c r="I2819" t="s">
        <v>25</v>
      </c>
      <c r="J2819" t="s">
        <v>9852</v>
      </c>
      <c r="K2819" t="s">
        <v>59</v>
      </c>
      <c r="L2819" t="s">
        <v>9850</v>
      </c>
      <c r="M2819">
        <v>1158</v>
      </c>
      <c r="N2819">
        <v>385</v>
      </c>
    </row>
    <row r="2820" spans="1:14" ht="15" hidden="1" customHeight="1" x14ac:dyDescent="0.25">
      <c r="A2820" t="s">
        <v>28</v>
      </c>
      <c r="B2820" t="s">
        <v>29</v>
      </c>
      <c r="C2820" t="s">
        <v>22</v>
      </c>
      <c r="D2820" t="s">
        <v>23</v>
      </c>
      <c r="E2820" t="s">
        <v>5</v>
      </c>
      <c r="F2820" t="s">
        <v>24</v>
      </c>
      <c r="G2820">
        <v>3280274</v>
      </c>
      <c r="H2820">
        <v>3280948</v>
      </c>
      <c r="I2820" t="s">
        <v>25</v>
      </c>
      <c r="J2820" t="s">
        <v>9855</v>
      </c>
      <c r="K2820" t="s">
        <v>1562</v>
      </c>
      <c r="L2820" t="s">
        <v>9853</v>
      </c>
      <c r="M2820">
        <v>675</v>
      </c>
      <c r="N2820">
        <v>224</v>
      </c>
    </row>
    <row r="2821" spans="1:14" x14ac:dyDescent="0.25">
      <c r="A2821" t="s">
        <v>28</v>
      </c>
      <c r="B2821" t="s">
        <v>29</v>
      </c>
      <c r="C2821" t="s">
        <v>22</v>
      </c>
      <c r="D2821" t="s">
        <v>23</v>
      </c>
      <c r="E2821" t="s">
        <v>5</v>
      </c>
      <c r="F2821" t="s">
        <v>24</v>
      </c>
      <c r="G2821">
        <v>3280945</v>
      </c>
      <c r="H2821">
        <v>3282360</v>
      </c>
      <c r="I2821" t="s">
        <v>25</v>
      </c>
      <c r="J2821" t="s">
        <v>9858</v>
      </c>
      <c r="K2821" t="s">
        <v>59</v>
      </c>
      <c r="L2821" t="s">
        <v>9856</v>
      </c>
      <c r="M2821">
        <v>1416</v>
      </c>
      <c r="N2821">
        <v>471</v>
      </c>
    </row>
    <row r="2822" spans="1:14" x14ac:dyDescent="0.25">
      <c r="A2822" t="s">
        <v>28</v>
      </c>
      <c r="B2822" t="s">
        <v>29</v>
      </c>
      <c r="C2822" t="s">
        <v>22</v>
      </c>
      <c r="D2822" t="s">
        <v>23</v>
      </c>
      <c r="E2822" t="s">
        <v>5</v>
      </c>
      <c r="F2822" t="s">
        <v>24</v>
      </c>
      <c r="G2822">
        <v>3282365</v>
      </c>
      <c r="H2822">
        <v>3282805</v>
      </c>
      <c r="I2822" t="s">
        <v>25</v>
      </c>
      <c r="J2822" t="s">
        <v>9861</v>
      </c>
      <c r="K2822" t="s">
        <v>59</v>
      </c>
      <c r="L2822" t="s">
        <v>9859</v>
      </c>
      <c r="M2822">
        <v>441</v>
      </c>
      <c r="N2822">
        <v>146</v>
      </c>
    </row>
    <row r="2823" spans="1:14" x14ac:dyDescent="0.25">
      <c r="A2823" t="s">
        <v>28</v>
      </c>
      <c r="B2823" t="s">
        <v>29</v>
      </c>
      <c r="C2823" t="s">
        <v>22</v>
      </c>
      <c r="D2823" t="s">
        <v>23</v>
      </c>
      <c r="E2823" t="s">
        <v>5</v>
      </c>
      <c r="F2823" t="s">
        <v>24</v>
      </c>
      <c r="G2823">
        <v>3282827</v>
      </c>
      <c r="H2823">
        <v>3284020</v>
      </c>
      <c r="I2823" t="s">
        <v>80</v>
      </c>
      <c r="J2823" t="s">
        <v>9864</v>
      </c>
      <c r="K2823" t="s">
        <v>1103</v>
      </c>
      <c r="L2823" t="s">
        <v>9862</v>
      </c>
      <c r="M2823">
        <v>1194</v>
      </c>
      <c r="N2823">
        <v>397</v>
      </c>
    </row>
    <row r="2824" spans="1:14" ht="15" hidden="1" customHeight="1" x14ac:dyDescent="0.25">
      <c r="A2824" t="s">
        <v>28</v>
      </c>
      <c r="B2824" t="s">
        <v>29</v>
      </c>
      <c r="C2824" t="s">
        <v>22</v>
      </c>
      <c r="D2824" t="s">
        <v>23</v>
      </c>
      <c r="E2824" t="s">
        <v>5</v>
      </c>
      <c r="F2824" t="s">
        <v>24</v>
      </c>
      <c r="G2824">
        <v>3284271</v>
      </c>
      <c r="H2824">
        <v>3285530</v>
      </c>
      <c r="I2824" t="s">
        <v>80</v>
      </c>
      <c r="J2824" t="s">
        <v>9867</v>
      </c>
      <c r="K2824" t="s">
        <v>249</v>
      </c>
      <c r="L2824" t="s">
        <v>9865</v>
      </c>
      <c r="M2824">
        <v>1260</v>
      </c>
      <c r="N2824">
        <v>419</v>
      </c>
    </row>
    <row r="2825" spans="1:14" ht="15" hidden="1" customHeight="1" x14ac:dyDescent="0.25">
      <c r="A2825" t="s">
        <v>28</v>
      </c>
      <c r="B2825" t="s">
        <v>29</v>
      </c>
      <c r="C2825" t="s">
        <v>22</v>
      </c>
      <c r="D2825" t="s">
        <v>23</v>
      </c>
      <c r="E2825" t="s">
        <v>5</v>
      </c>
      <c r="F2825" t="s">
        <v>24</v>
      </c>
      <c r="G2825">
        <v>3285627</v>
      </c>
      <c r="H2825">
        <v>3287183</v>
      </c>
      <c r="I2825" t="s">
        <v>80</v>
      </c>
      <c r="J2825" t="s">
        <v>9870</v>
      </c>
      <c r="K2825" t="s">
        <v>237</v>
      </c>
      <c r="L2825" t="s">
        <v>9868</v>
      </c>
      <c r="M2825">
        <v>1557</v>
      </c>
      <c r="N2825">
        <v>518</v>
      </c>
    </row>
    <row r="2826" spans="1:14" ht="15" hidden="1" customHeight="1" x14ac:dyDescent="0.25">
      <c r="A2826" t="s">
        <v>28</v>
      </c>
      <c r="B2826" t="s">
        <v>29</v>
      </c>
      <c r="C2826" t="s">
        <v>22</v>
      </c>
      <c r="D2826" t="s">
        <v>23</v>
      </c>
      <c r="E2826" t="s">
        <v>5</v>
      </c>
      <c r="F2826" t="s">
        <v>24</v>
      </c>
      <c r="G2826">
        <v>3287519</v>
      </c>
      <c r="H2826">
        <v>3288142</v>
      </c>
      <c r="I2826" t="s">
        <v>80</v>
      </c>
      <c r="J2826" t="s">
        <v>9873</v>
      </c>
      <c r="K2826" t="s">
        <v>283</v>
      </c>
      <c r="L2826" t="s">
        <v>9871</v>
      </c>
      <c r="M2826">
        <v>624</v>
      </c>
      <c r="N2826">
        <v>207</v>
      </c>
    </row>
    <row r="2827" spans="1:14" x14ac:dyDescent="0.25">
      <c r="A2827" t="s">
        <v>28</v>
      </c>
      <c r="B2827" t="s">
        <v>29</v>
      </c>
      <c r="C2827" t="s">
        <v>22</v>
      </c>
      <c r="D2827" t="s">
        <v>23</v>
      </c>
      <c r="E2827" t="s">
        <v>5</v>
      </c>
      <c r="F2827" t="s">
        <v>24</v>
      </c>
      <c r="G2827">
        <v>3288865</v>
      </c>
      <c r="H2827">
        <v>3289149</v>
      </c>
      <c r="I2827" t="s">
        <v>25</v>
      </c>
      <c r="J2827" t="s">
        <v>9875</v>
      </c>
      <c r="K2827" t="s">
        <v>59</v>
      </c>
      <c r="L2827" t="s">
        <v>9874</v>
      </c>
      <c r="M2827">
        <v>285</v>
      </c>
      <c r="N2827">
        <v>94</v>
      </c>
    </row>
    <row r="2828" spans="1:14" ht="15" hidden="1" customHeight="1" x14ac:dyDescent="0.25">
      <c r="A2828" t="s">
        <v>28</v>
      </c>
      <c r="B2828" t="s">
        <v>29</v>
      </c>
      <c r="C2828" t="s">
        <v>22</v>
      </c>
      <c r="D2828" t="s">
        <v>23</v>
      </c>
      <c r="E2828" t="s">
        <v>5</v>
      </c>
      <c r="F2828" t="s">
        <v>24</v>
      </c>
      <c r="G2828">
        <v>3289262</v>
      </c>
      <c r="H2828">
        <v>3290449</v>
      </c>
      <c r="I2828" t="s">
        <v>25</v>
      </c>
      <c r="J2828" t="s">
        <v>9878</v>
      </c>
      <c r="K2828" t="s">
        <v>9879</v>
      </c>
      <c r="L2828" t="s">
        <v>9876</v>
      </c>
      <c r="M2828">
        <v>1188</v>
      </c>
      <c r="N2828">
        <v>395</v>
      </c>
    </row>
    <row r="2829" spans="1:14" ht="15" hidden="1" customHeight="1" x14ac:dyDescent="0.25">
      <c r="A2829" t="s">
        <v>28</v>
      </c>
      <c r="B2829" t="s">
        <v>29</v>
      </c>
      <c r="C2829" t="s">
        <v>22</v>
      </c>
      <c r="D2829" t="s">
        <v>23</v>
      </c>
      <c r="E2829" t="s">
        <v>5</v>
      </c>
      <c r="F2829" t="s">
        <v>24</v>
      </c>
      <c r="G2829">
        <v>3290522</v>
      </c>
      <c r="H2829">
        <v>3291751</v>
      </c>
      <c r="I2829" t="s">
        <v>80</v>
      </c>
      <c r="J2829" t="s">
        <v>9882</v>
      </c>
      <c r="K2829" t="s">
        <v>4463</v>
      </c>
      <c r="L2829" t="s">
        <v>9880</v>
      </c>
      <c r="M2829">
        <v>1230</v>
      </c>
      <c r="N2829">
        <v>409</v>
      </c>
    </row>
    <row r="2830" spans="1:14" ht="15" hidden="1" customHeight="1" x14ac:dyDescent="0.25">
      <c r="A2830" t="s">
        <v>28</v>
      </c>
      <c r="B2830" t="s">
        <v>29</v>
      </c>
      <c r="C2830" t="s">
        <v>22</v>
      </c>
      <c r="D2830" t="s">
        <v>23</v>
      </c>
      <c r="E2830" t="s">
        <v>5</v>
      </c>
      <c r="F2830" t="s">
        <v>24</v>
      </c>
      <c r="G2830">
        <v>3291751</v>
      </c>
      <c r="H2830">
        <v>3292995</v>
      </c>
      <c r="I2830" t="s">
        <v>80</v>
      </c>
      <c r="J2830" t="s">
        <v>9885</v>
      </c>
      <c r="K2830" t="s">
        <v>4463</v>
      </c>
      <c r="L2830" t="s">
        <v>9883</v>
      </c>
      <c r="M2830">
        <v>1245</v>
      </c>
      <c r="N2830">
        <v>414</v>
      </c>
    </row>
    <row r="2831" spans="1:14" x14ac:dyDescent="0.25">
      <c r="A2831" t="s">
        <v>28</v>
      </c>
      <c r="B2831" t="s">
        <v>29</v>
      </c>
      <c r="C2831" t="s">
        <v>22</v>
      </c>
      <c r="D2831" t="s">
        <v>23</v>
      </c>
      <c r="E2831" t="s">
        <v>5</v>
      </c>
      <c r="F2831" t="s">
        <v>24</v>
      </c>
      <c r="G2831">
        <v>3292992</v>
      </c>
      <c r="H2831">
        <v>3293558</v>
      </c>
      <c r="I2831" t="s">
        <v>80</v>
      </c>
      <c r="J2831" t="s">
        <v>9888</v>
      </c>
      <c r="K2831" t="s">
        <v>204</v>
      </c>
      <c r="L2831" t="s">
        <v>9886</v>
      </c>
      <c r="M2831">
        <v>567</v>
      </c>
      <c r="N2831">
        <v>188</v>
      </c>
    </row>
    <row r="2832" spans="1:14" x14ac:dyDescent="0.25">
      <c r="A2832" t="s">
        <v>28</v>
      </c>
      <c r="B2832" t="s">
        <v>29</v>
      </c>
      <c r="C2832" t="s">
        <v>22</v>
      </c>
      <c r="D2832" t="s">
        <v>23</v>
      </c>
      <c r="E2832" t="s">
        <v>5</v>
      </c>
      <c r="F2832" t="s">
        <v>24</v>
      </c>
      <c r="G2832">
        <v>3293566</v>
      </c>
      <c r="H2832">
        <v>3293922</v>
      </c>
      <c r="I2832" t="s">
        <v>80</v>
      </c>
      <c r="J2832" t="s">
        <v>9891</v>
      </c>
      <c r="K2832" t="s">
        <v>3436</v>
      </c>
      <c r="L2832" t="s">
        <v>9889</v>
      </c>
      <c r="M2832">
        <v>357</v>
      </c>
      <c r="N2832">
        <v>118</v>
      </c>
    </row>
    <row r="2833" spans="1:14" x14ac:dyDescent="0.25">
      <c r="A2833" t="s">
        <v>28</v>
      </c>
      <c r="B2833" t="s">
        <v>29</v>
      </c>
      <c r="C2833" t="s">
        <v>22</v>
      </c>
      <c r="D2833" t="s">
        <v>23</v>
      </c>
      <c r="E2833" t="s">
        <v>5</v>
      </c>
      <c r="F2833" t="s">
        <v>24</v>
      </c>
      <c r="G2833">
        <v>3293919</v>
      </c>
      <c r="H2833">
        <v>3294332</v>
      </c>
      <c r="I2833" t="s">
        <v>80</v>
      </c>
      <c r="J2833" t="s">
        <v>9894</v>
      </c>
      <c r="K2833" t="s">
        <v>3432</v>
      </c>
      <c r="L2833" t="s">
        <v>9892</v>
      </c>
      <c r="M2833">
        <v>414</v>
      </c>
      <c r="N2833">
        <v>137</v>
      </c>
    </row>
    <row r="2834" spans="1:14" x14ac:dyDescent="0.25">
      <c r="A2834" t="s">
        <v>28</v>
      </c>
      <c r="B2834" t="s">
        <v>29</v>
      </c>
      <c r="C2834" t="s">
        <v>22</v>
      </c>
      <c r="D2834" t="s">
        <v>23</v>
      </c>
      <c r="E2834" t="s">
        <v>5</v>
      </c>
      <c r="F2834" t="s">
        <v>24</v>
      </c>
      <c r="G2834">
        <v>3294332</v>
      </c>
      <c r="H2834">
        <v>3295729</v>
      </c>
      <c r="I2834" t="s">
        <v>80</v>
      </c>
      <c r="J2834" t="s">
        <v>9897</v>
      </c>
      <c r="K2834" t="s">
        <v>204</v>
      </c>
      <c r="L2834" t="s">
        <v>9895</v>
      </c>
      <c r="M2834">
        <v>1398</v>
      </c>
      <c r="N2834">
        <v>465</v>
      </c>
    </row>
    <row r="2835" spans="1:14" ht="15" hidden="1" customHeight="1" x14ac:dyDescent="0.25">
      <c r="A2835" t="s">
        <v>28</v>
      </c>
      <c r="B2835" t="s">
        <v>29</v>
      </c>
      <c r="C2835" t="s">
        <v>22</v>
      </c>
      <c r="D2835" t="s">
        <v>23</v>
      </c>
      <c r="E2835" t="s">
        <v>5</v>
      </c>
      <c r="F2835" t="s">
        <v>24</v>
      </c>
      <c r="G2835">
        <v>3296407</v>
      </c>
      <c r="H2835">
        <v>3298140</v>
      </c>
      <c r="I2835" t="s">
        <v>80</v>
      </c>
      <c r="J2835" t="s">
        <v>9900</v>
      </c>
      <c r="K2835" t="s">
        <v>9901</v>
      </c>
      <c r="L2835" t="s">
        <v>9898</v>
      </c>
      <c r="M2835">
        <v>1734</v>
      </c>
      <c r="N2835">
        <v>577</v>
      </c>
    </row>
    <row r="2836" spans="1:14" ht="15" hidden="1" customHeight="1" x14ac:dyDescent="0.25">
      <c r="A2836" t="s">
        <v>28</v>
      </c>
      <c r="B2836" t="s">
        <v>29</v>
      </c>
      <c r="C2836" t="s">
        <v>22</v>
      </c>
      <c r="D2836" t="s">
        <v>23</v>
      </c>
      <c r="E2836" t="s">
        <v>5</v>
      </c>
      <c r="F2836" t="s">
        <v>24</v>
      </c>
      <c r="G2836">
        <v>3298297</v>
      </c>
      <c r="H2836">
        <v>3299157</v>
      </c>
      <c r="I2836" t="s">
        <v>25</v>
      </c>
      <c r="J2836" t="s">
        <v>9904</v>
      </c>
      <c r="K2836" t="s">
        <v>6227</v>
      </c>
      <c r="L2836" t="s">
        <v>9902</v>
      </c>
      <c r="M2836">
        <v>861</v>
      </c>
      <c r="N2836">
        <v>286</v>
      </c>
    </row>
    <row r="2837" spans="1:14" x14ac:dyDescent="0.25">
      <c r="A2837" t="s">
        <v>28</v>
      </c>
      <c r="B2837" t="s">
        <v>29</v>
      </c>
      <c r="C2837" t="s">
        <v>22</v>
      </c>
      <c r="D2837" t="s">
        <v>23</v>
      </c>
      <c r="E2837" t="s">
        <v>5</v>
      </c>
      <c r="F2837" t="s">
        <v>24</v>
      </c>
      <c r="G2837">
        <v>3299212</v>
      </c>
      <c r="H2837">
        <v>3299964</v>
      </c>
      <c r="I2837" t="s">
        <v>80</v>
      </c>
      <c r="J2837" t="s">
        <v>9907</v>
      </c>
      <c r="K2837" t="s">
        <v>9908</v>
      </c>
      <c r="L2837" t="s">
        <v>9905</v>
      </c>
      <c r="M2837">
        <v>753</v>
      </c>
      <c r="N2837">
        <v>250</v>
      </c>
    </row>
    <row r="2838" spans="1:14" ht="15" hidden="1" customHeight="1" x14ac:dyDescent="0.25">
      <c r="A2838" t="s">
        <v>28</v>
      </c>
      <c r="B2838" t="s">
        <v>29</v>
      </c>
      <c r="C2838" t="s">
        <v>22</v>
      </c>
      <c r="D2838" t="s">
        <v>23</v>
      </c>
      <c r="E2838" t="s">
        <v>5</v>
      </c>
      <c r="F2838" t="s">
        <v>24</v>
      </c>
      <c r="G2838">
        <v>3300122</v>
      </c>
      <c r="H2838">
        <v>3303364</v>
      </c>
      <c r="I2838" t="s">
        <v>80</v>
      </c>
      <c r="J2838" t="s">
        <v>9911</v>
      </c>
      <c r="K2838" t="s">
        <v>9743</v>
      </c>
      <c r="L2838" t="s">
        <v>9909</v>
      </c>
      <c r="M2838">
        <v>3243</v>
      </c>
      <c r="N2838">
        <v>1080</v>
      </c>
    </row>
    <row r="2839" spans="1:14" x14ac:dyDescent="0.25">
      <c r="A2839" t="s">
        <v>28</v>
      </c>
      <c r="B2839" t="s">
        <v>29</v>
      </c>
      <c r="C2839" t="s">
        <v>22</v>
      </c>
      <c r="D2839" t="s">
        <v>23</v>
      </c>
      <c r="E2839" t="s">
        <v>5</v>
      </c>
      <c r="F2839" t="s">
        <v>24</v>
      </c>
      <c r="G2839">
        <v>3303507</v>
      </c>
      <c r="H2839">
        <v>3304703</v>
      </c>
      <c r="I2839" t="s">
        <v>80</v>
      </c>
      <c r="J2839" t="s">
        <v>9914</v>
      </c>
      <c r="K2839" t="s">
        <v>59</v>
      </c>
      <c r="L2839" t="s">
        <v>9912</v>
      </c>
      <c r="M2839">
        <v>1197</v>
      </c>
      <c r="N2839">
        <v>398</v>
      </c>
    </row>
    <row r="2840" spans="1:14" x14ac:dyDescent="0.25">
      <c r="A2840" t="s">
        <v>28</v>
      </c>
      <c r="B2840" t="s">
        <v>29</v>
      </c>
      <c r="C2840" t="s">
        <v>22</v>
      </c>
      <c r="D2840" t="s">
        <v>23</v>
      </c>
      <c r="E2840" t="s">
        <v>5</v>
      </c>
      <c r="F2840" t="s">
        <v>24</v>
      </c>
      <c r="G2840">
        <v>3304763</v>
      </c>
      <c r="H2840">
        <v>3306058</v>
      </c>
      <c r="I2840" t="s">
        <v>25</v>
      </c>
      <c r="J2840" t="s">
        <v>9917</v>
      </c>
      <c r="K2840" t="s">
        <v>9918</v>
      </c>
      <c r="L2840" t="s">
        <v>9915</v>
      </c>
      <c r="M2840">
        <v>1296</v>
      </c>
      <c r="N2840">
        <v>431</v>
      </c>
    </row>
    <row r="2841" spans="1:14" ht="15" hidden="1" customHeight="1" x14ac:dyDescent="0.25">
      <c r="A2841" t="s">
        <v>28</v>
      </c>
      <c r="B2841" t="s">
        <v>29</v>
      </c>
      <c r="C2841" t="s">
        <v>22</v>
      </c>
      <c r="D2841" t="s">
        <v>23</v>
      </c>
      <c r="E2841" t="s">
        <v>5</v>
      </c>
      <c r="F2841" t="s">
        <v>24</v>
      </c>
      <c r="G2841">
        <v>3306068</v>
      </c>
      <c r="H2841">
        <v>3307117</v>
      </c>
      <c r="I2841" t="s">
        <v>25</v>
      </c>
      <c r="J2841" t="s">
        <v>9921</v>
      </c>
      <c r="K2841" t="s">
        <v>9922</v>
      </c>
      <c r="L2841" t="s">
        <v>9919</v>
      </c>
      <c r="M2841">
        <v>1050</v>
      </c>
      <c r="N2841">
        <v>349</v>
      </c>
    </row>
    <row r="2842" spans="1:14" ht="15" hidden="1" customHeight="1" x14ac:dyDescent="0.25">
      <c r="A2842" t="s">
        <v>28</v>
      </c>
      <c r="B2842" t="s">
        <v>29</v>
      </c>
      <c r="C2842" t="s">
        <v>22</v>
      </c>
      <c r="D2842" t="s">
        <v>23</v>
      </c>
      <c r="E2842" t="s">
        <v>5</v>
      </c>
      <c r="F2842" t="s">
        <v>24</v>
      </c>
      <c r="G2842">
        <v>3307123</v>
      </c>
      <c r="H2842">
        <v>3308004</v>
      </c>
      <c r="I2842" t="s">
        <v>80</v>
      </c>
      <c r="J2842" t="s">
        <v>9925</v>
      </c>
      <c r="K2842" t="s">
        <v>321</v>
      </c>
      <c r="L2842" t="s">
        <v>9923</v>
      </c>
      <c r="M2842">
        <v>882</v>
      </c>
      <c r="N2842">
        <v>293</v>
      </c>
    </row>
    <row r="2843" spans="1:14" ht="15" hidden="1" customHeight="1" x14ac:dyDescent="0.25">
      <c r="A2843" t="s">
        <v>28</v>
      </c>
      <c r="B2843" t="s">
        <v>29</v>
      </c>
      <c r="C2843" t="s">
        <v>22</v>
      </c>
      <c r="D2843" t="s">
        <v>23</v>
      </c>
      <c r="E2843" t="s">
        <v>5</v>
      </c>
      <c r="F2843" t="s">
        <v>24</v>
      </c>
      <c r="G2843">
        <v>3308031</v>
      </c>
      <c r="H2843">
        <v>3308699</v>
      </c>
      <c r="I2843" t="s">
        <v>80</v>
      </c>
      <c r="J2843" t="s">
        <v>9928</v>
      </c>
      <c r="K2843" t="s">
        <v>283</v>
      </c>
      <c r="L2843" t="s">
        <v>9926</v>
      </c>
      <c r="M2843">
        <v>669</v>
      </c>
      <c r="N2843">
        <v>222</v>
      </c>
    </row>
    <row r="2844" spans="1:14" ht="15" hidden="1" customHeight="1" x14ac:dyDescent="0.25">
      <c r="A2844" t="s">
        <v>28</v>
      </c>
      <c r="B2844" t="s">
        <v>29</v>
      </c>
      <c r="C2844" t="s">
        <v>22</v>
      </c>
      <c r="D2844" t="s">
        <v>23</v>
      </c>
      <c r="E2844" t="s">
        <v>5</v>
      </c>
      <c r="F2844" t="s">
        <v>24</v>
      </c>
      <c r="G2844">
        <v>3308809</v>
      </c>
      <c r="H2844">
        <v>3310047</v>
      </c>
      <c r="I2844" t="s">
        <v>80</v>
      </c>
      <c r="J2844" t="s">
        <v>9931</v>
      </c>
      <c r="K2844" t="s">
        <v>9932</v>
      </c>
      <c r="L2844" t="s">
        <v>9929</v>
      </c>
      <c r="M2844">
        <v>1239</v>
      </c>
      <c r="N2844">
        <v>412</v>
      </c>
    </row>
    <row r="2845" spans="1:14" x14ac:dyDescent="0.25">
      <c r="A2845" t="s">
        <v>28</v>
      </c>
      <c r="B2845" t="s">
        <v>29</v>
      </c>
      <c r="C2845" t="s">
        <v>22</v>
      </c>
      <c r="D2845" t="s">
        <v>23</v>
      </c>
      <c r="E2845" t="s">
        <v>5</v>
      </c>
      <c r="F2845" t="s">
        <v>24</v>
      </c>
      <c r="G2845">
        <v>3310301</v>
      </c>
      <c r="H2845">
        <v>3311407</v>
      </c>
      <c r="I2845" t="s">
        <v>25</v>
      </c>
      <c r="J2845" t="s">
        <v>9935</v>
      </c>
      <c r="K2845" t="s">
        <v>9936</v>
      </c>
      <c r="L2845" t="s">
        <v>9933</v>
      </c>
      <c r="M2845">
        <v>1107</v>
      </c>
      <c r="N2845">
        <v>368</v>
      </c>
    </row>
    <row r="2846" spans="1:14" x14ac:dyDescent="0.25">
      <c r="A2846" t="s">
        <v>28</v>
      </c>
      <c r="B2846" t="s">
        <v>29</v>
      </c>
      <c r="C2846" t="s">
        <v>22</v>
      </c>
      <c r="D2846" t="s">
        <v>23</v>
      </c>
      <c r="E2846" t="s">
        <v>5</v>
      </c>
      <c r="F2846" t="s">
        <v>24</v>
      </c>
      <c r="G2846">
        <v>3311516</v>
      </c>
      <c r="H2846">
        <v>3312589</v>
      </c>
      <c r="I2846" t="s">
        <v>25</v>
      </c>
      <c r="J2846" t="s">
        <v>9939</v>
      </c>
      <c r="K2846" t="s">
        <v>59</v>
      </c>
      <c r="L2846" t="s">
        <v>9937</v>
      </c>
      <c r="M2846">
        <v>1074</v>
      </c>
      <c r="N2846">
        <v>357</v>
      </c>
    </row>
    <row r="2847" spans="1:14" ht="15" hidden="1" customHeight="1" x14ac:dyDescent="0.25">
      <c r="A2847" t="s">
        <v>28</v>
      </c>
      <c r="B2847" t="s">
        <v>29</v>
      </c>
      <c r="C2847" t="s">
        <v>22</v>
      </c>
      <c r="D2847" t="s">
        <v>23</v>
      </c>
      <c r="E2847" t="s">
        <v>5</v>
      </c>
      <c r="F2847" t="s">
        <v>24</v>
      </c>
      <c r="G2847">
        <v>3312774</v>
      </c>
      <c r="H2847">
        <v>3313394</v>
      </c>
      <c r="I2847" t="s">
        <v>25</v>
      </c>
      <c r="J2847" t="s">
        <v>9942</v>
      </c>
      <c r="K2847" t="s">
        <v>6209</v>
      </c>
      <c r="L2847" t="s">
        <v>9940</v>
      </c>
      <c r="M2847">
        <v>621</v>
      </c>
      <c r="N2847">
        <v>206</v>
      </c>
    </row>
    <row r="2848" spans="1:14" ht="15" hidden="1" customHeight="1" x14ac:dyDescent="0.25">
      <c r="A2848" t="s">
        <v>28</v>
      </c>
      <c r="B2848" t="s">
        <v>29</v>
      </c>
      <c r="C2848" t="s">
        <v>22</v>
      </c>
      <c r="D2848" t="s">
        <v>23</v>
      </c>
      <c r="E2848" t="s">
        <v>5</v>
      </c>
      <c r="F2848" t="s">
        <v>24</v>
      </c>
      <c r="G2848">
        <v>3313700</v>
      </c>
      <c r="H2848">
        <v>3316291</v>
      </c>
      <c r="I2848" t="s">
        <v>25</v>
      </c>
      <c r="J2848" t="s">
        <v>9945</v>
      </c>
      <c r="K2848" t="s">
        <v>9946</v>
      </c>
      <c r="L2848" t="s">
        <v>9943</v>
      </c>
      <c r="M2848">
        <v>2592</v>
      </c>
      <c r="N2848">
        <v>863</v>
      </c>
    </row>
    <row r="2849" spans="1:14" ht="15" hidden="1" customHeight="1" x14ac:dyDescent="0.25">
      <c r="A2849" t="s">
        <v>28</v>
      </c>
      <c r="B2849" t="s">
        <v>29</v>
      </c>
      <c r="C2849" t="s">
        <v>22</v>
      </c>
      <c r="D2849" t="s">
        <v>23</v>
      </c>
      <c r="E2849" t="s">
        <v>5</v>
      </c>
      <c r="F2849" t="s">
        <v>24</v>
      </c>
      <c r="G2849">
        <v>3316349</v>
      </c>
      <c r="H2849">
        <v>3317488</v>
      </c>
      <c r="I2849" t="s">
        <v>80</v>
      </c>
      <c r="J2849" t="s">
        <v>9949</v>
      </c>
      <c r="K2849" t="s">
        <v>9950</v>
      </c>
      <c r="L2849" t="s">
        <v>9947</v>
      </c>
      <c r="M2849">
        <v>1140</v>
      </c>
      <c r="N2849">
        <v>379</v>
      </c>
    </row>
    <row r="2850" spans="1:14" ht="15" hidden="1" customHeight="1" x14ac:dyDescent="0.25">
      <c r="A2850" t="s">
        <v>28</v>
      </c>
      <c r="B2850" t="s">
        <v>29</v>
      </c>
      <c r="C2850" t="s">
        <v>22</v>
      </c>
      <c r="D2850" t="s">
        <v>23</v>
      </c>
      <c r="E2850" t="s">
        <v>5</v>
      </c>
      <c r="F2850" t="s">
        <v>24</v>
      </c>
      <c r="G2850">
        <v>3317485</v>
      </c>
      <c r="H2850">
        <v>3318816</v>
      </c>
      <c r="I2850" t="s">
        <v>80</v>
      </c>
      <c r="J2850" t="s">
        <v>9953</v>
      </c>
      <c r="K2850" t="s">
        <v>9954</v>
      </c>
      <c r="L2850" t="s">
        <v>9951</v>
      </c>
      <c r="M2850">
        <v>1332</v>
      </c>
      <c r="N2850">
        <v>443</v>
      </c>
    </row>
    <row r="2851" spans="1:14" x14ac:dyDescent="0.25">
      <c r="A2851" t="s">
        <v>28</v>
      </c>
      <c r="B2851" t="s">
        <v>29</v>
      </c>
      <c r="C2851" t="s">
        <v>22</v>
      </c>
      <c r="D2851" t="s">
        <v>23</v>
      </c>
      <c r="E2851" t="s">
        <v>5</v>
      </c>
      <c r="F2851" t="s">
        <v>24</v>
      </c>
      <c r="G2851">
        <v>3319266</v>
      </c>
      <c r="H2851">
        <v>3320384</v>
      </c>
      <c r="I2851" t="s">
        <v>80</v>
      </c>
      <c r="J2851" t="s">
        <v>9957</v>
      </c>
      <c r="K2851" t="s">
        <v>59</v>
      </c>
      <c r="L2851" t="s">
        <v>9955</v>
      </c>
      <c r="M2851">
        <v>1119</v>
      </c>
      <c r="N2851">
        <v>372</v>
      </c>
    </row>
    <row r="2852" spans="1:14" ht="15" hidden="1" customHeight="1" x14ac:dyDescent="0.25">
      <c r="A2852" t="s">
        <v>28</v>
      </c>
      <c r="B2852" t="s">
        <v>29</v>
      </c>
      <c r="C2852" t="s">
        <v>22</v>
      </c>
      <c r="D2852" t="s">
        <v>23</v>
      </c>
      <c r="E2852" t="s">
        <v>5</v>
      </c>
      <c r="F2852" t="s">
        <v>24</v>
      </c>
      <c r="G2852">
        <v>3320787</v>
      </c>
      <c r="H2852">
        <v>3321680</v>
      </c>
      <c r="I2852" t="s">
        <v>25</v>
      </c>
      <c r="J2852" t="s">
        <v>9960</v>
      </c>
      <c r="K2852" t="s">
        <v>138</v>
      </c>
      <c r="L2852" t="s">
        <v>9958</v>
      </c>
      <c r="M2852">
        <v>894</v>
      </c>
      <c r="N2852">
        <v>297</v>
      </c>
    </row>
    <row r="2853" spans="1:14" x14ac:dyDescent="0.25">
      <c r="A2853" t="s">
        <v>28</v>
      </c>
      <c r="B2853" t="s">
        <v>29</v>
      </c>
      <c r="C2853" t="s">
        <v>22</v>
      </c>
      <c r="D2853" t="s">
        <v>23</v>
      </c>
      <c r="E2853" t="s">
        <v>5</v>
      </c>
      <c r="F2853" t="s">
        <v>24</v>
      </c>
      <c r="G2853">
        <v>3321732</v>
      </c>
      <c r="H2853">
        <v>3322415</v>
      </c>
      <c r="I2853" t="s">
        <v>80</v>
      </c>
      <c r="J2853" t="s">
        <v>9963</v>
      </c>
      <c r="K2853" t="s">
        <v>9964</v>
      </c>
      <c r="L2853" t="s">
        <v>9961</v>
      </c>
      <c r="M2853">
        <v>684</v>
      </c>
      <c r="N2853">
        <v>227</v>
      </c>
    </row>
    <row r="2854" spans="1:14" x14ac:dyDescent="0.25">
      <c r="A2854" t="s">
        <v>28</v>
      </c>
      <c r="B2854" t="s">
        <v>29</v>
      </c>
      <c r="C2854" t="s">
        <v>22</v>
      </c>
      <c r="D2854" t="s">
        <v>23</v>
      </c>
      <c r="E2854" t="s">
        <v>5</v>
      </c>
      <c r="F2854" t="s">
        <v>24</v>
      </c>
      <c r="G2854">
        <v>3322726</v>
      </c>
      <c r="H2854">
        <v>3323493</v>
      </c>
      <c r="I2854" t="s">
        <v>25</v>
      </c>
      <c r="J2854" t="s">
        <v>9967</v>
      </c>
      <c r="K2854" t="s">
        <v>9968</v>
      </c>
      <c r="L2854" t="s">
        <v>9965</v>
      </c>
      <c r="M2854">
        <v>768</v>
      </c>
      <c r="N2854">
        <v>255</v>
      </c>
    </row>
    <row r="2855" spans="1:14" ht="15" hidden="1" customHeight="1" x14ac:dyDescent="0.25">
      <c r="A2855" t="s">
        <v>28</v>
      </c>
      <c r="B2855" t="s">
        <v>29</v>
      </c>
      <c r="C2855" t="s">
        <v>22</v>
      </c>
      <c r="D2855" t="s">
        <v>23</v>
      </c>
      <c r="E2855" t="s">
        <v>5</v>
      </c>
      <c r="F2855" t="s">
        <v>24</v>
      </c>
      <c r="G2855">
        <v>3323522</v>
      </c>
      <c r="H2855">
        <v>3324061</v>
      </c>
      <c r="I2855" t="s">
        <v>25</v>
      </c>
      <c r="J2855" t="s">
        <v>9971</v>
      </c>
      <c r="K2855" t="s">
        <v>4286</v>
      </c>
      <c r="L2855" t="s">
        <v>9969</v>
      </c>
      <c r="M2855">
        <v>540</v>
      </c>
      <c r="N2855">
        <v>179</v>
      </c>
    </row>
    <row r="2856" spans="1:14" ht="15" hidden="1" customHeight="1" x14ac:dyDescent="0.25">
      <c r="A2856" t="s">
        <v>28</v>
      </c>
      <c r="B2856" t="s">
        <v>29</v>
      </c>
      <c r="C2856" t="s">
        <v>22</v>
      </c>
      <c r="D2856" t="s">
        <v>23</v>
      </c>
      <c r="E2856" t="s">
        <v>5</v>
      </c>
      <c r="F2856" t="s">
        <v>24</v>
      </c>
      <c r="G2856">
        <v>3324058</v>
      </c>
      <c r="H2856">
        <v>3324855</v>
      </c>
      <c r="I2856" t="s">
        <v>25</v>
      </c>
      <c r="J2856" t="s">
        <v>9974</v>
      </c>
      <c r="K2856" t="s">
        <v>2113</v>
      </c>
      <c r="L2856" t="s">
        <v>9972</v>
      </c>
      <c r="M2856">
        <v>798</v>
      </c>
      <c r="N2856">
        <v>265</v>
      </c>
    </row>
    <row r="2857" spans="1:14" ht="15" hidden="1" customHeight="1" x14ac:dyDescent="0.25">
      <c r="A2857" t="s">
        <v>28</v>
      </c>
      <c r="B2857" t="s">
        <v>29</v>
      </c>
      <c r="C2857" t="s">
        <v>22</v>
      </c>
      <c r="D2857" t="s">
        <v>23</v>
      </c>
      <c r="E2857" t="s">
        <v>5</v>
      </c>
      <c r="F2857" t="s">
        <v>24</v>
      </c>
      <c r="G2857">
        <v>3324905</v>
      </c>
      <c r="H2857">
        <v>3325468</v>
      </c>
      <c r="I2857" t="s">
        <v>80</v>
      </c>
      <c r="J2857" t="s">
        <v>9977</v>
      </c>
      <c r="K2857" t="s">
        <v>283</v>
      </c>
      <c r="L2857" t="s">
        <v>9975</v>
      </c>
      <c r="M2857">
        <v>564</v>
      </c>
      <c r="N2857">
        <v>187</v>
      </c>
    </row>
    <row r="2858" spans="1:14" ht="15" hidden="1" customHeight="1" x14ac:dyDescent="0.25">
      <c r="A2858" t="s">
        <v>28</v>
      </c>
      <c r="B2858" t="s">
        <v>29</v>
      </c>
      <c r="C2858" t="s">
        <v>22</v>
      </c>
      <c r="D2858" t="s">
        <v>23</v>
      </c>
      <c r="E2858" t="s">
        <v>5</v>
      </c>
      <c r="F2858" t="s">
        <v>24</v>
      </c>
      <c r="G2858">
        <v>3325449</v>
      </c>
      <c r="H2858">
        <v>3326906</v>
      </c>
      <c r="I2858" t="s">
        <v>80</v>
      </c>
      <c r="J2858" t="s">
        <v>9980</v>
      </c>
      <c r="K2858" t="s">
        <v>916</v>
      </c>
      <c r="L2858" t="s">
        <v>9978</v>
      </c>
      <c r="M2858">
        <v>1458</v>
      </c>
      <c r="N2858">
        <v>485</v>
      </c>
    </row>
    <row r="2859" spans="1:14" x14ac:dyDescent="0.25">
      <c r="A2859" t="s">
        <v>28</v>
      </c>
      <c r="B2859" t="s">
        <v>29</v>
      </c>
      <c r="C2859" t="s">
        <v>22</v>
      </c>
      <c r="D2859" t="s">
        <v>23</v>
      </c>
      <c r="E2859" t="s">
        <v>5</v>
      </c>
      <c r="F2859" t="s">
        <v>24</v>
      </c>
      <c r="G2859">
        <v>3327338</v>
      </c>
      <c r="H2859">
        <v>3327979</v>
      </c>
      <c r="I2859" t="s">
        <v>25</v>
      </c>
      <c r="J2859" t="s">
        <v>9983</v>
      </c>
      <c r="K2859" t="s">
        <v>59</v>
      </c>
      <c r="L2859" t="s">
        <v>9981</v>
      </c>
      <c r="M2859">
        <v>642</v>
      </c>
      <c r="N2859">
        <v>213</v>
      </c>
    </row>
    <row r="2860" spans="1:14" x14ac:dyDescent="0.25">
      <c r="A2860" t="s">
        <v>28</v>
      </c>
      <c r="B2860" t="s">
        <v>29</v>
      </c>
      <c r="C2860" t="s">
        <v>22</v>
      </c>
      <c r="D2860" t="s">
        <v>23</v>
      </c>
      <c r="E2860" t="s">
        <v>5</v>
      </c>
      <c r="F2860" t="s">
        <v>24</v>
      </c>
      <c r="G2860">
        <v>3328034</v>
      </c>
      <c r="H2860">
        <v>3330280</v>
      </c>
      <c r="I2860" t="s">
        <v>25</v>
      </c>
      <c r="J2860" t="s">
        <v>9986</v>
      </c>
      <c r="K2860" t="s">
        <v>59</v>
      </c>
      <c r="L2860" t="s">
        <v>9984</v>
      </c>
      <c r="M2860">
        <v>2247</v>
      </c>
      <c r="N2860">
        <v>748</v>
      </c>
    </row>
    <row r="2861" spans="1:14" ht="15" hidden="1" customHeight="1" x14ac:dyDescent="0.25">
      <c r="A2861" t="s">
        <v>28</v>
      </c>
      <c r="B2861" t="s">
        <v>29</v>
      </c>
      <c r="C2861" t="s">
        <v>22</v>
      </c>
      <c r="D2861" t="s">
        <v>23</v>
      </c>
      <c r="E2861" t="s">
        <v>5</v>
      </c>
      <c r="F2861" t="s">
        <v>24</v>
      </c>
      <c r="G2861">
        <v>3330288</v>
      </c>
      <c r="H2861">
        <v>3335246</v>
      </c>
      <c r="I2861" t="s">
        <v>25</v>
      </c>
      <c r="J2861" t="s">
        <v>9989</v>
      </c>
      <c r="K2861" t="s">
        <v>9990</v>
      </c>
      <c r="L2861" t="s">
        <v>9987</v>
      </c>
      <c r="M2861">
        <v>4959</v>
      </c>
      <c r="N2861">
        <v>1652</v>
      </c>
    </row>
    <row r="2862" spans="1:14" x14ac:dyDescent="0.25">
      <c r="A2862" t="s">
        <v>28</v>
      </c>
      <c r="B2862" t="s">
        <v>29</v>
      </c>
      <c r="C2862" t="s">
        <v>22</v>
      </c>
      <c r="D2862" t="s">
        <v>23</v>
      </c>
      <c r="E2862" t="s">
        <v>5</v>
      </c>
      <c r="F2862" t="s">
        <v>24</v>
      </c>
      <c r="G2862">
        <v>3335427</v>
      </c>
      <c r="H2862">
        <v>3335738</v>
      </c>
      <c r="I2862" t="s">
        <v>25</v>
      </c>
      <c r="J2862" t="s">
        <v>9993</v>
      </c>
      <c r="K2862" t="s">
        <v>9164</v>
      </c>
      <c r="L2862" t="s">
        <v>9991</v>
      </c>
      <c r="M2862">
        <v>312</v>
      </c>
      <c r="N2862">
        <v>103</v>
      </c>
    </row>
    <row r="2863" spans="1:14" x14ac:dyDescent="0.25">
      <c r="A2863" t="s">
        <v>28</v>
      </c>
      <c r="B2863" t="s">
        <v>29</v>
      </c>
      <c r="C2863" t="s">
        <v>22</v>
      </c>
      <c r="D2863" t="s">
        <v>23</v>
      </c>
      <c r="E2863" t="s">
        <v>5</v>
      </c>
      <c r="F2863" t="s">
        <v>24</v>
      </c>
      <c r="G2863">
        <v>3335735</v>
      </c>
      <c r="H2863">
        <v>3336463</v>
      </c>
      <c r="I2863" t="s">
        <v>25</v>
      </c>
      <c r="J2863" t="s">
        <v>9996</v>
      </c>
      <c r="K2863" t="s">
        <v>59</v>
      </c>
      <c r="L2863" t="s">
        <v>9994</v>
      </c>
      <c r="M2863">
        <v>729</v>
      </c>
      <c r="N2863">
        <v>242</v>
      </c>
    </row>
    <row r="2864" spans="1:14" x14ac:dyDescent="0.25">
      <c r="A2864" t="s">
        <v>28</v>
      </c>
      <c r="B2864" t="s">
        <v>29</v>
      </c>
      <c r="C2864" t="s">
        <v>22</v>
      </c>
      <c r="D2864" t="s">
        <v>23</v>
      </c>
      <c r="E2864" t="s">
        <v>5</v>
      </c>
      <c r="F2864" t="s">
        <v>24</v>
      </c>
      <c r="G2864">
        <v>3336627</v>
      </c>
      <c r="H2864">
        <v>3337859</v>
      </c>
      <c r="I2864" t="s">
        <v>80</v>
      </c>
      <c r="J2864" t="s">
        <v>9999</v>
      </c>
      <c r="K2864" t="s">
        <v>59</v>
      </c>
      <c r="L2864" t="s">
        <v>9997</v>
      </c>
      <c r="M2864">
        <v>1233</v>
      </c>
      <c r="N2864">
        <v>410</v>
      </c>
    </row>
    <row r="2865" spans="1:15" x14ac:dyDescent="0.25">
      <c r="A2865" t="s">
        <v>28</v>
      </c>
      <c r="B2865" t="s">
        <v>29</v>
      </c>
      <c r="C2865" t="s">
        <v>22</v>
      </c>
      <c r="D2865" t="s">
        <v>23</v>
      </c>
      <c r="E2865" t="s">
        <v>5</v>
      </c>
      <c r="F2865" t="s">
        <v>24</v>
      </c>
      <c r="G2865">
        <v>3337871</v>
      </c>
      <c r="H2865">
        <v>3338155</v>
      </c>
      <c r="I2865" t="s">
        <v>80</v>
      </c>
      <c r="J2865" t="s">
        <v>10002</v>
      </c>
      <c r="K2865" t="s">
        <v>59</v>
      </c>
      <c r="L2865" t="s">
        <v>10000</v>
      </c>
      <c r="M2865">
        <v>285</v>
      </c>
      <c r="N2865">
        <v>94</v>
      </c>
    </row>
    <row r="2866" spans="1:15" x14ac:dyDescent="0.25">
      <c r="A2866" t="s">
        <v>28</v>
      </c>
      <c r="B2866" t="s">
        <v>29</v>
      </c>
      <c r="C2866" t="s">
        <v>22</v>
      </c>
      <c r="D2866" t="s">
        <v>23</v>
      </c>
      <c r="E2866" t="s">
        <v>5</v>
      </c>
      <c r="F2866" t="s">
        <v>24</v>
      </c>
      <c r="G2866">
        <v>3338781</v>
      </c>
      <c r="H2866">
        <v>3339053</v>
      </c>
      <c r="I2866" t="s">
        <v>25</v>
      </c>
      <c r="J2866" t="s">
        <v>10005</v>
      </c>
      <c r="K2866" t="s">
        <v>59</v>
      </c>
      <c r="L2866" t="s">
        <v>10003</v>
      </c>
      <c r="M2866">
        <v>273</v>
      </c>
      <c r="N2866">
        <v>90</v>
      </c>
    </row>
    <row r="2867" spans="1:15" x14ac:dyDescent="0.25">
      <c r="A2867" t="s">
        <v>28</v>
      </c>
      <c r="B2867" t="s">
        <v>29</v>
      </c>
      <c r="C2867" t="s">
        <v>22</v>
      </c>
      <c r="D2867" t="s">
        <v>23</v>
      </c>
      <c r="E2867" t="s">
        <v>5</v>
      </c>
      <c r="F2867" t="s">
        <v>24</v>
      </c>
      <c r="G2867">
        <v>3339078</v>
      </c>
      <c r="H2867">
        <v>3339629</v>
      </c>
      <c r="I2867" t="s">
        <v>25</v>
      </c>
      <c r="J2867" t="s">
        <v>10008</v>
      </c>
      <c r="K2867" t="s">
        <v>59</v>
      </c>
      <c r="L2867" t="s">
        <v>10006</v>
      </c>
      <c r="M2867">
        <v>552</v>
      </c>
      <c r="N2867">
        <v>183</v>
      </c>
    </row>
    <row r="2868" spans="1:15" ht="15" hidden="1" customHeight="1" x14ac:dyDescent="0.25">
      <c r="A2868" t="s">
        <v>28</v>
      </c>
      <c r="B2868" t="s">
        <v>29</v>
      </c>
      <c r="C2868" t="s">
        <v>22</v>
      </c>
      <c r="D2868" t="s">
        <v>23</v>
      </c>
      <c r="E2868" t="s">
        <v>5</v>
      </c>
      <c r="F2868" t="s">
        <v>24</v>
      </c>
      <c r="G2868">
        <v>3339759</v>
      </c>
      <c r="H2868">
        <v>3341186</v>
      </c>
      <c r="I2868" t="s">
        <v>80</v>
      </c>
      <c r="J2868" t="s">
        <v>10011</v>
      </c>
      <c r="K2868" t="s">
        <v>4455</v>
      </c>
      <c r="L2868" t="s">
        <v>10009</v>
      </c>
      <c r="M2868">
        <v>1428</v>
      </c>
      <c r="N2868">
        <v>475</v>
      </c>
    </row>
    <row r="2869" spans="1:15" x14ac:dyDescent="0.25">
      <c r="A2869" t="s">
        <v>28</v>
      </c>
      <c r="B2869" t="s">
        <v>29</v>
      </c>
      <c r="C2869" t="s">
        <v>22</v>
      </c>
      <c r="D2869" t="s">
        <v>23</v>
      </c>
      <c r="E2869" t="s">
        <v>5</v>
      </c>
      <c r="F2869" t="s">
        <v>24</v>
      </c>
      <c r="G2869">
        <v>3341702</v>
      </c>
      <c r="H2869">
        <v>3342085</v>
      </c>
      <c r="I2869" t="s">
        <v>25</v>
      </c>
      <c r="J2869" t="s">
        <v>10014</v>
      </c>
      <c r="K2869" t="s">
        <v>59</v>
      </c>
      <c r="L2869" t="s">
        <v>10012</v>
      </c>
      <c r="M2869">
        <v>384</v>
      </c>
      <c r="N2869">
        <v>127</v>
      </c>
    </row>
    <row r="2870" spans="1:15" x14ac:dyDescent="0.25">
      <c r="A2870" t="s">
        <v>28</v>
      </c>
      <c r="B2870" t="s">
        <v>29</v>
      </c>
      <c r="C2870" t="s">
        <v>22</v>
      </c>
      <c r="D2870" t="s">
        <v>23</v>
      </c>
      <c r="E2870" t="s">
        <v>5</v>
      </c>
      <c r="F2870" t="s">
        <v>24</v>
      </c>
      <c r="G2870">
        <v>3342082</v>
      </c>
      <c r="H2870">
        <v>3344805</v>
      </c>
      <c r="I2870" t="s">
        <v>25</v>
      </c>
      <c r="J2870" t="s">
        <v>10017</v>
      </c>
      <c r="K2870" t="s">
        <v>204</v>
      </c>
      <c r="L2870" t="s">
        <v>10015</v>
      </c>
      <c r="M2870">
        <v>2724</v>
      </c>
      <c r="N2870">
        <v>907</v>
      </c>
    </row>
    <row r="2871" spans="1:15" ht="15" hidden="1" customHeight="1" x14ac:dyDescent="0.25">
      <c r="A2871" t="s">
        <v>28</v>
      </c>
      <c r="B2871" t="s">
        <v>29</v>
      </c>
      <c r="C2871" t="s">
        <v>22</v>
      </c>
      <c r="D2871" t="s">
        <v>23</v>
      </c>
      <c r="E2871" t="s">
        <v>5</v>
      </c>
      <c r="F2871" t="s">
        <v>24</v>
      </c>
      <c r="G2871">
        <v>3345010</v>
      </c>
      <c r="H2871">
        <v>3347859</v>
      </c>
      <c r="I2871" t="s">
        <v>80</v>
      </c>
      <c r="J2871" t="s">
        <v>10020</v>
      </c>
      <c r="K2871" t="s">
        <v>249</v>
      </c>
      <c r="L2871" t="s">
        <v>10018</v>
      </c>
      <c r="M2871">
        <v>2850</v>
      </c>
      <c r="N2871">
        <v>949</v>
      </c>
    </row>
    <row r="2872" spans="1:15" x14ac:dyDescent="0.25">
      <c r="A2872" t="s">
        <v>28</v>
      </c>
      <c r="B2872" t="s">
        <v>29</v>
      </c>
      <c r="C2872" t="s">
        <v>22</v>
      </c>
      <c r="D2872" t="s">
        <v>23</v>
      </c>
      <c r="E2872" t="s">
        <v>5</v>
      </c>
      <c r="F2872" t="s">
        <v>24</v>
      </c>
      <c r="G2872">
        <v>3348599</v>
      </c>
      <c r="H2872">
        <v>3350287</v>
      </c>
      <c r="I2872" t="s">
        <v>80</v>
      </c>
      <c r="J2872" t="s">
        <v>10023</v>
      </c>
      <c r="K2872" t="s">
        <v>233</v>
      </c>
      <c r="L2872" t="s">
        <v>10021</v>
      </c>
      <c r="M2872">
        <v>1689</v>
      </c>
      <c r="N2872">
        <v>562</v>
      </c>
    </row>
    <row r="2873" spans="1:15" ht="15" hidden="1" customHeight="1" x14ac:dyDescent="0.25">
      <c r="A2873" t="s">
        <v>28</v>
      </c>
      <c r="B2873" t="s">
        <v>29</v>
      </c>
      <c r="C2873" t="s">
        <v>22</v>
      </c>
      <c r="D2873" t="s">
        <v>23</v>
      </c>
      <c r="E2873" t="s">
        <v>5</v>
      </c>
      <c r="F2873" t="s">
        <v>24</v>
      </c>
      <c r="G2873">
        <v>3350533</v>
      </c>
      <c r="H2873">
        <v>3350871</v>
      </c>
      <c r="I2873" t="s">
        <v>25</v>
      </c>
      <c r="J2873" t="s">
        <v>10026</v>
      </c>
      <c r="K2873" t="s">
        <v>1562</v>
      </c>
      <c r="L2873" t="s">
        <v>10024</v>
      </c>
      <c r="M2873">
        <v>339</v>
      </c>
      <c r="N2873">
        <v>112</v>
      </c>
    </row>
    <row r="2874" spans="1:15" x14ac:dyDescent="0.25">
      <c r="A2874" t="s">
        <v>28</v>
      </c>
      <c r="B2874" t="s">
        <v>29</v>
      </c>
      <c r="C2874" t="s">
        <v>22</v>
      </c>
      <c r="D2874" t="s">
        <v>23</v>
      </c>
      <c r="E2874" t="s">
        <v>5</v>
      </c>
      <c r="F2874" t="s">
        <v>24</v>
      </c>
      <c r="G2874">
        <v>3350881</v>
      </c>
      <c r="H2874">
        <v>3351513</v>
      </c>
      <c r="I2874" t="s">
        <v>25</v>
      </c>
      <c r="J2874" t="s">
        <v>10028</v>
      </c>
      <c r="K2874" t="s">
        <v>59</v>
      </c>
      <c r="L2874" t="s">
        <v>10027</v>
      </c>
      <c r="M2874">
        <v>633</v>
      </c>
      <c r="N2874">
        <v>210</v>
      </c>
    </row>
    <row r="2875" spans="1:15" ht="15" hidden="1" customHeight="1" x14ac:dyDescent="0.25">
      <c r="A2875" t="s">
        <v>28</v>
      </c>
      <c r="B2875" t="s">
        <v>29</v>
      </c>
      <c r="C2875" t="s">
        <v>22</v>
      </c>
      <c r="D2875" t="s">
        <v>23</v>
      </c>
      <c r="E2875" t="s">
        <v>5</v>
      </c>
      <c r="F2875" t="s">
        <v>24</v>
      </c>
      <c r="G2875">
        <v>3351609</v>
      </c>
      <c r="H2875">
        <v>3353867</v>
      </c>
      <c r="I2875" t="s">
        <v>80</v>
      </c>
      <c r="J2875" t="s">
        <v>10031</v>
      </c>
      <c r="K2875" t="s">
        <v>10032</v>
      </c>
      <c r="L2875" t="s">
        <v>10029</v>
      </c>
      <c r="M2875">
        <v>2259</v>
      </c>
      <c r="N2875">
        <v>752</v>
      </c>
    </row>
    <row r="2876" spans="1:15" x14ac:dyDescent="0.25">
      <c r="A2876" t="s">
        <v>28</v>
      </c>
      <c r="B2876" t="s">
        <v>29</v>
      </c>
      <c r="C2876" t="s">
        <v>22</v>
      </c>
      <c r="D2876" t="s">
        <v>23</v>
      </c>
      <c r="E2876" t="s">
        <v>5</v>
      </c>
      <c r="F2876" t="s">
        <v>24</v>
      </c>
      <c r="G2876">
        <v>3354344</v>
      </c>
      <c r="H2876">
        <v>3354529</v>
      </c>
      <c r="I2876" t="s">
        <v>25</v>
      </c>
      <c r="J2876" t="s">
        <v>10035</v>
      </c>
      <c r="K2876" t="s">
        <v>59</v>
      </c>
      <c r="L2876" t="s">
        <v>10033</v>
      </c>
      <c r="M2876">
        <v>186</v>
      </c>
      <c r="N2876">
        <v>61</v>
      </c>
    </row>
    <row r="2877" spans="1:15" x14ac:dyDescent="0.25">
      <c r="A2877" t="s">
        <v>28</v>
      </c>
      <c r="B2877" t="s">
        <v>29</v>
      </c>
      <c r="C2877" t="s">
        <v>22</v>
      </c>
      <c r="D2877" t="s">
        <v>23</v>
      </c>
      <c r="E2877" t="s">
        <v>5</v>
      </c>
      <c r="F2877" t="s">
        <v>24</v>
      </c>
      <c r="G2877">
        <v>3354790</v>
      </c>
      <c r="H2877">
        <v>3354999</v>
      </c>
      <c r="I2877" t="s">
        <v>25</v>
      </c>
      <c r="J2877" t="s">
        <v>10038</v>
      </c>
      <c r="K2877" t="s">
        <v>59</v>
      </c>
      <c r="L2877" t="s">
        <v>10036</v>
      </c>
      <c r="M2877">
        <v>210</v>
      </c>
      <c r="N2877">
        <v>69</v>
      </c>
    </row>
    <row r="2878" spans="1:15" x14ac:dyDescent="0.25">
      <c r="A2878" t="s">
        <v>28</v>
      </c>
      <c r="B2878" t="s">
        <v>29</v>
      </c>
      <c r="C2878" t="s">
        <v>22</v>
      </c>
      <c r="D2878" t="s">
        <v>23</v>
      </c>
      <c r="E2878" t="s">
        <v>5</v>
      </c>
      <c r="F2878" t="s">
        <v>24</v>
      </c>
      <c r="G2878">
        <v>3355354</v>
      </c>
      <c r="H2878">
        <v>3355557</v>
      </c>
      <c r="I2878" t="s">
        <v>25</v>
      </c>
      <c r="J2878" t="s">
        <v>10040</v>
      </c>
      <c r="K2878" t="s">
        <v>59</v>
      </c>
      <c r="L2878" t="s">
        <v>10039</v>
      </c>
      <c r="M2878">
        <v>204</v>
      </c>
      <c r="N2878">
        <v>67</v>
      </c>
    </row>
    <row r="2879" spans="1:15" ht="15" hidden="1" customHeight="1" x14ac:dyDescent="0.25">
      <c r="A2879" t="s">
        <v>60</v>
      </c>
      <c r="C2879" t="s">
        <v>22</v>
      </c>
      <c r="D2879" t="s">
        <v>23</v>
      </c>
      <c r="E2879" t="s">
        <v>5</v>
      </c>
      <c r="F2879" t="s">
        <v>24</v>
      </c>
      <c r="G2879">
        <v>3355836</v>
      </c>
      <c r="H2879">
        <v>3355908</v>
      </c>
      <c r="I2879" t="s">
        <v>80</v>
      </c>
      <c r="K2879" t="s">
        <v>10043</v>
      </c>
      <c r="L2879" t="s">
        <v>10041</v>
      </c>
      <c r="M2879">
        <v>73</v>
      </c>
      <c r="O2879" t="s">
        <v>10044</v>
      </c>
    </row>
    <row r="2880" spans="1:15" ht="15" hidden="1" customHeight="1" x14ac:dyDescent="0.25">
      <c r="A2880" t="s">
        <v>60</v>
      </c>
      <c r="C2880" t="s">
        <v>22</v>
      </c>
      <c r="D2880" t="s">
        <v>23</v>
      </c>
      <c r="E2880" t="s">
        <v>5</v>
      </c>
      <c r="F2880" t="s">
        <v>24</v>
      </c>
      <c r="G2880">
        <v>3355937</v>
      </c>
      <c r="H2880">
        <v>3356011</v>
      </c>
      <c r="I2880" t="s">
        <v>80</v>
      </c>
      <c r="K2880" t="s">
        <v>10047</v>
      </c>
      <c r="L2880" t="s">
        <v>10045</v>
      </c>
      <c r="M2880">
        <v>75</v>
      </c>
      <c r="O2880" t="s">
        <v>10048</v>
      </c>
    </row>
    <row r="2881" spans="1:15" ht="15" hidden="1" customHeight="1" x14ac:dyDescent="0.25">
      <c r="A2881" t="s">
        <v>60</v>
      </c>
      <c r="C2881" t="s">
        <v>22</v>
      </c>
      <c r="D2881" t="s">
        <v>23</v>
      </c>
      <c r="E2881" t="s">
        <v>5</v>
      </c>
      <c r="F2881" t="s">
        <v>24</v>
      </c>
      <c r="G2881">
        <v>3356132</v>
      </c>
      <c r="H2881">
        <v>3356204</v>
      </c>
      <c r="I2881" t="s">
        <v>80</v>
      </c>
      <c r="K2881" t="s">
        <v>2293</v>
      </c>
      <c r="L2881" t="s">
        <v>10049</v>
      </c>
      <c r="M2881">
        <v>73</v>
      </c>
      <c r="O2881" t="s">
        <v>10051</v>
      </c>
    </row>
    <row r="2882" spans="1:15" ht="15" hidden="1" customHeight="1" x14ac:dyDescent="0.25">
      <c r="A2882" t="s">
        <v>28</v>
      </c>
      <c r="B2882" t="s">
        <v>29</v>
      </c>
      <c r="C2882" t="s">
        <v>22</v>
      </c>
      <c r="D2882" t="s">
        <v>23</v>
      </c>
      <c r="E2882" t="s">
        <v>5</v>
      </c>
      <c r="F2882" t="s">
        <v>24</v>
      </c>
      <c r="G2882">
        <v>3356305</v>
      </c>
      <c r="H2882">
        <v>3357918</v>
      </c>
      <c r="I2882" t="s">
        <v>80</v>
      </c>
      <c r="J2882" t="s">
        <v>10054</v>
      </c>
      <c r="K2882" t="s">
        <v>429</v>
      </c>
      <c r="L2882" t="s">
        <v>10052</v>
      </c>
      <c r="M2882">
        <v>1614</v>
      </c>
      <c r="N2882">
        <v>537</v>
      </c>
    </row>
    <row r="2883" spans="1:15" x14ac:dyDescent="0.25">
      <c r="A2883" t="s">
        <v>28</v>
      </c>
      <c r="B2883" t="s">
        <v>29</v>
      </c>
      <c r="C2883" t="s">
        <v>22</v>
      </c>
      <c r="D2883" t="s">
        <v>23</v>
      </c>
      <c r="E2883" t="s">
        <v>5</v>
      </c>
      <c r="F2883" t="s">
        <v>24</v>
      </c>
      <c r="G2883">
        <v>3357988</v>
      </c>
      <c r="H2883">
        <v>3358332</v>
      </c>
      <c r="I2883" t="s">
        <v>25</v>
      </c>
      <c r="J2883" t="s">
        <v>10057</v>
      </c>
      <c r="K2883" t="s">
        <v>59</v>
      </c>
      <c r="L2883" t="s">
        <v>10055</v>
      </c>
      <c r="M2883">
        <v>345</v>
      </c>
      <c r="N2883">
        <v>114</v>
      </c>
    </row>
    <row r="2884" spans="1:15" ht="15" hidden="1" customHeight="1" x14ac:dyDescent="0.25">
      <c r="A2884" t="s">
        <v>28</v>
      </c>
      <c r="B2884" t="s">
        <v>29</v>
      </c>
      <c r="C2884" t="s">
        <v>22</v>
      </c>
      <c r="D2884" t="s">
        <v>23</v>
      </c>
      <c r="E2884" t="s">
        <v>5</v>
      </c>
      <c r="F2884" t="s">
        <v>24</v>
      </c>
      <c r="G2884">
        <v>3358495</v>
      </c>
      <c r="H2884">
        <v>3359853</v>
      </c>
      <c r="I2884" t="s">
        <v>25</v>
      </c>
      <c r="J2884" t="s">
        <v>10060</v>
      </c>
      <c r="K2884" t="s">
        <v>916</v>
      </c>
      <c r="L2884" t="s">
        <v>10058</v>
      </c>
      <c r="M2884">
        <v>1359</v>
      </c>
      <c r="N2884">
        <v>452</v>
      </c>
    </row>
    <row r="2885" spans="1:15" x14ac:dyDescent="0.25">
      <c r="A2885" t="s">
        <v>28</v>
      </c>
      <c r="B2885" t="s">
        <v>29</v>
      </c>
      <c r="C2885" t="s">
        <v>22</v>
      </c>
      <c r="D2885" t="s">
        <v>23</v>
      </c>
      <c r="E2885" t="s">
        <v>5</v>
      </c>
      <c r="F2885" t="s">
        <v>24</v>
      </c>
      <c r="G2885">
        <v>3360007</v>
      </c>
      <c r="H2885">
        <v>3360267</v>
      </c>
      <c r="I2885" t="s">
        <v>80</v>
      </c>
      <c r="J2885" t="s">
        <v>10063</v>
      </c>
      <c r="K2885" t="s">
        <v>9067</v>
      </c>
      <c r="L2885" t="s">
        <v>10061</v>
      </c>
      <c r="M2885">
        <v>261</v>
      </c>
      <c r="N2885">
        <v>86</v>
      </c>
    </row>
    <row r="2886" spans="1:15" ht="15" hidden="1" customHeight="1" x14ac:dyDescent="0.25">
      <c r="A2886" t="s">
        <v>28</v>
      </c>
      <c r="B2886" t="s">
        <v>29</v>
      </c>
      <c r="C2886" t="s">
        <v>22</v>
      </c>
      <c r="D2886" t="s">
        <v>23</v>
      </c>
      <c r="E2886" t="s">
        <v>5</v>
      </c>
      <c r="F2886" t="s">
        <v>24</v>
      </c>
      <c r="G2886">
        <v>3360523</v>
      </c>
      <c r="H2886">
        <v>3362493</v>
      </c>
      <c r="I2886" t="s">
        <v>80</v>
      </c>
      <c r="J2886" t="s">
        <v>10066</v>
      </c>
      <c r="K2886" t="s">
        <v>10067</v>
      </c>
      <c r="L2886" t="s">
        <v>10064</v>
      </c>
      <c r="M2886">
        <v>1971</v>
      </c>
      <c r="N2886">
        <v>656</v>
      </c>
    </row>
    <row r="2887" spans="1:15" ht="15" hidden="1" customHeight="1" x14ac:dyDescent="0.25">
      <c r="A2887" t="s">
        <v>28</v>
      </c>
      <c r="B2887" t="s">
        <v>29</v>
      </c>
      <c r="C2887" t="s">
        <v>22</v>
      </c>
      <c r="D2887" t="s">
        <v>23</v>
      </c>
      <c r="E2887" t="s">
        <v>5</v>
      </c>
      <c r="F2887" t="s">
        <v>24</v>
      </c>
      <c r="G2887">
        <v>3362709</v>
      </c>
      <c r="H2887">
        <v>3363800</v>
      </c>
      <c r="I2887" t="s">
        <v>25</v>
      </c>
      <c r="J2887" t="s">
        <v>10070</v>
      </c>
      <c r="K2887" t="s">
        <v>965</v>
      </c>
      <c r="L2887" t="s">
        <v>10068</v>
      </c>
      <c r="M2887">
        <v>1092</v>
      </c>
      <c r="N2887">
        <v>363</v>
      </c>
    </row>
    <row r="2888" spans="1:15" ht="15" hidden="1" customHeight="1" x14ac:dyDescent="0.25">
      <c r="A2888" t="s">
        <v>28</v>
      </c>
      <c r="B2888" t="s">
        <v>29</v>
      </c>
      <c r="C2888" t="s">
        <v>22</v>
      </c>
      <c r="D2888" t="s">
        <v>23</v>
      </c>
      <c r="E2888" t="s">
        <v>5</v>
      </c>
      <c r="F2888" t="s">
        <v>24</v>
      </c>
      <c r="G2888">
        <v>3363800</v>
      </c>
      <c r="H2888">
        <v>3364594</v>
      </c>
      <c r="I2888" t="s">
        <v>25</v>
      </c>
      <c r="J2888" t="s">
        <v>10073</v>
      </c>
      <c r="K2888" t="s">
        <v>969</v>
      </c>
      <c r="L2888" t="s">
        <v>10071</v>
      </c>
      <c r="M2888">
        <v>795</v>
      </c>
      <c r="N2888">
        <v>264</v>
      </c>
    </row>
    <row r="2889" spans="1:15" x14ac:dyDescent="0.25">
      <c r="A2889" t="s">
        <v>28</v>
      </c>
      <c r="B2889" t="s">
        <v>29</v>
      </c>
      <c r="C2889" t="s">
        <v>22</v>
      </c>
      <c r="D2889" t="s">
        <v>23</v>
      </c>
      <c r="E2889" t="s">
        <v>5</v>
      </c>
      <c r="F2889" t="s">
        <v>24</v>
      </c>
      <c r="G2889">
        <v>3364594</v>
      </c>
      <c r="H2889">
        <v>3364944</v>
      </c>
      <c r="I2889" t="s">
        <v>25</v>
      </c>
      <c r="J2889" t="s">
        <v>10076</v>
      </c>
      <c r="K2889" t="s">
        <v>59</v>
      </c>
      <c r="L2889" t="s">
        <v>10074</v>
      </c>
      <c r="M2889">
        <v>351</v>
      </c>
      <c r="N2889">
        <v>116</v>
      </c>
    </row>
    <row r="2890" spans="1:15" ht="15" hidden="1" customHeight="1" x14ac:dyDescent="0.25">
      <c r="A2890" t="s">
        <v>28</v>
      </c>
      <c r="B2890" t="s">
        <v>29</v>
      </c>
      <c r="C2890" t="s">
        <v>22</v>
      </c>
      <c r="D2890" t="s">
        <v>23</v>
      </c>
      <c r="E2890" t="s">
        <v>5</v>
      </c>
      <c r="F2890" t="s">
        <v>24</v>
      </c>
      <c r="G2890">
        <v>3364944</v>
      </c>
      <c r="H2890">
        <v>3366632</v>
      </c>
      <c r="I2890" t="s">
        <v>25</v>
      </c>
      <c r="J2890" t="s">
        <v>10079</v>
      </c>
      <c r="K2890" t="s">
        <v>10080</v>
      </c>
      <c r="L2890" t="s">
        <v>10077</v>
      </c>
      <c r="M2890">
        <v>1689</v>
      </c>
      <c r="N2890">
        <v>562</v>
      </c>
    </row>
    <row r="2891" spans="1:15" x14ac:dyDescent="0.25">
      <c r="A2891" t="s">
        <v>28</v>
      </c>
      <c r="B2891" t="s">
        <v>29</v>
      </c>
      <c r="C2891" t="s">
        <v>22</v>
      </c>
      <c r="D2891" t="s">
        <v>23</v>
      </c>
      <c r="E2891" t="s">
        <v>5</v>
      </c>
      <c r="F2891" t="s">
        <v>24</v>
      </c>
      <c r="G2891">
        <v>3366898</v>
      </c>
      <c r="H2891">
        <v>3367248</v>
      </c>
      <c r="I2891" t="s">
        <v>25</v>
      </c>
      <c r="J2891" t="s">
        <v>10083</v>
      </c>
      <c r="K2891" t="s">
        <v>10084</v>
      </c>
      <c r="L2891" t="s">
        <v>10081</v>
      </c>
      <c r="M2891">
        <v>351</v>
      </c>
      <c r="N2891">
        <v>116</v>
      </c>
    </row>
    <row r="2892" spans="1:15" ht="15" hidden="1" customHeight="1" x14ac:dyDescent="0.25">
      <c r="A2892" t="s">
        <v>28</v>
      </c>
      <c r="B2892" t="s">
        <v>29</v>
      </c>
      <c r="C2892" t="s">
        <v>22</v>
      </c>
      <c r="D2892" t="s">
        <v>23</v>
      </c>
      <c r="E2892" t="s">
        <v>5</v>
      </c>
      <c r="F2892" t="s">
        <v>24</v>
      </c>
      <c r="G2892">
        <v>3367245</v>
      </c>
      <c r="H2892">
        <v>3368858</v>
      </c>
      <c r="I2892" t="s">
        <v>25</v>
      </c>
      <c r="J2892" t="s">
        <v>10087</v>
      </c>
      <c r="K2892" t="s">
        <v>10080</v>
      </c>
      <c r="L2892" t="s">
        <v>10085</v>
      </c>
      <c r="M2892">
        <v>1614</v>
      </c>
      <c r="N2892">
        <v>537</v>
      </c>
    </row>
    <row r="2893" spans="1:15" x14ac:dyDescent="0.25">
      <c r="A2893" t="s">
        <v>28</v>
      </c>
      <c r="B2893" t="s">
        <v>29</v>
      </c>
      <c r="C2893" t="s">
        <v>22</v>
      </c>
      <c r="D2893" t="s">
        <v>23</v>
      </c>
      <c r="E2893" t="s">
        <v>5</v>
      </c>
      <c r="F2893" t="s">
        <v>24</v>
      </c>
      <c r="G2893">
        <v>3369371</v>
      </c>
      <c r="H2893">
        <v>3369835</v>
      </c>
      <c r="I2893" t="s">
        <v>80</v>
      </c>
      <c r="J2893" t="s">
        <v>10090</v>
      </c>
      <c r="K2893" t="s">
        <v>59</v>
      </c>
      <c r="L2893" t="s">
        <v>10088</v>
      </c>
      <c r="M2893">
        <v>465</v>
      </c>
      <c r="N2893">
        <v>154</v>
      </c>
    </row>
    <row r="2894" spans="1:15" x14ac:dyDescent="0.25">
      <c r="A2894" t="s">
        <v>28</v>
      </c>
      <c r="B2894" t="s">
        <v>29</v>
      </c>
      <c r="C2894" t="s">
        <v>22</v>
      </c>
      <c r="D2894" t="s">
        <v>23</v>
      </c>
      <c r="E2894" t="s">
        <v>5</v>
      </c>
      <c r="F2894" t="s">
        <v>24</v>
      </c>
      <c r="G2894">
        <v>3370387</v>
      </c>
      <c r="H2894">
        <v>3370956</v>
      </c>
      <c r="I2894" t="s">
        <v>25</v>
      </c>
      <c r="J2894" t="s">
        <v>10093</v>
      </c>
      <c r="K2894" t="s">
        <v>59</v>
      </c>
      <c r="L2894" t="s">
        <v>10091</v>
      </c>
      <c r="M2894">
        <v>570</v>
      </c>
      <c r="N2894">
        <v>189</v>
      </c>
    </row>
    <row r="2895" spans="1:15" x14ac:dyDescent="0.25">
      <c r="A2895" t="s">
        <v>28</v>
      </c>
      <c r="B2895" t="s">
        <v>29</v>
      </c>
      <c r="C2895" t="s">
        <v>22</v>
      </c>
      <c r="D2895" t="s">
        <v>23</v>
      </c>
      <c r="E2895" t="s">
        <v>5</v>
      </c>
      <c r="F2895" t="s">
        <v>24</v>
      </c>
      <c r="G2895">
        <v>3371054</v>
      </c>
      <c r="H2895">
        <v>3371893</v>
      </c>
      <c r="I2895" t="s">
        <v>25</v>
      </c>
      <c r="J2895" t="s">
        <v>10096</v>
      </c>
      <c r="K2895" t="s">
        <v>10097</v>
      </c>
      <c r="L2895" t="s">
        <v>10094</v>
      </c>
      <c r="M2895">
        <v>840</v>
      </c>
      <c r="N2895">
        <v>279</v>
      </c>
    </row>
    <row r="2896" spans="1:15" ht="15" hidden="1" customHeight="1" x14ac:dyDescent="0.25">
      <c r="A2896" t="s">
        <v>60</v>
      </c>
      <c r="C2896" t="s">
        <v>22</v>
      </c>
      <c r="D2896" t="s">
        <v>23</v>
      </c>
      <c r="E2896" t="s">
        <v>5</v>
      </c>
      <c r="F2896" t="s">
        <v>24</v>
      </c>
      <c r="G2896">
        <v>3372207</v>
      </c>
      <c r="H2896">
        <v>3372282</v>
      </c>
      <c r="I2896" t="s">
        <v>80</v>
      </c>
      <c r="K2896" t="s">
        <v>8128</v>
      </c>
      <c r="L2896" t="s">
        <v>10098</v>
      </c>
      <c r="M2896">
        <v>76</v>
      </c>
      <c r="O2896" t="s">
        <v>10100</v>
      </c>
    </row>
    <row r="2897" spans="1:14" x14ac:dyDescent="0.25">
      <c r="A2897" t="s">
        <v>28</v>
      </c>
      <c r="B2897" t="s">
        <v>29</v>
      </c>
      <c r="C2897" t="s">
        <v>22</v>
      </c>
      <c r="D2897" t="s">
        <v>23</v>
      </c>
      <c r="E2897" t="s">
        <v>5</v>
      </c>
      <c r="F2897" t="s">
        <v>24</v>
      </c>
      <c r="G2897">
        <v>3372959</v>
      </c>
      <c r="H2897">
        <v>3373546</v>
      </c>
      <c r="I2897" t="s">
        <v>80</v>
      </c>
      <c r="J2897" t="s">
        <v>10103</v>
      </c>
      <c r="K2897" t="s">
        <v>59</v>
      </c>
      <c r="L2897" t="s">
        <v>10101</v>
      </c>
      <c r="M2897">
        <v>588</v>
      </c>
      <c r="N2897">
        <v>195</v>
      </c>
    </row>
    <row r="2898" spans="1:14" x14ac:dyDescent="0.25">
      <c r="A2898" t="s">
        <v>28</v>
      </c>
      <c r="B2898" t="s">
        <v>29</v>
      </c>
      <c r="C2898" t="s">
        <v>22</v>
      </c>
      <c r="D2898" t="s">
        <v>23</v>
      </c>
      <c r="E2898" t="s">
        <v>5</v>
      </c>
      <c r="F2898" t="s">
        <v>24</v>
      </c>
      <c r="G2898">
        <v>3374477</v>
      </c>
      <c r="H2898">
        <v>3375298</v>
      </c>
      <c r="I2898" t="s">
        <v>25</v>
      </c>
      <c r="J2898" t="s">
        <v>10106</v>
      </c>
      <c r="K2898" t="s">
        <v>59</v>
      </c>
      <c r="L2898" t="s">
        <v>10104</v>
      </c>
      <c r="M2898">
        <v>822</v>
      </c>
      <c r="N2898">
        <v>273</v>
      </c>
    </row>
    <row r="2899" spans="1:14" x14ac:dyDescent="0.25">
      <c r="A2899" t="s">
        <v>28</v>
      </c>
      <c r="B2899" t="s">
        <v>29</v>
      </c>
      <c r="C2899" t="s">
        <v>22</v>
      </c>
      <c r="D2899" t="s">
        <v>23</v>
      </c>
      <c r="E2899" t="s">
        <v>5</v>
      </c>
      <c r="F2899" t="s">
        <v>24</v>
      </c>
      <c r="G2899">
        <v>3375440</v>
      </c>
      <c r="H2899">
        <v>3375772</v>
      </c>
      <c r="I2899" t="s">
        <v>80</v>
      </c>
      <c r="J2899" t="s">
        <v>10109</v>
      </c>
      <c r="K2899" t="s">
        <v>6213</v>
      </c>
      <c r="L2899" t="s">
        <v>10107</v>
      </c>
      <c r="M2899">
        <v>333</v>
      </c>
      <c r="N2899">
        <v>110</v>
      </c>
    </row>
    <row r="2900" spans="1:14" x14ac:dyDescent="0.25">
      <c r="A2900" t="s">
        <v>28</v>
      </c>
      <c r="B2900" t="s">
        <v>29</v>
      </c>
      <c r="C2900" t="s">
        <v>22</v>
      </c>
      <c r="D2900" t="s">
        <v>23</v>
      </c>
      <c r="E2900" t="s">
        <v>5</v>
      </c>
      <c r="F2900" t="s">
        <v>24</v>
      </c>
      <c r="G2900">
        <v>3377980</v>
      </c>
      <c r="H2900">
        <v>3378585</v>
      </c>
      <c r="I2900" t="s">
        <v>25</v>
      </c>
      <c r="J2900" t="s">
        <v>10112</v>
      </c>
      <c r="K2900" t="s">
        <v>59</v>
      </c>
      <c r="L2900" t="s">
        <v>10110</v>
      </c>
      <c r="M2900">
        <v>606</v>
      </c>
      <c r="N2900">
        <v>201</v>
      </c>
    </row>
    <row r="2901" spans="1:14" x14ac:dyDescent="0.25">
      <c r="A2901" t="s">
        <v>28</v>
      </c>
      <c r="B2901" t="s">
        <v>29</v>
      </c>
      <c r="C2901" t="s">
        <v>22</v>
      </c>
      <c r="D2901" t="s">
        <v>23</v>
      </c>
      <c r="E2901" t="s">
        <v>5</v>
      </c>
      <c r="F2901" t="s">
        <v>24</v>
      </c>
      <c r="G2901">
        <v>3379051</v>
      </c>
      <c r="H2901">
        <v>3380460</v>
      </c>
      <c r="I2901" t="s">
        <v>80</v>
      </c>
      <c r="J2901" t="s">
        <v>10115</v>
      </c>
      <c r="K2901" t="s">
        <v>10116</v>
      </c>
      <c r="L2901" t="s">
        <v>10113</v>
      </c>
      <c r="M2901">
        <v>1410</v>
      </c>
      <c r="N2901">
        <v>469</v>
      </c>
    </row>
    <row r="2902" spans="1:14" x14ac:dyDescent="0.25">
      <c r="A2902" t="s">
        <v>28</v>
      </c>
      <c r="B2902" t="s">
        <v>29</v>
      </c>
      <c r="C2902" t="s">
        <v>22</v>
      </c>
      <c r="D2902" t="s">
        <v>23</v>
      </c>
      <c r="E2902" t="s">
        <v>5</v>
      </c>
      <c r="F2902" t="s">
        <v>24</v>
      </c>
      <c r="G2902">
        <v>3380932</v>
      </c>
      <c r="H2902">
        <v>3381702</v>
      </c>
      <c r="I2902" t="s">
        <v>80</v>
      </c>
      <c r="J2902" t="s">
        <v>10119</v>
      </c>
      <c r="K2902" t="s">
        <v>59</v>
      </c>
      <c r="L2902" t="s">
        <v>10117</v>
      </c>
      <c r="M2902">
        <v>771</v>
      </c>
      <c r="N2902">
        <v>256</v>
      </c>
    </row>
    <row r="2903" spans="1:14" x14ac:dyDescent="0.25">
      <c r="A2903" t="s">
        <v>28</v>
      </c>
      <c r="B2903" t="s">
        <v>29</v>
      </c>
      <c r="C2903" t="s">
        <v>22</v>
      </c>
      <c r="D2903" t="s">
        <v>23</v>
      </c>
      <c r="E2903" t="s">
        <v>5</v>
      </c>
      <c r="F2903" t="s">
        <v>24</v>
      </c>
      <c r="G2903">
        <v>3381982</v>
      </c>
      <c r="H2903">
        <v>3382521</v>
      </c>
      <c r="I2903" t="s">
        <v>25</v>
      </c>
      <c r="J2903" t="s">
        <v>10122</v>
      </c>
      <c r="K2903" t="s">
        <v>10123</v>
      </c>
      <c r="L2903" t="s">
        <v>10120</v>
      </c>
      <c r="M2903">
        <v>540</v>
      </c>
      <c r="N2903">
        <v>179</v>
      </c>
    </row>
    <row r="2904" spans="1:14" x14ac:dyDescent="0.25">
      <c r="A2904" t="s">
        <v>28</v>
      </c>
      <c r="B2904" t="s">
        <v>29</v>
      </c>
      <c r="C2904" t="s">
        <v>22</v>
      </c>
      <c r="D2904" t="s">
        <v>23</v>
      </c>
      <c r="E2904" t="s">
        <v>5</v>
      </c>
      <c r="F2904" t="s">
        <v>24</v>
      </c>
      <c r="G2904">
        <v>3382823</v>
      </c>
      <c r="H2904">
        <v>3383854</v>
      </c>
      <c r="I2904" t="s">
        <v>25</v>
      </c>
      <c r="J2904" t="s">
        <v>10126</v>
      </c>
      <c r="K2904" t="s">
        <v>10127</v>
      </c>
      <c r="L2904" t="s">
        <v>10124</v>
      </c>
      <c r="M2904">
        <v>1032</v>
      </c>
      <c r="N2904">
        <v>343</v>
      </c>
    </row>
    <row r="2905" spans="1:14" x14ac:dyDescent="0.25">
      <c r="A2905" t="s">
        <v>28</v>
      </c>
      <c r="B2905" t="s">
        <v>29</v>
      </c>
      <c r="C2905" t="s">
        <v>22</v>
      </c>
      <c r="D2905" t="s">
        <v>23</v>
      </c>
      <c r="E2905" t="s">
        <v>5</v>
      </c>
      <c r="F2905" t="s">
        <v>24</v>
      </c>
      <c r="G2905">
        <v>3383870</v>
      </c>
      <c r="H2905">
        <v>3384625</v>
      </c>
      <c r="I2905" t="s">
        <v>80</v>
      </c>
      <c r="J2905" t="s">
        <v>10130</v>
      </c>
      <c r="K2905" t="s">
        <v>59</v>
      </c>
      <c r="L2905" t="s">
        <v>10128</v>
      </c>
      <c r="M2905">
        <v>756</v>
      </c>
      <c r="N2905">
        <v>251</v>
      </c>
    </row>
    <row r="2906" spans="1:14" ht="15" hidden="1" customHeight="1" x14ac:dyDescent="0.25">
      <c r="A2906" t="s">
        <v>28</v>
      </c>
      <c r="B2906" t="s">
        <v>29</v>
      </c>
      <c r="C2906" t="s">
        <v>22</v>
      </c>
      <c r="D2906" t="s">
        <v>23</v>
      </c>
      <c r="E2906" t="s">
        <v>5</v>
      </c>
      <c r="F2906" t="s">
        <v>24</v>
      </c>
      <c r="G2906">
        <v>3384693</v>
      </c>
      <c r="H2906">
        <v>3385568</v>
      </c>
      <c r="I2906" t="s">
        <v>25</v>
      </c>
      <c r="J2906" t="s">
        <v>10133</v>
      </c>
      <c r="K2906" t="s">
        <v>10134</v>
      </c>
      <c r="L2906" t="s">
        <v>10131</v>
      </c>
      <c r="M2906">
        <v>876</v>
      </c>
      <c r="N2906">
        <v>291</v>
      </c>
    </row>
    <row r="2907" spans="1:14" ht="15" hidden="1" customHeight="1" x14ac:dyDescent="0.25">
      <c r="A2907" t="s">
        <v>28</v>
      </c>
      <c r="B2907" t="s">
        <v>29</v>
      </c>
      <c r="C2907" t="s">
        <v>22</v>
      </c>
      <c r="D2907" t="s">
        <v>23</v>
      </c>
      <c r="E2907" t="s">
        <v>5</v>
      </c>
      <c r="F2907" t="s">
        <v>24</v>
      </c>
      <c r="G2907">
        <v>3385786</v>
      </c>
      <c r="H2907">
        <v>3388278</v>
      </c>
      <c r="I2907" t="s">
        <v>80</v>
      </c>
      <c r="J2907" t="s">
        <v>10137</v>
      </c>
      <c r="K2907" t="s">
        <v>10138</v>
      </c>
      <c r="L2907" t="s">
        <v>10135</v>
      </c>
      <c r="M2907">
        <v>2493</v>
      </c>
      <c r="N2907">
        <v>830</v>
      </c>
    </row>
    <row r="2908" spans="1:14" x14ac:dyDescent="0.25">
      <c r="A2908" t="s">
        <v>28</v>
      </c>
      <c r="B2908" t="s">
        <v>29</v>
      </c>
      <c r="C2908" t="s">
        <v>22</v>
      </c>
      <c r="D2908" t="s">
        <v>23</v>
      </c>
      <c r="E2908" t="s">
        <v>5</v>
      </c>
      <c r="F2908" t="s">
        <v>24</v>
      </c>
      <c r="G2908">
        <v>3388721</v>
      </c>
      <c r="H2908">
        <v>3389056</v>
      </c>
      <c r="I2908" t="s">
        <v>80</v>
      </c>
      <c r="J2908" t="s">
        <v>10141</v>
      </c>
      <c r="K2908" t="s">
        <v>6213</v>
      </c>
      <c r="L2908" t="s">
        <v>10139</v>
      </c>
      <c r="M2908">
        <v>336</v>
      </c>
      <c r="N2908">
        <v>111</v>
      </c>
    </row>
    <row r="2909" spans="1:14" x14ac:dyDescent="0.25">
      <c r="A2909" t="s">
        <v>28</v>
      </c>
      <c r="B2909" t="s">
        <v>29</v>
      </c>
      <c r="C2909" t="s">
        <v>22</v>
      </c>
      <c r="D2909" t="s">
        <v>23</v>
      </c>
      <c r="E2909" t="s">
        <v>5</v>
      </c>
      <c r="F2909" t="s">
        <v>24</v>
      </c>
      <c r="G2909">
        <v>3389275</v>
      </c>
      <c r="H2909">
        <v>3389517</v>
      </c>
      <c r="I2909" t="s">
        <v>80</v>
      </c>
      <c r="J2909" t="s">
        <v>10143</v>
      </c>
      <c r="K2909" t="s">
        <v>59</v>
      </c>
      <c r="L2909" t="s">
        <v>10142</v>
      </c>
      <c r="M2909">
        <v>243</v>
      </c>
      <c r="N2909">
        <v>80</v>
      </c>
    </row>
    <row r="2910" spans="1:14" ht="15" hidden="1" customHeight="1" x14ac:dyDescent="0.25">
      <c r="A2910" t="s">
        <v>28</v>
      </c>
      <c r="B2910" t="s">
        <v>29</v>
      </c>
      <c r="C2910" t="s">
        <v>22</v>
      </c>
      <c r="D2910" t="s">
        <v>23</v>
      </c>
      <c r="E2910" t="s">
        <v>5</v>
      </c>
      <c r="F2910" t="s">
        <v>24</v>
      </c>
      <c r="G2910">
        <v>3390040</v>
      </c>
      <c r="H2910">
        <v>3393192</v>
      </c>
      <c r="I2910" t="s">
        <v>25</v>
      </c>
      <c r="J2910" t="s">
        <v>10146</v>
      </c>
      <c r="K2910" t="s">
        <v>257</v>
      </c>
      <c r="L2910" t="s">
        <v>10144</v>
      </c>
      <c r="M2910">
        <v>3153</v>
      </c>
      <c r="N2910">
        <v>1050</v>
      </c>
    </row>
    <row r="2911" spans="1:14" ht="15" hidden="1" customHeight="1" x14ac:dyDescent="0.25">
      <c r="A2911" t="s">
        <v>28</v>
      </c>
      <c r="B2911" t="s">
        <v>29</v>
      </c>
      <c r="C2911" t="s">
        <v>22</v>
      </c>
      <c r="D2911" t="s">
        <v>23</v>
      </c>
      <c r="E2911" t="s">
        <v>5</v>
      </c>
      <c r="F2911" t="s">
        <v>24</v>
      </c>
      <c r="G2911">
        <v>3393189</v>
      </c>
      <c r="H2911">
        <v>3393764</v>
      </c>
      <c r="I2911" t="s">
        <v>80</v>
      </c>
      <c r="J2911" t="s">
        <v>10149</v>
      </c>
      <c r="K2911" t="s">
        <v>10150</v>
      </c>
      <c r="L2911" t="s">
        <v>10147</v>
      </c>
      <c r="M2911">
        <v>576</v>
      </c>
      <c r="N2911">
        <v>191</v>
      </c>
    </row>
    <row r="2912" spans="1:14" ht="15" hidden="1" customHeight="1" x14ac:dyDescent="0.25">
      <c r="A2912" t="s">
        <v>28</v>
      </c>
      <c r="B2912" t="s">
        <v>29</v>
      </c>
      <c r="C2912" t="s">
        <v>22</v>
      </c>
      <c r="D2912" t="s">
        <v>23</v>
      </c>
      <c r="E2912" t="s">
        <v>5</v>
      </c>
      <c r="F2912" t="s">
        <v>24</v>
      </c>
      <c r="G2912">
        <v>3393920</v>
      </c>
      <c r="H2912">
        <v>3394303</v>
      </c>
      <c r="I2912" t="s">
        <v>80</v>
      </c>
      <c r="J2912" t="s">
        <v>10153</v>
      </c>
      <c r="K2912" t="s">
        <v>2769</v>
      </c>
      <c r="L2912" t="s">
        <v>10151</v>
      </c>
      <c r="M2912">
        <v>384</v>
      </c>
      <c r="N2912">
        <v>127</v>
      </c>
    </row>
    <row r="2913" spans="1:14" ht="15" hidden="1" customHeight="1" x14ac:dyDescent="0.25">
      <c r="A2913" t="s">
        <v>28</v>
      </c>
      <c r="B2913" t="s">
        <v>29</v>
      </c>
      <c r="C2913" t="s">
        <v>22</v>
      </c>
      <c r="D2913" t="s">
        <v>23</v>
      </c>
      <c r="E2913" t="s">
        <v>5</v>
      </c>
      <c r="F2913" t="s">
        <v>24</v>
      </c>
      <c r="G2913">
        <v>3394865</v>
      </c>
      <c r="H2913">
        <v>3396322</v>
      </c>
      <c r="I2913" t="s">
        <v>80</v>
      </c>
      <c r="J2913" t="s">
        <v>10156</v>
      </c>
      <c r="K2913" t="s">
        <v>10157</v>
      </c>
      <c r="L2913" t="s">
        <v>10154</v>
      </c>
      <c r="M2913">
        <v>1458</v>
      </c>
      <c r="N2913">
        <v>485</v>
      </c>
    </row>
    <row r="2914" spans="1:14" ht="15" hidden="1" customHeight="1" x14ac:dyDescent="0.25">
      <c r="A2914" t="s">
        <v>28</v>
      </c>
      <c r="B2914" t="s">
        <v>29</v>
      </c>
      <c r="C2914" t="s">
        <v>22</v>
      </c>
      <c r="D2914" t="s">
        <v>23</v>
      </c>
      <c r="E2914" t="s">
        <v>5</v>
      </c>
      <c r="F2914" t="s">
        <v>24</v>
      </c>
      <c r="G2914">
        <v>3396563</v>
      </c>
      <c r="H2914">
        <v>3397339</v>
      </c>
      <c r="I2914" t="s">
        <v>80</v>
      </c>
      <c r="J2914" t="s">
        <v>10160</v>
      </c>
      <c r="K2914" t="s">
        <v>10161</v>
      </c>
      <c r="L2914" t="s">
        <v>10158</v>
      </c>
      <c r="M2914">
        <v>777</v>
      </c>
      <c r="N2914">
        <v>258</v>
      </c>
    </row>
    <row r="2915" spans="1:14" ht="15" hidden="1" customHeight="1" x14ac:dyDescent="0.25">
      <c r="A2915" t="s">
        <v>28</v>
      </c>
      <c r="B2915" t="s">
        <v>29</v>
      </c>
      <c r="C2915" t="s">
        <v>22</v>
      </c>
      <c r="D2915" t="s">
        <v>23</v>
      </c>
      <c r="E2915" t="s">
        <v>5</v>
      </c>
      <c r="F2915" t="s">
        <v>24</v>
      </c>
      <c r="G2915">
        <v>3397370</v>
      </c>
      <c r="H2915">
        <v>3399973</v>
      </c>
      <c r="I2915" t="s">
        <v>80</v>
      </c>
      <c r="J2915" t="s">
        <v>10164</v>
      </c>
      <c r="K2915" t="s">
        <v>10165</v>
      </c>
      <c r="L2915" t="s">
        <v>10162</v>
      </c>
      <c r="M2915">
        <v>2604</v>
      </c>
      <c r="N2915">
        <v>867</v>
      </c>
    </row>
    <row r="2916" spans="1:14" ht="15" hidden="1" customHeight="1" x14ac:dyDescent="0.25">
      <c r="A2916" t="s">
        <v>28</v>
      </c>
      <c r="B2916" t="s">
        <v>29</v>
      </c>
      <c r="C2916" t="s">
        <v>22</v>
      </c>
      <c r="D2916" t="s">
        <v>23</v>
      </c>
      <c r="E2916" t="s">
        <v>5</v>
      </c>
      <c r="F2916" t="s">
        <v>24</v>
      </c>
      <c r="G2916">
        <v>3400007</v>
      </c>
      <c r="H2916">
        <v>3400897</v>
      </c>
      <c r="I2916" t="s">
        <v>80</v>
      </c>
      <c r="J2916" t="s">
        <v>10168</v>
      </c>
      <c r="K2916" t="s">
        <v>10169</v>
      </c>
      <c r="L2916" t="s">
        <v>10166</v>
      </c>
      <c r="M2916">
        <v>891</v>
      </c>
      <c r="N2916">
        <v>296</v>
      </c>
    </row>
    <row r="2917" spans="1:14" ht="15" hidden="1" customHeight="1" x14ac:dyDescent="0.25">
      <c r="A2917" t="s">
        <v>28</v>
      </c>
      <c r="B2917" t="s">
        <v>29</v>
      </c>
      <c r="C2917" t="s">
        <v>22</v>
      </c>
      <c r="D2917" t="s">
        <v>23</v>
      </c>
      <c r="E2917" t="s">
        <v>5</v>
      </c>
      <c r="F2917" t="s">
        <v>24</v>
      </c>
      <c r="G2917">
        <v>3400931</v>
      </c>
      <c r="H2917">
        <v>3401821</v>
      </c>
      <c r="I2917" t="s">
        <v>80</v>
      </c>
      <c r="J2917" t="s">
        <v>10172</v>
      </c>
      <c r="K2917" t="s">
        <v>388</v>
      </c>
      <c r="L2917" t="s">
        <v>10170</v>
      </c>
      <c r="M2917">
        <v>891</v>
      </c>
      <c r="N2917">
        <v>296</v>
      </c>
    </row>
    <row r="2918" spans="1:14" ht="15" hidden="1" customHeight="1" x14ac:dyDescent="0.25">
      <c r="A2918" t="s">
        <v>28</v>
      </c>
      <c r="B2918" t="s">
        <v>29</v>
      </c>
      <c r="C2918" t="s">
        <v>22</v>
      </c>
      <c r="D2918" t="s">
        <v>23</v>
      </c>
      <c r="E2918" t="s">
        <v>5</v>
      </c>
      <c r="F2918" t="s">
        <v>24</v>
      </c>
      <c r="G2918">
        <v>3402115</v>
      </c>
      <c r="H2918">
        <v>3402354</v>
      </c>
      <c r="I2918" t="s">
        <v>80</v>
      </c>
      <c r="J2918" t="s">
        <v>10175</v>
      </c>
      <c r="K2918" t="s">
        <v>10176</v>
      </c>
      <c r="L2918" t="s">
        <v>10173</v>
      </c>
      <c r="M2918">
        <v>240</v>
      </c>
      <c r="N2918">
        <v>79</v>
      </c>
    </row>
    <row r="2919" spans="1:14" x14ac:dyDescent="0.25">
      <c r="A2919" t="s">
        <v>28</v>
      </c>
      <c r="B2919" t="s">
        <v>29</v>
      </c>
      <c r="C2919" t="s">
        <v>22</v>
      </c>
      <c r="D2919" t="s">
        <v>23</v>
      </c>
      <c r="E2919" t="s">
        <v>5</v>
      </c>
      <c r="F2919" t="s">
        <v>24</v>
      </c>
      <c r="G2919">
        <v>3402688</v>
      </c>
      <c r="H2919">
        <v>3404988</v>
      </c>
      <c r="I2919" t="s">
        <v>80</v>
      </c>
      <c r="J2919" t="s">
        <v>10179</v>
      </c>
      <c r="K2919" t="s">
        <v>59</v>
      </c>
      <c r="L2919" t="s">
        <v>10177</v>
      </c>
      <c r="M2919">
        <v>2301</v>
      </c>
      <c r="N2919">
        <v>766</v>
      </c>
    </row>
    <row r="2920" spans="1:14" x14ac:dyDescent="0.25">
      <c r="A2920" t="s">
        <v>28</v>
      </c>
      <c r="B2920" t="s">
        <v>29</v>
      </c>
      <c r="C2920" t="s">
        <v>22</v>
      </c>
      <c r="D2920" t="s">
        <v>23</v>
      </c>
      <c r="E2920" t="s">
        <v>5</v>
      </c>
      <c r="F2920" t="s">
        <v>24</v>
      </c>
      <c r="G2920">
        <v>3404992</v>
      </c>
      <c r="H2920">
        <v>3405558</v>
      </c>
      <c r="I2920" t="s">
        <v>80</v>
      </c>
      <c r="J2920" t="s">
        <v>10182</v>
      </c>
      <c r="K2920" t="s">
        <v>59</v>
      </c>
      <c r="L2920" t="s">
        <v>10180</v>
      </c>
      <c r="M2920">
        <v>567</v>
      </c>
      <c r="N2920">
        <v>188</v>
      </c>
    </row>
    <row r="2921" spans="1:14" x14ac:dyDescent="0.25">
      <c r="A2921" t="s">
        <v>28</v>
      </c>
      <c r="B2921" t="s">
        <v>29</v>
      </c>
      <c r="C2921" t="s">
        <v>22</v>
      </c>
      <c r="D2921" t="s">
        <v>23</v>
      </c>
      <c r="E2921" t="s">
        <v>5</v>
      </c>
      <c r="F2921" t="s">
        <v>24</v>
      </c>
      <c r="G2921">
        <v>3405650</v>
      </c>
      <c r="H2921">
        <v>3406090</v>
      </c>
      <c r="I2921" t="s">
        <v>80</v>
      </c>
      <c r="J2921" t="s">
        <v>10185</v>
      </c>
      <c r="K2921" t="s">
        <v>10186</v>
      </c>
      <c r="L2921" t="s">
        <v>10183</v>
      </c>
      <c r="M2921">
        <v>441</v>
      </c>
      <c r="N2921">
        <v>146</v>
      </c>
    </row>
    <row r="2922" spans="1:14" ht="15" hidden="1" customHeight="1" x14ac:dyDescent="0.25">
      <c r="A2922" t="s">
        <v>28</v>
      </c>
      <c r="B2922" t="s">
        <v>29</v>
      </c>
      <c r="C2922" t="s">
        <v>22</v>
      </c>
      <c r="D2922" t="s">
        <v>23</v>
      </c>
      <c r="E2922" t="s">
        <v>5</v>
      </c>
      <c r="F2922" t="s">
        <v>24</v>
      </c>
      <c r="G2922">
        <v>3406144</v>
      </c>
      <c r="H2922">
        <v>3406668</v>
      </c>
      <c r="I2922" t="s">
        <v>80</v>
      </c>
      <c r="J2922" t="s">
        <v>10189</v>
      </c>
      <c r="K2922" t="s">
        <v>10190</v>
      </c>
      <c r="L2922" t="s">
        <v>10187</v>
      </c>
      <c r="M2922">
        <v>525</v>
      </c>
      <c r="N2922">
        <v>174</v>
      </c>
    </row>
    <row r="2923" spans="1:14" ht="15" hidden="1" customHeight="1" x14ac:dyDescent="0.25">
      <c r="A2923" t="s">
        <v>28</v>
      </c>
      <c r="B2923" t="s">
        <v>29</v>
      </c>
      <c r="C2923" t="s">
        <v>22</v>
      </c>
      <c r="D2923" t="s">
        <v>23</v>
      </c>
      <c r="E2923" t="s">
        <v>5</v>
      </c>
      <c r="F2923" t="s">
        <v>24</v>
      </c>
      <c r="G2923">
        <v>3406665</v>
      </c>
      <c r="H2923">
        <v>3407045</v>
      </c>
      <c r="I2923" t="s">
        <v>80</v>
      </c>
      <c r="J2923" t="s">
        <v>10193</v>
      </c>
      <c r="K2923" t="s">
        <v>10194</v>
      </c>
      <c r="L2923" t="s">
        <v>10191</v>
      </c>
      <c r="M2923">
        <v>381</v>
      </c>
      <c r="N2923">
        <v>126</v>
      </c>
    </row>
    <row r="2924" spans="1:14" x14ac:dyDescent="0.25">
      <c r="A2924" t="s">
        <v>28</v>
      </c>
      <c r="B2924" t="s">
        <v>29</v>
      </c>
      <c r="C2924" t="s">
        <v>22</v>
      </c>
      <c r="D2924" t="s">
        <v>23</v>
      </c>
      <c r="E2924" t="s">
        <v>5</v>
      </c>
      <c r="F2924" t="s">
        <v>24</v>
      </c>
      <c r="G2924">
        <v>3407042</v>
      </c>
      <c r="H2924">
        <v>3407479</v>
      </c>
      <c r="I2924" t="s">
        <v>80</v>
      </c>
      <c r="J2924" t="s">
        <v>10197</v>
      </c>
      <c r="K2924" t="s">
        <v>10198</v>
      </c>
      <c r="L2924" t="s">
        <v>10195</v>
      </c>
      <c r="M2924">
        <v>438</v>
      </c>
      <c r="N2924">
        <v>145</v>
      </c>
    </row>
    <row r="2925" spans="1:14" ht="15" hidden="1" customHeight="1" x14ac:dyDescent="0.25">
      <c r="A2925" t="s">
        <v>28</v>
      </c>
      <c r="B2925" t="s">
        <v>29</v>
      </c>
      <c r="C2925" t="s">
        <v>22</v>
      </c>
      <c r="D2925" t="s">
        <v>23</v>
      </c>
      <c r="E2925" t="s">
        <v>5</v>
      </c>
      <c r="F2925" t="s">
        <v>24</v>
      </c>
      <c r="G2925">
        <v>3407476</v>
      </c>
      <c r="H2925">
        <v>3408330</v>
      </c>
      <c r="I2925" t="s">
        <v>80</v>
      </c>
      <c r="J2925" t="s">
        <v>10201</v>
      </c>
      <c r="K2925" t="s">
        <v>4736</v>
      </c>
      <c r="L2925" t="s">
        <v>10199</v>
      </c>
      <c r="M2925">
        <v>855</v>
      </c>
      <c r="N2925">
        <v>284</v>
      </c>
    </row>
    <row r="2926" spans="1:14" ht="15" hidden="1" customHeight="1" x14ac:dyDescent="0.25">
      <c r="A2926" t="s">
        <v>28</v>
      </c>
      <c r="B2926" t="s">
        <v>29</v>
      </c>
      <c r="C2926" t="s">
        <v>22</v>
      </c>
      <c r="D2926" t="s">
        <v>23</v>
      </c>
      <c r="E2926" t="s">
        <v>5</v>
      </c>
      <c r="F2926" t="s">
        <v>24</v>
      </c>
      <c r="G2926">
        <v>3408499</v>
      </c>
      <c r="H2926">
        <v>3409122</v>
      </c>
      <c r="I2926" t="s">
        <v>80</v>
      </c>
      <c r="J2926" t="s">
        <v>10204</v>
      </c>
      <c r="K2926" t="s">
        <v>10205</v>
      </c>
      <c r="L2926" t="s">
        <v>10202</v>
      </c>
      <c r="M2926">
        <v>624</v>
      </c>
      <c r="N2926">
        <v>207</v>
      </c>
    </row>
    <row r="2927" spans="1:14" x14ac:dyDescent="0.25">
      <c r="A2927" t="s">
        <v>28</v>
      </c>
      <c r="B2927" t="s">
        <v>29</v>
      </c>
      <c r="C2927" t="s">
        <v>22</v>
      </c>
      <c r="D2927" t="s">
        <v>23</v>
      </c>
      <c r="E2927" t="s">
        <v>5</v>
      </c>
      <c r="F2927" t="s">
        <v>24</v>
      </c>
      <c r="G2927">
        <v>3409115</v>
      </c>
      <c r="H2927">
        <v>3411163</v>
      </c>
      <c r="I2927" t="s">
        <v>80</v>
      </c>
      <c r="J2927" t="s">
        <v>10208</v>
      </c>
      <c r="K2927" t="s">
        <v>10209</v>
      </c>
      <c r="L2927" t="s">
        <v>10206</v>
      </c>
      <c r="M2927">
        <v>2049</v>
      </c>
      <c r="N2927">
        <v>682</v>
      </c>
    </row>
    <row r="2928" spans="1:14" ht="15" hidden="1" customHeight="1" x14ac:dyDescent="0.25">
      <c r="A2928" t="s">
        <v>28</v>
      </c>
      <c r="B2928" t="s">
        <v>29</v>
      </c>
      <c r="C2928" t="s">
        <v>22</v>
      </c>
      <c r="D2928" t="s">
        <v>23</v>
      </c>
      <c r="E2928" t="s">
        <v>5</v>
      </c>
      <c r="F2928" t="s">
        <v>24</v>
      </c>
      <c r="G2928">
        <v>3411506</v>
      </c>
      <c r="H2928">
        <v>3412060</v>
      </c>
      <c r="I2928" t="s">
        <v>80</v>
      </c>
      <c r="J2928" t="s">
        <v>10212</v>
      </c>
      <c r="K2928" t="s">
        <v>10213</v>
      </c>
      <c r="L2928" t="s">
        <v>10210</v>
      </c>
      <c r="M2928">
        <v>555</v>
      </c>
      <c r="N2928">
        <v>184</v>
      </c>
    </row>
    <row r="2929" spans="1:14" ht="15" hidden="1" customHeight="1" x14ac:dyDescent="0.25">
      <c r="A2929" t="s">
        <v>28</v>
      </c>
      <c r="B2929" t="s">
        <v>29</v>
      </c>
      <c r="C2929" t="s">
        <v>22</v>
      </c>
      <c r="D2929" t="s">
        <v>23</v>
      </c>
      <c r="E2929" t="s">
        <v>5</v>
      </c>
      <c r="F2929" t="s">
        <v>24</v>
      </c>
      <c r="G2929">
        <v>3412222</v>
      </c>
      <c r="H2929">
        <v>3413196</v>
      </c>
      <c r="I2929" t="s">
        <v>80</v>
      </c>
      <c r="J2929" t="s">
        <v>10216</v>
      </c>
      <c r="K2929" t="s">
        <v>10217</v>
      </c>
      <c r="L2929" t="s">
        <v>10214</v>
      </c>
      <c r="M2929">
        <v>975</v>
      </c>
      <c r="N2929">
        <v>324</v>
      </c>
    </row>
    <row r="2930" spans="1:14" x14ac:dyDescent="0.25">
      <c r="A2930" t="s">
        <v>28</v>
      </c>
      <c r="B2930" t="s">
        <v>29</v>
      </c>
      <c r="C2930" t="s">
        <v>22</v>
      </c>
      <c r="D2930" t="s">
        <v>23</v>
      </c>
      <c r="E2930" t="s">
        <v>5</v>
      </c>
      <c r="F2930" t="s">
        <v>24</v>
      </c>
      <c r="G2930">
        <v>3413215</v>
      </c>
      <c r="H2930">
        <v>3414318</v>
      </c>
      <c r="I2930" t="s">
        <v>80</v>
      </c>
      <c r="J2930" t="s">
        <v>10220</v>
      </c>
      <c r="K2930" t="s">
        <v>10221</v>
      </c>
      <c r="L2930" t="s">
        <v>10218</v>
      </c>
      <c r="M2930">
        <v>1104</v>
      </c>
      <c r="N2930">
        <v>367</v>
      </c>
    </row>
    <row r="2931" spans="1:14" x14ac:dyDescent="0.25">
      <c r="A2931" t="s">
        <v>28</v>
      </c>
      <c r="B2931" t="s">
        <v>29</v>
      </c>
      <c r="C2931" t="s">
        <v>22</v>
      </c>
      <c r="D2931" t="s">
        <v>23</v>
      </c>
      <c r="E2931" t="s">
        <v>5</v>
      </c>
      <c r="F2931" t="s">
        <v>24</v>
      </c>
      <c r="G2931">
        <v>3414498</v>
      </c>
      <c r="H2931">
        <v>3414899</v>
      </c>
      <c r="I2931" t="s">
        <v>25</v>
      </c>
      <c r="J2931" t="s">
        <v>10224</v>
      </c>
      <c r="K2931" t="s">
        <v>59</v>
      </c>
      <c r="L2931" t="s">
        <v>10222</v>
      </c>
      <c r="M2931">
        <v>402</v>
      </c>
      <c r="N2931">
        <v>133</v>
      </c>
    </row>
    <row r="2932" spans="1:14" x14ac:dyDescent="0.25">
      <c r="A2932" t="s">
        <v>28</v>
      </c>
      <c r="B2932" t="s">
        <v>29</v>
      </c>
      <c r="C2932" t="s">
        <v>22</v>
      </c>
      <c r="D2932" t="s">
        <v>23</v>
      </c>
      <c r="E2932" t="s">
        <v>5</v>
      </c>
      <c r="F2932" t="s">
        <v>24</v>
      </c>
      <c r="G2932">
        <v>3414889</v>
      </c>
      <c r="H2932">
        <v>3415428</v>
      </c>
      <c r="I2932" t="s">
        <v>80</v>
      </c>
      <c r="J2932" t="s">
        <v>10227</v>
      </c>
      <c r="K2932" t="s">
        <v>59</v>
      </c>
      <c r="L2932" t="s">
        <v>10225</v>
      </c>
      <c r="M2932">
        <v>540</v>
      </c>
      <c r="N2932">
        <v>179</v>
      </c>
    </row>
    <row r="2933" spans="1:14" x14ac:dyDescent="0.25">
      <c r="A2933" t="s">
        <v>28</v>
      </c>
      <c r="B2933" t="s">
        <v>29</v>
      </c>
      <c r="C2933" t="s">
        <v>22</v>
      </c>
      <c r="D2933" t="s">
        <v>23</v>
      </c>
      <c r="E2933" t="s">
        <v>5</v>
      </c>
      <c r="F2933" t="s">
        <v>24</v>
      </c>
      <c r="G2933">
        <v>3415965</v>
      </c>
      <c r="H2933">
        <v>3416630</v>
      </c>
      <c r="I2933" t="s">
        <v>25</v>
      </c>
      <c r="J2933" t="s">
        <v>10230</v>
      </c>
      <c r="K2933" t="s">
        <v>59</v>
      </c>
      <c r="L2933" t="s">
        <v>10228</v>
      </c>
      <c r="M2933">
        <v>666</v>
      </c>
      <c r="N2933">
        <v>221</v>
      </c>
    </row>
    <row r="2934" spans="1:14" ht="15" hidden="1" customHeight="1" x14ac:dyDescent="0.25">
      <c r="A2934" t="s">
        <v>28</v>
      </c>
      <c r="B2934" t="s">
        <v>29</v>
      </c>
      <c r="C2934" t="s">
        <v>22</v>
      </c>
      <c r="D2934" t="s">
        <v>23</v>
      </c>
      <c r="E2934" t="s">
        <v>5</v>
      </c>
      <c r="F2934" t="s">
        <v>24</v>
      </c>
      <c r="G2934">
        <v>3417227</v>
      </c>
      <c r="H2934">
        <v>3417742</v>
      </c>
      <c r="I2934" t="s">
        <v>80</v>
      </c>
      <c r="J2934" t="s">
        <v>10233</v>
      </c>
      <c r="K2934" t="s">
        <v>10234</v>
      </c>
      <c r="L2934" t="s">
        <v>10231</v>
      </c>
      <c r="M2934">
        <v>516</v>
      </c>
      <c r="N2934">
        <v>171</v>
      </c>
    </row>
    <row r="2935" spans="1:14" ht="15" hidden="1" customHeight="1" x14ac:dyDescent="0.25">
      <c r="A2935" t="s">
        <v>28</v>
      </c>
      <c r="B2935" t="s">
        <v>29</v>
      </c>
      <c r="C2935" t="s">
        <v>22</v>
      </c>
      <c r="D2935" t="s">
        <v>23</v>
      </c>
      <c r="E2935" t="s">
        <v>5</v>
      </c>
      <c r="F2935" t="s">
        <v>24</v>
      </c>
      <c r="G2935">
        <v>3417823</v>
      </c>
      <c r="H2935">
        <v>3419217</v>
      </c>
      <c r="I2935" t="s">
        <v>25</v>
      </c>
      <c r="J2935" t="s">
        <v>10237</v>
      </c>
      <c r="K2935" t="s">
        <v>10238</v>
      </c>
      <c r="L2935" t="s">
        <v>10235</v>
      </c>
      <c r="M2935">
        <v>1395</v>
      </c>
      <c r="N2935">
        <v>464</v>
      </c>
    </row>
    <row r="2936" spans="1:14" x14ac:dyDescent="0.25">
      <c r="A2936" t="s">
        <v>28</v>
      </c>
      <c r="B2936" t="s">
        <v>29</v>
      </c>
      <c r="C2936" t="s">
        <v>22</v>
      </c>
      <c r="D2936" t="s">
        <v>23</v>
      </c>
      <c r="E2936" t="s">
        <v>5</v>
      </c>
      <c r="F2936" t="s">
        <v>24</v>
      </c>
      <c r="G2936">
        <v>3419279</v>
      </c>
      <c r="H2936">
        <v>3419620</v>
      </c>
      <c r="I2936" t="s">
        <v>80</v>
      </c>
      <c r="J2936" t="s">
        <v>10241</v>
      </c>
      <c r="K2936" t="s">
        <v>59</v>
      </c>
      <c r="L2936" t="s">
        <v>10239</v>
      </c>
      <c r="M2936">
        <v>342</v>
      </c>
      <c r="N2936">
        <v>113</v>
      </c>
    </row>
    <row r="2937" spans="1:14" ht="15" hidden="1" customHeight="1" x14ac:dyDescent="0.25">
      <c r="A2937" t="s">
        <v>28</v>
      </c>
      <c r="B2937" t="s">
        <v>29</v>
      </c>
      <c r="C2937" t="s">
        <v>22</v>
      </c>
      <c r="D2937" t="s">
        <v>23</v>
      </c>
      <c r="E2937" t="s">
        <v>5</v>
      </c>
      <c r="F2937" t="s">
        <v>24</v>
      </c>
      <c r="G2937">
        <v>3420132</v>
      </c>
      <c r="H2937">
        <v>3421424</v>
      </c>
      <c r="I2937" t="s">
        <v>25</v>
      </c>
      <c r="J2937" t="s">
        <v>10244</v>
      </c>
      <c r="K2937" t="s">
        <v>916</v>
      </c>
      <c r="L2937" t="s">
        <v>10242</v>
      </c>
      <c r="M2937">
        <v>1293</v>
      </c>
      <c r="N2937">
        <v>430</v>
      </c>
    </row>
    <row r="2938" spans="1:14" ht="15" hidden="1" customHeight="1" x14ac:dyDescent="0.25">
      <c r="A2938" t="s">
        <v>28</v>
      </c>
      <c r="B2938" t="s">
        <v>29</v>
      </c>
      <c r="C2938" t="s">
        <v>22</v>
      </c>
      <c r="D2938" t="s">
        <v>23</v>
      </c>
      <c r="E2938" t="s">
        <v>5</v>
      </c>
      <c r="F2938" t="s">
        <v>24</v>
      </c>
      <c r="G2938">
        <v>3421460</v>
      </c>
      <c r="H2938">
        <v>3421924</v>
      </c>
      <c r="I2938" t="s">
        <v>80</v>
      </c>
      <c r="J2938" t="s">
        <v>10247</v>
      </c>
      <c r="K2938" t="s">
        <v>10248</v>
      </c>
      <c r="L2938" t="s">
        <v>10245</v>
      </c>
      <c r="M2938">
        <v>465</v>
      </c>
      <c r="N2938">
        <v>154</v>
      </c>
    </row>
    <row r="2939" spans="1:14" ht="15" hidden="1" customHeight="1" x14ac:dyDescent="0.25">
      <c r="A2939" t="s">
        <v>28</v>
      </c>
      <c r="B2939" t="s">
        <v>29</v>
      </c>
      <c r="C2939" t="s">
        <v>22</v>
      </c>
      <c r="D2939" t="s">
        <v>23</v>
      </c>
      <c r="E2939" t="s">
        <v>5</v>
      </c>
      <c r="F2939" t="s">
        <v>24</v>
      </c>
      <c r="G2939">
        <v>3421963</v>
      </c>
      <c r="H2939">
        <v>3422445</v>
      </c>
      <c r="I2939" t="s">
        <v>80</v>
      </c>
      <c r="J2939" t="s">
        <v>10251</v>
      </c>
      <c r="K2939" t="s">
        <v>10252</v>
      </c>
      <c r="L2939" t="s">
        <v>10249</v>
      </c>
      <c r="M2939">
        <v>483</v>
      </c>
      <c r="N2939">
        <v>160</v>
      </c>
    </row>
    <row r="2940" spans="1:14" x14ac:dyDescent="0.25">
      <c r="A2940" t="s">
        <v>28</v>
      </c>
      <c r="B2940" t="s">
        <v>29</v>
      </c>
      <c r="C2940" t="s">
        <v>22</v>
      </c>
      <c r="D2940" t="s">
        <v>23</v>
      </c>
      <c r="E2940" t="s">
        <v>5</v>
      </c>
      <c r="F2940" t="s">
        <v>24</v>
      </c>
      <c r="G2940">
        <v>3423041</v>
      </c>
      <c r="H2940">
        <v>3423703</v>
      </c>
      <c r="I2940" t="s">
        <v>80</v>
      </c>
      <c r="J2940" t="s">
        <v>10255</v>
      </c>
      <c r="K2940" t="s">
        <v>10256</v>
      </c>
      <c r="L2940" t="s">
        <v>10253</v>
      </c>
      <c r="M2940">
        <v>663</v>
      </c>
      <c r="N2940">
        <v>220</v>
      </c>
    </row>
    <row r="2941" spans="1:14" ht="15" hidden="1" customHeight="1" x14ac:dyDescent="0.25">
      <c r="A2941" t="s">
        <v>28</v>
      </c>
      <c r="B2941" t="s">
        <v>29</v>
      </c>
      <c r="C2941" t="s">
        <v>22</v>
      </c>
      <c r="D2941" t="s">
        <v>23</v>
      </c>
      <c r="E2941" t="s">
        <v>5</v>
      </c>
      <c r="F2941" t="s">
        <v>24</v>
      </c>
      <c r="G2941">
        <v>3423827</v>
      </c>
      <c r="H2941">
        <v>3425005</v>
      </c>
      <c r="I2941" t="s">
        <v>25</v>
      </c>
      <c r="J2941" t="s">
        <v>10259</v>
      </c>
      <c r="K2941" t="s">
        <v>1223</v>
      </c>
      <c r="L2941" t="s">
        <v>10257</v>
      </c>
      <c r="M2941">
        <v>1179</v>
      </c>
      <c r="N2941">
        <v>392</v>
      </c>
    </row>
    <row r="2942" spans="1:14" ht="15" hidden="1" customHeight="1" x14ac:dyDescent="0.25">
      <c r="A2942" t="s">
        <v>28</v>
      </c>
      <c r="B2942" t="s">
        <v>29</v>
      </c>
      <c r="C2942" t="s">
        <v>22</v>
      </c>
      <c r="D2942" t="s">
        <v>23</v>
      </c>
      <c r="E2942" t="s">
        <v>5</v>
      </c>
      <c r="F2942" t="s">
        <v>24</v>
      </c>
      <c r="G2942">
        <v>3425002</v>
      </c>
      <c r="H2942">
        <v>3425694</v>
      </c>
      <c r="I2942" t="s">
        <v>25</v>
      </c>
      <c r="J2942" t="s">
        <v>10262</v>
      </c>
      <c r="K2942" t="s">
        <v>969</v>
      </c>
      <c r="L2942" t="s">
        <v>10260</v>
      </c>
      <c r="M2942">
        <v>693</v>
      </c>
      <c r="N2942">
        <v>230</v>
      </c>
    </row>
    <row r="2943" spans="1:14" ht="15" hidden="1" customHeight="1" x14ac:dyDescent="0.25">
      <c r="A2943" t="s">
        <v>28</v>
      </c>
      <c r="B2943" t="s">
        <v>29</v>
      </c>
      <c r="C2943" t="s">
        <v>22</v>
      </c>
      <c r="D2943" t="s">
        <v>23</v>
      </c>
      <c r="E2943" t="s">
        <v>5</v>
      </c>
      <c r="F2943" t="s">
        <v>24</v>
      </c>
      <c r="G2943">
        <v>3425777</v>
      </c>
      <c r="H2943">
        <v>3426520</v>
      </c>
      <c r="I2943" t="s">
        <v>80</v>
      </c>
      <c r="J2943" t="s">
        <v>10265</v>
      </c>
      <c r="K2943" t="s">
        <v>10266</v>
      </c>
      <c r="L2943" t="s">
        <v>10263</v>
      </c>
      <c r="M2943">
        <v>744</v>
      </c>
      <c r="N2943">
        <v>247</v>
      </c>
    </row>
    <row r="2944" spans="1:14" x14ac:dyDescent="0.25">
      <c r="A2944" t="s">
        <v>28</v>
      </c>
      <c r="B2944" t="s">
        <v>29</v>
      </c>
      <c r="C2944" t="s">
        <v>22</v>
      </c>
      <c r="D2944" t="s">
        <v>23</v>
      </c>
      <c r="E2944" t="s">
        <v>5</v>
      </c>
      <c r="F2944" t="s">
        <v>24</v>
      </c>
      <c r="G2944">
        <v>3426597</v>
      </c>
      <c r="H2944">
        <v>3427118</v>
      </c>
      <c r="I2944" t="s">
        <v>80</v>
      </c>
      <c r="J2944" t="s">
        <v>10269</v>
      </c>
      <c r="K2944" t="s">
        <v>10270</v>
      </c>
      <c r="L2944" t="s">
        <v>10267</v>
      </c>
      <c r="M2944">
        <v>522</v>
      </c>
      <c r="N2944">
        <v>173</v>
      </c>
    </row>
    <row r="2945" spans="1:14" ht="15" hidden="1" customHeight="1" x14ac:dyDescent="0.25">
      <c r="A2945" t="s">
        <v>28</v>
      </c>
      <c r="B2945" t="s">
        <v>29</v>
      </c>
      <c r="C2945" t="s">
        <v>22</v>
      </c>
      <c r="D2945" t="s">
        <v>23</v>
      </c>
      <c r="E2945" t="s">
        <v>5</v>
      </c>
      <c r="F2945" t="s">
        <v>24</v>
      </c>
      <c r="G2945">
        <v>3427195</v>
      </c>
      <c r="H2945">
        <v>3428499</v>
      </c>
      <c r="I2945" t="s">
        <v>80</v>
      </c>
      <c r="J2945" t="s">
        <v>10273</v>
      </c>
      <c r="K2945" t="s">
        <v>10274</v>
      </c>
      <c r="L2945" t="s">
        <v>10271</v>
      </c>
      <c r="M2945">
        <v>1305</v>
      </c>
      <c r="N2945">
        <v>434</v>
      </c>
    </row>
    <row r="2946" spans="1:14" x14ac:dyDescent="0.25">
      <c r="A2946" t="s">
        <v>28</v>
      </c>
      <c r="B2946" t="s">
        <v>29</v>
      </c>
      <c r="C2946" t="s">
        <v>22</v>
      </c>
      <c r="D2946" t="s">
        <v>23</v>
      </c>
      <c r="E2946" t="s">
        <v>5</v>
      </c>
      <c r="F2946" t="s">
        <v>24</v>
      </c>
      <c r="G2946">
        <v>3429210</v>
      </c>
      <c r="H2946">
        <v>3431189</v>
      </c>
      <c r="I2946" t="s">
        <v>25</v>
      </c>
      <c r="J2946" t="s">
        <v>10277</v>
      </c>
      <c r="K2946" t="s">
        <v>59</v>
      </c>
      <c r="L2946" t="s">
        <v>10275</v>
      </c>
      <c r="M2946">
        <v>1980</v>
      </c>
      <c r="N2946">
        <v>659</v>
      </c>
    </row>
    <row r="2947" spans="1:14" x14ac:dyDescent="0.25">
      <c r="A2947" t="s">
        <v>28</v>
      </c>
      <c r="B2947" t="s">
        <v>29</v>
      </c>
      <c r="C2947" t="s">
        <v>22</v>
      </c>
      <c r="D2947" t="s">
        <v>23</v>
      </c>
      <c r="E2947" t="s">
        <v>5</v>
      </c>
      <c r="F2947" t="s">
        <v>24</v>
      </c>
      <c r="G2947">
        <v>3431286</v>
      </c>
      <c r="H2947">
        <v>3431528</v>
      </c>
      <c r="I2947" t="s">
        <v>25</v>
      </c>
      <c r="J2947" t="s">
        <v>10280</v>
      </c>
      <c r="K2947" t="s">
        <v>59</v>
      </c>
      <c r="L2947" t="s">
        <v>10278</v>
      </c>
      <c r="M2947">
        <v>243</v>
      </c>
      <c r="N2947">
        <v>80</v>
      </c>
    </row>
    <row r="2948" spans="1:14" ht="15" hidden="1" customHeight="1" x14ac:dyDescent="0.25">
      <c r="A2948" t="s">
        <v>28</v>
      </c>
      <c r="B2948" t="s">
        <v>29</v>
      </c>
      <c r="C2948" t="s">
        <v>22</v>
      </c>
      <c r="D2948" t="s">
        <v>23</v>
      </c>
      <c r="E2948" t="s">
        <v>5</v>
      </c>
      <c r="F2948" t="s">
        <v>24</v>
      </c>
      <c r="G2948">
        <v>3431767</v>
      </c>
      <c r="H2948">
        <v>3432153</v>
      </c>
      <c r="I2948" t="s">
        <v>25</v>
      </c>
      <c r="J2948" t="s">
        <v>10282</v>
      </c>
      <c r="K2948" t="s">
        <v>10283</v>
      </c>
      <c r="L2948" t="s">
        <v>10281</v>
      </c>
      <c r="M2948">
        <v>387</v>
      </c>
      <c r="N2948">
        <v>128</v>
      </c>
    </row>
    <row r="2949" spans="1:14" ht="15" hidden="1" customHeight="1" x14ac:dyDescent="0.25">
      <c r="A2949" t="s">
        <v>28</v>
      </c>
      <c r="B2949" t="s">
        <v>29</v>
      </c>
      <c r="C2949" t="s">
        <v>22</v>
      </c>
      <c r="D2949" t="s">
        <v>23</v>
      </c>
      <c r="E2949" t="s">
        <v>5</v>
      </c>
      <c r="F2949" t="s">
        <v>24</v>
      </c>
      <c r="G2949">
        <v>3432158</v>
      </c>
      <c r="H2949">
        <v>3433102</v>
      </c>
      <c r="I2949" t="s">
        <v>25</v>
      </c>
      <c r="J2949" t="s">
        <v>10286</v>
      </c>
      <c r="K2949" t="s">
        <v>10287</v>
      </c>
      <c r="L2949" t="s">
        <v>10284</v>
      </c>
      <c r="M2949">
        <v>945</v>
      </c>
      <c r="N2949">
        <v>314</v>
      </c>
    </row>
    <row r="2950" spans="1:14" x14ac:dyDescent="0.25">
      <c r="A2950" t="s">
        <v>28</v>
      </c>
      <c r="B2950" t="s">
        <v>29</v>
      </c>
      <c r="C2950" t="s">
        <v>22</v>
      </c>
      <c r="D2950" t="s">
        <v>23</v>
      </c>
      <c r="E2950" t="s">
        <v>5</v>
      </c>
      <c r="F2950" t="s">
        <v>24</v>
      </c>
      <c r="G2950">
        <v>3433189</v>
      </c>
      <c r="H2950">
        <v>3433503</v>
      </c>
      <c r="I2950" t="s">
        <v>25</v>
      </c>
      <c r="J2950" t="s">
        <v>10290</v>
      </c>
      <c r="K2950" t="s">
        <v>10291</v>
      </c>
      <c r="L2950" t="s">
        <v>10288</v>
      </c>
      <c r="M2950">
        <v>315</v>
      </c>
      <c r="N2950">
        <v>104</v>
      </c>
    </row>
    <row r="2951" spans="1:14" ht="15" hidden="1" customHeight="1" x14ac:dyDescent="0.25">
      <c r="A2951" t="s">
        <v>28</v>
      </c>
      <c r="B2951" t="s">
        <v>29</v>
      </c>
      <c r="C2951" t="s">
        <v>22</v>
      </c>
      <c r="D2951" t="s">
        <v>23</v>
      </c>
      <c r="E2951" t="s">
        <v>5</v>
      </c>
      <c r="F2951" t="s">
        <v>24</v>
      </c>
      <c r="G2951">
        <v>3433509</v>
      </c>
      <c r="H2951">
        <v>3434468</v>
      </c>
      <c r="I2951" t="s">
        <v>80</v>
      </c>
      <c r="J2951" t="s">
        <v>10294</v>
      </c>
      <c r="K2951" t="s">
        <v>10295</v>
      </c>
      <c r="L2951" t="s">
        <v>10292</v>
      </c>
      <c r="M2951">
        <v>960</v>
      </c>
      <c r="N2951">
        <v>319</v>
      </c>
    </row>
    <row r="2952" spans="1:14" ht="15" hidden="1" customHeight="1" x14ac:dyDescent="0.25">
      <c r="A2952" t="s">
        <v>28</v>
      </c>
      <c r="B2952" t="s">
        <v>29</v>
      </c>
      <c r="C2952" t="s">
        <v>22</v>
      </c>
      <c r="D2952" t="s">
        <v>23</v>
      </c>
      <c r="E2952" t="s">
        <v>5</v>
      </c>
      <c r="F2952" t="s">
        <v>24</v>
      </c>
      <c r="G2952">
        <v>3434480</v>
      </c>
      <c r="H2952">
        <v>3435319</v>
      </c>
      <c r="I2952" t="s">
        <v>80</v>
      </c>
      <c r="J2952" t="s">
        <v>10298</v>
      </c>
      <c r="K2952" t="s">
        <v>560</v>
      </c>
      <c r="L2952" t="s">
        <v>10296</v>
      </c>
      <c r="M2952">
        <v>840</v>
      </c>
      <c r="N2952">
        <v>279</v>
      </c>
    </row>
    <row r="2953" spans="1:14" x14ac:dyDescent="0.25">
      <c r="A2953" t="s">
        <v>28</v>
      </c>
      <c r="B2953" t="s">
        <v>29</v>
      </c>
      <c r="C2953" t="s">
        <v>22</v>
      </c>
      <c r="D2953" t="s">
        <v>23</v>
      </c>
      <c r="E2953" t="s">
        <v>5</v>
      </c>
      <c r="F2953" t="s">
        <v>24</v>
      </c>
      <c r="G2953">
        <v>3435609</v>
      </c>
      <c r="H2953">
        <v>3437354</v>
      </c>
      <c r="I2953" t="s">
        <v>25</v>
      </c>
      <c r="J2953" t="s">
        <v>10301</v>
      </c>
      <c r="K2953" t="s">
        <v>10302</v>
      </c>
      <c r="L2953" t="s">
        <v>10299</v>
      </c>
      <c r="M2953">
        <v>1746</v>
      </c>
      <c r="N2953">
        <v>581</v>
      </c>
    </row>
    <row r="2954" spans="1:14" ht="15" hidden="1" customHeight="1" x14ac:dyDescent="0.25">
      <c r="A2954" t="s">
        <v>28</v>
      </c>
      <c r="B2954" t="s">
        <v>29</v>
      </c>
      <c r="C2954" t="s">
        <v>22</v>
      </c>
      <c r="D2954" t="s">
        <v>23</v>
      </c>
      <c r="E2954" t="s">
        <v>5</v>
      </c>
      <c r="F2954" t="s">
        <v>24</v>
      </c>
      <c r="G2954">
        <v>3437368</v>
      </c>
      <c r="H2954">
        <v>3437793</v>
      </c>
      <c r="I2954" t="s">
        <v>25</v>
      </c>
      <c r="J2954" t="s">
        <v>10305</v>
      </c>
      <c r="K2954" t="s">
        <v>10306</v>
      </c>
      <c r="L2954" t="s">
        <v>10303</v>
      </c>
      <c r="M2954">
        <v>426</v>
      </c>
      <c r="N2954">
        <v>141</v>
      </c>
    </row>
    <row r="2955" spans="1:14" ht="15" hidden="1" customHeight="1" x14ac:dyDescent="0.25">
      <c r="A2955" t="s">
        <v>28</v>
      </c>
      <c r="B2955" t="s">
        <v>29</v>
      </c>
      <c r="C2955" t="s">
        <v>22</v>
      </c>
      <c r="D2955" t="s">
        <v>23</v>
      </c>
      <c r="E2955" t="s">
        <v>5</v>
      </c>
      <c r="F2955" t="s">
        <v>24</v>
      </c>
      <c r="G2955">
        <v>3437970</v>
      </c>
      <c r="H2955">
        <v>3439445</v>
      </c>
      <c r="I2955" t="s">
        <v>25</v>
      </c>
      <c r="J2955" t="s">
        <v>10309</v>
      </c>
      <c r="K2955" t="s">
        <v>4416</v>
      </c>
      <c r="L2955" t="s">
        <v>10307</v>
      </c>
      <c r="M2955">
        <v>1476</v>
      </c>
      <c r="N2955">
        <v>491</v>
      </c>
    </row>
    <row r="2956" spans="1:14" x14ac:dyDescent="0.25">
      <c r="A2956" t="s">
        <v>28</v>
      </c>
      <c r="B2956" t="s">
        <v>29</v>
      </c>
      <c r="C2956" t="s">
        <v>22</v>
      </c>
      <c r="D2956" t="s">
        <v>23</v>
      </c>
      <c r="E2956" t="s">
        <v>5</v>
      </c>
      <c r="F2956" t="s">
        <v>24</v>
      </c>
      <c r="G2956">
        <v>3439568</v>
      </c>
      <c r="H2956">
        <v>3439930</v>
      </c>
      <c r="I2956" t="s">
        <v>80</v>
      </c>
      <c r="J2956" t="s">
        <v>10312</v>
      </c>
      <c r="K2956" t="s">
        <v>59</v>
      </c>
      <c r="L2956" t="s">
        <v>10310</v>
      </c>
      <c r="M2956">
        <v>363</v>
      </c>
      <c r="N2956">
        <v>120</v>
      </c>
    </row>
    <row r="2957" spans="1:14" x14ac:dyDescent="0.25">
      <c r="A2957" t="s">
        <v>28</v>
      </c>
      <c r="B2957" t="s">
        <v>29</v>
      </c>
      <c r="C2957" t="s">
        <v>22</v>
      </c>
      <c r="D2957" t="s">
        <v>23</v>
      </c>
      <c r="E2957" t="s">
        <v>5</v>
      </c>
      <c r="F2957" t="s">
        <v>24</v>
      </c>
      <c r="G2957">
        <v>3440173</v>
      </c>
      <c r="H2957">
        <v>3440535</v>
      </c>
      <c r="I2957" t="s">
        <v>80</v>
      </c>
      <c r="J2957" t="s">
        <v>10314</v>
      </c>
      <c r="K2957" t="s">
        <v>59</v>
      </c>
      <c r="L2957" t="s">
        <v>10313</v>
      </c>
      <c r="M2957">
        <v>363</v>
      </c>
      <c r="N2957">
        <v>120</v>
      </c>
    </row>
    <row r="2958" spans="1:14" x14ac:dyDescent="0.25">
      <c r="A2958" t="s">
        <v>28</v>
      </c>
      <c r="B2958" t="s">
        <v>29</v>
      </c>
      <c r="C2958" t="s">
        <v>22</v>
      </c>
      <c r="D2958" t="s">
        <v>23</v>
      </c>
      <c r="E2958" t="s">
        <v>5</v>
      </c>
      <c r="F2958" t="s">
        <v>24</v>
      </c>
      <c r="G2958">
        <v>3440739</v>
      </c>
      <c r="H2958">
        <v>3441278</v>
      </c>
      <c r="I2958" t="s">
        <v>80</v>
      </c>
      <c r="J2958" t="s">
        <v>10317</v>
      </c>
      <c r="K2958" t="s">
        <v>59</v>
      </c>
      <c r="L2958" t="s">
        <v>10315</v>
      </c>
      <c r="M2958">
        <v>540</v>
      </c>
      <c r="N2958">
        <v>179</v>
      </c>
    </row>
    <row r="2959" spans="1:14" x14ac:dyDescent="0.25">
      <c r="A2959" t="s">
        <v>28</v>
      </c>
      <c r="B2959" t="s">
        <v>29</v>
      </c>
      <c r="C2959" t="s">
        <v>22</v>
      </c>
      <c r="D2959" t="s">
        <v>23</v>
      </c>
      <c r="E2959" t="s">
        <v>5</v>
      </c>
      <c r="F2959" t="s">
        <v>24</v>
      </c>
      <c r="G2959">
        <v>3441568</v>
      </c>
      <c r="H2959">
        <v>3442053</v>
      </c>
      <c r="I2959" t="s">
        <v>25</v>
      </c>
      <c r="J2959" t="s">
        <v>10320</v>
      </c>
      <c r="K2959" t="s">
        <v>59</v>
      </c>
      <c r="L2959" t="s">
        <v>10318</v>
      </c>
      <c r="M2959">
        <v>486</v>
      </c>
      <c r="N2959">
        <v>161</v>
      </c>
    </row>
    <row r="2960" spans="1:14" x14ac:dyDescent="0.25">
      <c r="A2960" t="s">
        <v>28</v>
      </c>
      <c r="B2960" t="s">
        <v>29</v>
      </c>
      <c r="C2960" t="s">
        <v>22</v>
      </c>
      <c r="D2960" t="s">
        <v>23</v>
      </c>
      <c r="E2960" t="s">
        <v>5</v>
      </c>
      <c r="F2960" t="s">
        <v>24</v>
      </c>
      <c r="G2960">
        <v>3442127</v>
      </c>
      <c r="H2960">
        <v>3443068</v>
      </c>
      <c r="I2960" t="s">
        <v>80</v>
      </c>
      <c r="J2960" t="s">
        <v>10323</v>
      </c>
      <c r="K2960" t="s">
        <v>5333</v>
      </c>
      <c r="L2960" t="s">
        <v>10321</v>
      </c>
      <c r="M2960">
        <v>942</v>
      </c>
      <c r="N2960">
        <v>313</v>
      </c>
    </row>
    <row r="2961" spans="1:15" ht="15" hidden="1" customHeight="1" x14ac:dyDescent="0.25">
      <c r="A2961" t="s">
        <v>28</v>
      </c>
      <c r="B2961" t="s">
        <v>29</v>
      </c>
      <c r="C2961" t="s">
        <v>22</v>
      </c>
      <c r="D2961" t="s">
        <v>23</v>
      </c>
      <c r="E2961" t="s">
        <v>5</v>
      </c>
      <c r="F2961" t="s">
        <v>24</v>
      </c>
      <c r="G2961">
        <v>3443167</v>
      </c>
      <c r="H2961">
        <v>3444414</v>
      </c>
      <c r="I2961" t="s">
        <v>80</v>
      </c>
      <c r="J2961" t="s">
        <v>10326</v>
      </c>
      <c r="K2961" t="s">
        <v>10327</v>
      </c>
      <c r="L2961" t="s">
        <v>10324</v>
      </c>
      <c r="M2961">
        <v>1248</v>
      </c>
      <c r="N2961">
        <v>415</v>
      </c>
    </row>
    <row r="2962" spans="1:15" x14ac:dyDescent="0.25">
      <c r="A2962" t="s">
        <v>28</v>
      </c>
      <c r="B2962" t="s">
        <v>29</v>
      </c>
      <c r="C2962" t="s">
        <v>22</v>
      </c>
      <c r="D2962" t="s">
        <v>23</v>
      </c>
      <c r="E2962" t="s">
        <v>5</v>
      </c>
      <c r="F2962" t="s">
        <v>24</v>
      </c>
      <c r="G2962">
        <v>3444411</v>
      </c>
      <c r="H2962">
        <v>3445463</v>
      </c>
      <c r="I2962" t="s">
        <v>80</v>
      </c>
      <c r="J2962" t="s">
        <v>10330</v>
      </c>
      <c r="K2962" t="s">
        <v>3446</v>
      </c>
      <c r="L2962" t="s">
        <v>10328</v>
      </c>
      <c r="M2962">
        <v>1053</v>
      </c>
      <c r="N2962">
        <v>350</v>
      </c>
    </row>
    <row r="2963" spans="1:15" ht="15" hidden="1" customHeight="1" x14ac:dyDescent="0.25">
      <c r="A2963" t="s">
        <v>28</v>
      </c>
      <c r="B2963" t="s">
        <v>29</v>
      </c>
      <c r="C2963" t="s">
        <v>22</v>
      </c>
      <c r="D2963" t="s">
        <v>23</v>
      </c>
      <c r="E2963" t="s">
        <v>5</v>
      </c>
      <c r="F2963" t="s">
        <v>24</v>
      </c>
      <c r="G2963">
        <v>3445966</v>
      </c>
      <c r="H2963">
        <v>3446595</v>
      </c>
      <c r="I2963" t="s">
        <v>25</v>
      </c>
      <c r="J2963" t="s">
        <v>10333</v>
      </c>
      <c r="K2963" t="s">
        <v>3739</v>
      </c>
      <c r="L2963" t="s">
        <v>10331</v>
      </c>
      <c r="M2963">
        <v>630</v>
      </c>
      <c r="N2963">
        <v>209</v>
      </c>
    </row>
    <row r="2964" spans="1:15" ht="15" hidden="1" customHeight="1" x14ac:dyDescent="0.25">
      <c r="A2964" t="s">
        <v>28</v>
      </c>
      <c r="B2964" t="s">
        <v>29</v>
      </c>
      <c r="C2964" t="s">
        <v>22</v>
      </c>
      <c r="D2964" t="s">
        <v>23</v>
      </c>
      <c r="E2964" t="s">
        <v>5</v>
      </c>
      <c r="F2964" t="s">
        <v>24</v>
      </c>
      <c r="G2964">
        <v>3446589</v>
      </c>
      <c r="H2964">
        <v>3447179</v>
      </c>
      <c r="I2964" t="s">
        <v>80</v>
      </c>
      <c r="J2964" t="s">
        <v>10336</v>
      </c>
      <c r="K2964" t="s">
        <v>10337</v>
      </c>
      <c r="L2964" t="s">
        <v>10334</v>
      </c>
      <c r="M2964">
        <v>591</v>
      </c>
      <c r="N2964">
        <v>196</v>
      </c>
    </row>
    <row r="2965" spans="1:15" ht="15" hidden="1" customHeight="1" x14ac:dyDescent="0.25">
      <c r="A2965" t="s">
        <v>60</v>
      </c>
      <c r="C2965" t="s">
        <v>22</v>
      </c>
      <c r="D2965" t="s">
        <v>23</v>
      </c>
      <c r="E2965" t="s">
        <v>5</v>
      </c>
      <c r="F2965" t="s">
        <v>24</v>
      </c>
      <c r="G2965">
        <v>3447314</v>
      </c>
      <c r="H2965">
        <v>3447387</v>
      </c>
      <c r="I2965" t="s">
        <v>25</v>
      </c>
      <c r="K2965" t="s">
        <v>7388</v>
      </c>
      <c r="L2965" t="s">
        <v>10338</v>
      </c>
      <c r="M2965">
        <v>74</v>
      </c>
      <c r="O2965" t="s">
        <v>10340</v>
      </c>
    </row>
    <row r="2966" spans="1:15" x14ac:dyDescent="0.25">
      <c r="A2966" t="s">
        <v>28</v>
      </c>
      <c r="B2966" t="s">
        <v>29</v>
      </c>
      <c r="C2966" t="s">
        <v>22</v>
      </c>
      <c r="D2966" t="s">
        <v>23</v>
      </c>
      <c r="E2966" t="s">
        <v>5</v>
      </c>
      <c r="F2966" t="s">
        <v>24</v>
      </c>
      <c r="G2966">
        <v>3448483</v>
      </c>
      <c r="H2966">
        <v>3449559</v>
      </c>
      <c r="I2966" t="s">
        <v>25</v>
      </c>
      <c r="J2966" t="s">
        <v>10343</v>
      </c>
      <c r="K2966" t="s">
        <v>59</v>
      </c>
      <c r="L2966" t="s">
        <v>10341</v>
      </c>
      <c r="M2966">
        <v>1077</v>
      </c>
      <c r="N2966">
        <v>358</v>
      </c>
    </row>
    <row r="2967" spans="1:15" x14ac:dyDescent="0.25">
      <c r="A2967" t="s">
        <v>28</v>
      </c>
      <c r="B2967" t="s">
        <v>29</v>
      </c>
      <c r="C2967" t="s">
        <v>22</v>
      </c>
      <c r="D2967" t="s">
        <v>23</v>
      </c>
      <c r="E2967" t="s">
        <v>5</v>
      </c>
      <c r="F2967" t="s">
        <v>24</v>
      </c>
      <c r="G2967">
        <v>3453344</v>
      </c>
      <c r="H2967">
        <v>3453811</v>
      </c>
      <c r="I2967" t="s">
        <v>80</v>
      </c>
      <c r="J2967" t="s">
        <v>10346</v>
      </c>
      <c r="K2967" t="s">
        <v>392</v>
      </c>
      <c r="L2967" t="s">
        <v>10344</v>
      </c>
      <c r="M2967">
        <v>468</v>
      </c>
      <c r="N2967">
        <v>155</v>
      </c>
    </row>
    <row r="2968" spans="1:15" ht="15" hidden="1" customHeight="1" x14ac:dyDescent="0.25">
      <c r="A2968" t="s">
        <v>28</v>
      </c>
      <c r="B2968" t="s">
        <v>29</v>
      </c>
      <c r="C2968" t="s">
        <v>22</v>
      </c>
      <c r="D2968" t="s">
        <v>23</v>
      </c>
      <c r="E2968" t="s">
        <v>5</v>
      </c>
      <c r="F2968" t="s">
        <v>24</v>
      </c>
      <c r="G2968">
        <v>3453830</v>
      </c>
      <c r="H2968">
        <v>3454609</v>
      </c>
      <c r="I2968" t="s">
        <v>25</v>
      </c>
      <c r="J2968" t="s">
        <v>10349</v>
      </c>
      <c r="K2968" t="s">
        <v>153</v>
      </c>
      <c r="L2968" t="s">
        <v>10347</v>
      </c>
      <c r="M2968">
        <v>780</v>
      </c>
      <c r="N2968">
        <v>259</v>
      </c>
    </row>
    <row r="2969" spans="1:15" x14ac:dyDescent="0.25">
      <c r="A2969" t="s">
        <v>28</v>
      </c>
      <c r="B2969" t="s">
        <v>29</v>
      </c>
      <c r="C2969" t="s">
        <v>22</v>
      </c>
      <c r="D2969" t="s">
        <v>23</v>
      </c>
      <c r="E2969" t="s">
        <v>5</v>
      </c>
      <c r="F2969" t="s">
        <v>24</v>
      </c>
      <c r="G2969">
        <v>3455044</v>
      </c>
      <c r="H2969">
        <v>3455421</v>
      </c>
      <c r="I2969" t="s">
        <v>25</v>
      </c>
      <c r="J2969" t="s">
        <v>10352</v>
      </c>
      <c r="K2969" t="s">
        <v>59</v>
      </c>
      <c r="L2969" t="s">
        <v>10350</v>
      </c>
      <c r="M2969">
        <v>378</v>
      </c>
      <c r="N2969">
        <v>125</v>
      </c>
    </row>
    <row r="2970" spans="1:15" ht="15" hidden="1" customHeight="1" x14ac:dyDescent="0.25">
      <c r="A2970" t="s">
        <v>28</v>
      </c>
      <c r="B2970" t="s">
        <v>29</v>
      </c>
      <c r="C2970" t="s">
        <v>22</v>
      </c>
      <c r="D2970" t="s">
        <v>23</v>
      </c>
      <c r="E2970" t="s">
        <v>5</v>
      </c>
      <c r="F2970" t="s">
        <v>24</v>
      </c>
      <c r="G2970">
        <v>3455521</v>
      </c>
      <c r="H2970">
        <v>3456261</v>
      </c>
      <c r="I2970" t="s">
        <v>25</v>
      </c>
      <c r="J2970" t="s">
        <v>10355</v>
      </c>
      <c r="K2970" t="s">
        <v>153</v>
      </c>
      <c r="L2970" t="s">
        <v>10353</v>
      </c>
      <c r="M2970">
        <v>741</v>
      </c>
      <c r="N2970">
        <v>246</v>
      </c>
    </row>
    <row r="2971" spans="1:15" x14ac:dyDescent="0.25">
      <c r="A2971" t="s">
        <v>28</v>
      </c>
      <c r="B2971" t="s">
        <v>115</v>
      </c>
      <c r="C2971" t="s">
        <v>22</v>
      </c>
      <c r="D2971" t="s">
        <v>23</v>
      </c>
      <c r="E2971" t="s">
        <v>5</v>
      </c>
      <c r="F2971" t="s">
        <v>24</v>
      </c>
      <c r="G2971">
        <v>3456510</v>
      </c>
      <c r="H2971">
        <v>3457202</v>
      </c>
      <c r="I2971" t="s">
        <v>25</v>
      </c>
      <c r="K2971" t="s">
        <v>10357</v>
      </c>
      <c r="L2971" t="s">
        <v>10356</v>
      </c>
      <c r="M2971">
        <v>693</v>
      </c>
      <c r="O2971" t="s">
        <v>491</v>
      </c>
    </row>
    <row r="2972" spans="1:15" x14ac:dyDescent="0.25">
      <c r="A2972" t="s">
        <v>28</v>
      </c>
      <c r="B2972" t="s">
        <v>29</v>
      </c>
      <c r="C2972" t="s">
        <v>22</v>
      </c>
      <c r="D2972" t="s">
        <v>23</v>
      </c>
      <c r="E2972" t="s">
        <v>5</v>
      </c>
      <c r="F2972" t="s">
        <v>24</v>
      </c>
      <c r="G2972">
        <v>3457189</v>
      </c>
      <c r="H2972">
        <v>3457338</v>
      </c>
      <c r="I2972" t="s">
        <v>25</v>
      </c>
      <c r="J2972" t="s">
        <v>10359</v>
      </c>
      <c r="K2972" t="s">
        <v>9710</v>
      </c>
      <c r="L2972" t="s">
        <v>10358</v>
      </c>
      <c r="M2972">
        <v>150</v>
      </c>
      <c r="N2972">
        <v>49</v>
      </c>
    </row>
    <row r="2973" spans="1:15" x14ac:dyDescent="0.25">
      <c r="A2973" t="s">
        <v>28</v>
      </c>
      <c r="B2973" t="s">
        <v>29</v>
      </c>
      <c r="C2973" t="s">
        <v>22</v>
      </c>
      <c r="D2973" t="s">
        <v>23</v>
      </c>
      <c r="E2973" t="s">
        <v>5</v>
      </c>
      <c r="F2973" t="s">
        <v>24</v>
      </c>
      <c r="G2973">
        <v>3457408</v>
      </c>
      <c r="H2973">
        <v>3457941</v>
      </c>
      <c r="I2973" t="s">
        <v>25</v>
      </c>
      <c r="J2973" t="s">
        <v>10362</v>
      </c>
      <c r="K2973" t="s">
        <v>10363</v>
      </c>
      <c r="L2973" t="s">
        <v>10360</v>
      </c>
      <c r="M2973">
        <v>534</v>
      </c>
      <c r="N2973">
        <v>177</v>
      </c>
    </row>
    <row r="2974" spans="1:15" ht="15" hidden="1" customHeight="1" x14ac:dyDescent="0.25">
      <c r="A2974" t="s">
        <v>28</v>
      </c>
      <c r="B2974" t="s">
        <v>29</v>
      </c>
      <c r="C2974" t="s">
        <v>22</v>
      </c>
      <c r="D2974" t="s">
        <v>23</v>
      </c>
      <c r="E2974" t="s">
        <v>5</v>
      </c>
      <c r="F2974" t="s">
        <v>24</v>
      </c>
      <c r="G2974">
        <v>3457938</v>
      </c>
      <c r="H2974">
        <v>3458276</v>
      </c>
      <c r="I2974" t="s">
        <v>25</v>
      </c>
      <c r="J2974" t="s">
        <v>10366</v>
      </c>
      <c r="K2974" t="s">
        <v>5481</v>
      </c>
      <c r="L2974" t="s">
        <v>10364</v>
      </c>
      <c r="M2974">
        <v>339</v>
      </c>
      <c r="N2974">
        <v>112</v>
      </c>
    </row>
    <row r="2975" spans="1:15" x14ac:dyDescent="0.25">
      <c r="A2975" t="s">
        <v>28</v>
      </c>
      <c r="B2975" t="s">
        <v>29</v>
      </c>
      <c r="C2975" t="s">
        <v>22</v>
      </c>
      <c r="D2975" t="s">
        <v>23</v>
      </c>
      <c r="E2975" t="s">
        <v>5</v>
      </c>
      <c r="F2975" t="s">
        <v>24</v>
      </c>
      <c r="G2975">
        <v>3458309</v>
      </c>
      <c r="H2975">
        <v>3458581</v>
      </c>
      <c r="I2975" t="s">
        <v>25</v>
      </c>
      <c r="J2975" t="s">
        <v>10368</v>
      </c>
      <c r="K2975" t="s">
        <v>59</v>
      </c>
      <c r="L2975" t="s">
        <v>10367</v>
      </c>
      <c r="M2975">
        <v>273</v>
      </c>
      <c r="N2975">
        <v>90</v>
      </c>
    </row>
    <row r="2976" spans="1:15" ht="15" hidden="1" customHeight="1" x14ac:dyDescent="0.25">
      <c r="A2976" t="s">
        <v>60</v>
      </c>
      <c r="C2976" t="s">
        <v>22</v>
      </c>
      <c r="D2976" t="s">
        <v>23</v>
      </c>
      <c r="E2976" t="s">
        <v>5</v>
      </c>
      <c r="F2976" t="s">
        <v>24</v>
      </c>
      <c r="G2976">
        <v>3458625</v>
      </c>
      <c r="H2976">
        <v>3458697</v>
      </c>
      <c r="I2976" t="s">
        <v>80</v>
      </c>
      <c r="K2976" t="s">
        <v>1355</v>
      </c>
      <c r="L2976" t="s">
        <v>10369</v>
      </c>
      <c r="M2976">
        <v>73</v>
      </c>
      <c r="O2976" t="s">
        <v>10371</v>
      </c>
    </row>
    <row r="2977" spans="1:14" ht="15" hidden="1" customHeight="1" x14ac:dyDescent="0.25">
      <c r="A2977" t="s">
        <v>28</v>
      </c>
      <c r="B2977" t="s">
        <v>29</v>
      </c>
      <c r="C2977" t="s">
        <v>22</v>
      </c>
      <c r="D2977" t="s">
        <v>23</v>
      </c>
      <c r="E2977" t="s">
        <v>5</v>
      </c>
      <c r="F2977" t="s">
        <v>24</v>
      </c>
      <c r="G2977">
        <v>3458867</v>
      </c>
      <c r="H2977">
        <v>3460336</v>
      </c>
      <c r="I2977" t="s">
        <v>25</v>
      </c>
      <c r="J2977" t="s">
        <v>10374</v>
      </c>
      <c r="K2977" t="s">
        <v>10375</v>
      </c>
      <c r="L2977" t="s">
        <v>10372</v>
      </c>
      <c r="M2977">
        <v>1470</v>
      </c>
      <c r="N2977">
        <v>489</v>
      </c>
    </row>
    <row r="2978" spans="1:14" ht="15" hidden="1" customHeight="1" x14ac:dyDescent="0.25">
      <c r="A2978" t="s">
        <v>28</v>
      </c>
      <c r="B2978" t="s">
        <v>29</v>
      </c>
      <c r="C2978" t="s">
        <v>22</v>
      </c>
      <c r="D2978" t="s">
        <v>23</v>
      </c>
      <c r="E2978" t="s">
        <v>5</v>
      </c>
      <c r="F2978" t="s">
        <v>24</v>
      </c>
      <c r="G2978">
        <v>3460989</v>
      </c>
      <c r="H2978">
        <v>3461654</v>
      </c>
      <c r="I2978" t="s">
        <v>25</v>
      </c>
      <c r="J2978" t="s">
        <v>10378</v>
      </c>
      <c r="K2978" t="s">
        <v>969</v>
      </c>
      <c r="L2978" t="s">
        <v>10376</v>
      </c>
      <c r="M2978">
        <v>666</v>
      </c>
      <c r="N2978">
        <v>221</v>
      </c>
    </row>
    <row r="2979" spans="1:14" x14ac:dyDescent="0.25">
      <c r="A2979" t="s">
        <v>28</v>
      </c>
      <c r="B2979" t="s">
        <v>29</v>
      </c>
      <c r="C2979" t="s">
        <v>22</v>
      </c>
      <c r="D2979" t="s">
        <v>23</v>
      </c>
      <c r="E2979" t="s">
        <v>5</v>
      </c>
      <c r="F2979" t="s">
        <v>24</v>
      </c>
      <c r="G2979">
        <v>3461693</v>
      </c>
      <c r="H2979">
        <v>3462130</v>
      </c>
      <c r="I2979" t="s">
        <v>25</v>
      </c>
      <c r="J2979" t="s">
        <v>10381</v>
      </c>
      <c r="K2979" t="s">
        <v>10382</v>
      </c>
      <c r="L2979" t="s">
        <v>10379</v>
      </c>
      <c r="M2979">
        <v>438</v>
      </c>
      <c r="N2979">
        <v>145</v>
      </c>
    </row>
    <row r="2980" spans="1:14" x14ac:dyDescent="0.25">
      <c r="A2980" t="s">
        <v>28</v>
      </c>
      <c r="B2980" t="s">
        <v>29</v>
      </c>
      <c r="C2980" t="s">
        <v>22</v>
      </c>
      <c r="D2980" t="s">
        <v>23</v>
      </c>
      <c r="E2980" t="s">
        <v>5</v>
      </c>
      <c r="F2980" t="s">
        <v>24</v>
      </c>
      <c r="G2980">
        <v>3462506</v>
      </c>
      <c r="H2980">
        <v>3463039</v>
      </c>
      <c r="I2980" t="s">
        <v>25</v>
      </c>
      <c r="J2980" t="s">
        <v>10385</v>
      </c>
      <c r="K2980" t="s">
        <v>59</v>
      </c>
      <c r="L2980" t="s">
        <v>10383</v>
      </c>
      <c r="M2980">
        <v>534</v>
      </c>
      <c r="N2980">
        <v>177</v>
      </c>
    </row>
    <row r="2981" spans="1:14" ht="15" hidden="1" customHeight="1" x14ac:dyDescent="0.25">
      <c r="A2981" t="s">
        <v>28</v>
      </c>
      <c r="B2981" t="s">
        <v>29</v>
      </c>
      <c r="C2981" t="s">
        <v>22</v>
      </c>
      <c r="D2981" t="s">
        <v>23</v>
      </c>
      <c r="E2981" t="s">
        <v>5</v>
      </c>
      <c r="F2981" t="s">
        <v>24</v>
      </c>
      <c r="G2981">
        <v>3463623</v>
      </c>
      <c r="H2981">
        <v>3464330</v>
      </c>
      <c r="I2981" t="s">
        <v>25</v>
      </c>
      <c r="J2981" t="s">
        <v>10388</v>
      </c>
      <c r="K2981" t="s">
        <v>10389</v>
      </c>
      <c r="L2981" t="s">
        <v>10386</v>
      </c>
      <c r="M2981">
        <v>708</v>
      </c>
      <c r="N2981">
        <v>235</v>
      </c>
    </row>
    <row r="2982" spans="1:14" x14ac:dyDescent="0.25">
      <c r="A2982" t="s">
        <v>28</v>
      </c>
      <c r="B2982" t="s">
        <v>29</v>
      </c>
      <c r="C2982" t="s">
        <v>22</v>
      </c>
      <c r="D2982" t="s">
        <v>23</v>
      </c>
      <c r="E2982" t="s">
        <v>5</v>
      </c>
      <c r="F2982" t="s">
        <v>24</v>
      </c>
      <c r="G2982">
        <v>3464378</v>
      </c>
      <c r="H2982">
        <v>3464938</v>
      </c>
      <c r="I2982" t="s">
        <v>80</v>
      </c>
      <c r="J2982" t="s">
        <v>10392</v>
      </c>
      <c r="K2982" t="s">
        <v>59</v>
      </c>
      <c r="L2982" t="s">
        <v>10390</v>
      </c>
      <c r="M2982">
        <v>561</v>
      </c>
      <c r="N2982">
        <v>186</v>
      </c>
    </row>
    <row r="2983" spans="1:14" x14ac:dyDescent="0.25">
      <c r="A2983" t="s">
        <v>28</v>
      </c>
      <c r="B2983" t="s">
        <v>29</v>
      </c>
      <c r="C2983" t="s">
        <v>22</v>
      </c>
      <c r="D2983" t="s">
        <v>23</v>
      </c>
      <c r="E2983" t="s">
        <v>5</v>
      </c>
      <c r="F2983" t="s">
        <v>24</v>
      </c>
      <c r="G2983">
        <v>3465202</v>
      </c>
      <c r="H2983">
        <v>3465921</v>
      </c>
      <c r="I2983" t="s">
        <v>80</v>
      </c>
      <c r="J2983" t="s">
        <v>10395</v>
      </c>
      <c r="K2983" t="s">
        <v>59</v>
      </c>
      <c r="L2983" t="s">
        <v>10393</v>
      </c>
      <c r="M2983">
        <v>720</v>
      </c>
      <c r="N2983">
        <v>239</v>
      </c>
    </row>
    <row r="2984" spans="1:14" x14ac:dyDescent="0.25">
      <c r="A2984" t="s">
        <v>28</v>
      </c>
      <c r="B2984" t="s">
        <v>29</v>
      </c>
      <c r="C2984" t="s">
        <v>22</v>
      </c>
      <c r="D2984" t="s">
        <v>23</v>
      </c>
      <c r="E2984" t="s">
        <v>5</v>
      </c>
      <c r="F2984" t="s">
        <v>24</v>
      </c>
      <c r="G2984">
        <v>3466154</v>
      </c>
      <c r="H2984">
        <v>3466357</v>
      </c>
      <c r="I2984" t="s">
        <v>25</v>
      </c>
      <c r="J2984" t="s">
        <v>10397</v>
      </c>
      <c r="K2984" t="s">
        <v>59</v>
      </c>
      <c r="L2984" t="s">
        <v>10396</v>
      </c>
      <c r="M2984">
        <v>204</v>
      </c>
      <c r="N2984">
        <v>67</v>
      </c>
    </row>
    <row r="2985" spans="1:14" ht="15" hidden="1" customHeight="1" x14ac:dyDescent="0.25">
      <c r="A2985" t="s">
        <v>28</v>
      </c>
      <c r="B2985" t="s">
        <v>29</v>
      </c>
      <c r="C2985" t="s">
        <v>22</v>
      </c>
      <c r="D2985" t="s">
        <v>23</v>
      </c>
      <c r="E2985" t="s">
        <v>5</v>
      </c>
      <c r="F2985" t="s">
        <v>24</v>
      </c>
      <c r="G2985">
        <v>3466344</v>
      </c>
      <c r="H2985">
        <v>3467591</v>
      </c>
      <c r="I2985" t="s">
        <v>80</v>
      </c>
      <c r="J2985" t="s">
        <v>10400</v>
      </c>
      <c r="K2985" t="s">
        <v>10401</v>
      </c>
      <c r="L2985" t="s">
        <v>10398</v>
      </c>
      <c r="M2985">
        <v>1248</v>
      </c>
      <c r="N2985">
        <v>415</v>
      </c>
    </row>
    <row r="2986" spans="1:14" x14ac:dyDescent="0.25">
      <c r="A2986" t="s">
        <v>28</v>
      </c>
      <c r="B2986" t="s">
        <v>29</v>
      </c>
      <c r="C2986" t="s">
        <v>22</v>
      </c>
      <c r="D2986" t="s">
        <v>23</v>
      </c>
      <c r="E2986" t="s">
        <v>5</v>
      </c>
      <c r="F2986" t="s">
        <v>24</v>
      </c>
      <c r="G2986">
        <v>3467787</v>
      </c>
      <c r="H2986">
        <v>3468365</v>
      </c>
      <c r="I2986" t="s">
        <v>25</v>
      </c>
      <c r="J2986" t="s">
        <v>10403</v>
      </c>
      <c r="K2986" t="s">
        <v>59</v>
      </c>
      <c r="L2986" t="s">
        <v>10402</v>
      </c>
      <c r="M2986">
        <v>579</v>
      </c>
      <c r="N2986">
        <v>192</v>
      </c>
    </row>
    <row r="2987" spans="1:14" x14ac:dyDescent="0.25">
      <c r="A2987" t="s">
        <v>28</v>
      </c>
      <c r="B2987" t="s">
        <v>29</v>
      </c>
      <c r="C2987" t="s">
        <v>22</v>
      </c>
      <c r="D2987" t="s">
        <v>23</v>
      </c>
      <c r="E2987" t="s">
        <v>5</v>
      </c>
      <c r="F2987" t="s">
        <v>24</v>
      </c>
      <c r="G2987">
        <v>3468365</v>
      </c>
      <c r="H2987">
        <v>3468742</v>
      </c>
      <c r="I2987" t="s">
        <v>25</v>
      </c>
      <c r="J2987" t="s">
        <v>10406</v>
      </c>
      <c r="K2987" t="s">
        <v>59</v>
      </c>
      <c r="L2987" t="s">
        <v>10404</v>
      </c>
      <c r="M2987">
        <v>378</v>
      </c>
      <c r="N2987">
        <v>125</v>
      </c>
    </row>
    <row r="2988" spans="1:14" ht="15" hidden="1" customHeight="1" x14ac:dyDescent="0.25">
      <c r="A2988" t="s">
        <v>28</v>
      </c>
      <c r="B2988" t="s">
        <v>29</v>
      </c>
      <c r="C2988" t="s">
        <v>22</v>
      </c>
      <c r="D2988" t="s">
        <v>23</v>
      </c>
      <c r="E2988" t="s">
        <v>5</v>
      </c>
      <c r="F2988" t="s">
        <v>24</v>
      </c>
      <c r="G2988">
        <v>3468920</v>
      </c>
      <c r="H2988">
        <v>3469597</v>
      </c>
      <c r="I2988" t="s">
        <v>80</v>
      </c>
      <c r="J2988" t="s">
        <v>10409</v>
      </c>
      <c r="K2988" t="s">
        <v>969</v>
      </c>
      <c r="L2988" t="s">
        <v>10407</v>
      </c>
      <c r="M2988">
        <v>678</v>
      </c>
      <c r="N2988">
        <v>225</v>
      </c>
    </row>
    <row r="2989" spans="1:14" ht="15" hidden="1" customHeight="1" x14ac:dyDescent="0.25">
      <c r="A2989" t="s">
        <v>28</v>
      </c>
      <c r="B2989" t="s">
        <v>29</v>
      </c>
      <c r="C2989" t="s">
        <v>22</v>
      </c>
      <c r="D2989" t="s">
        <v>23</v>
      </c>
      <c r="E2989" t="s">
        <v>5</v>
      </c>
      <c r="F2989" t="s">
        <v>24</v>
      </c>
      <c r="G2989">
        <v>3469687</v>
      </c>
      <c r="H2989">
        <v>3471171</v>
      </c>
      <c r="I2989" t="s">
        <v>80</v>
      </c>
      <c r="J2989" t="s">
        <v>10412</v>
      </c>
      <c r="K2989" t="s">
        <v>965</v>
      </c>
      <c r="L2989" t="s">
        <v>10410</v>
      </c>
      <c r="M2989">
        <v>1485</v>
      </c>
      <c r="N2989">
        <v>494</v>
      </c>
    </row>
    <row r="2990" spans="1:14" ht="15" hidden="1" customHeight="1" x14ac:dyDescent="0.25">
      <c r="A2990" t="s">
        <v>28</v>
      </c>
      <c r="B2990" t="s">
        <v>29</v>
      </c>
      <c r="C2990" t="s">
        <v>22</v>
      </c>
      <c r="D2990" t="s">
        <v>23</v>
      </c>
      <c r="E2990" t="s">
        <v>5</v>
      </c>
      <c r="F2990" t="s">
        <v>24</v>
      </c>
      <c r="G2990">
        <v>3471217</v>
      </c>
      <c r="H2990">
        <v>3472029</v>
      </c>
      <c r="I2990" t="s">
        <v>80</v>
      </c>
      <c r="J2990" t="s">
        <v>10415</v>
      </c>
      <c r="K2990" t="s">
        <v>2469</v>
      </c>
      <c r="L2990" t="s">
        <v>10413</v>
      </c>
      <c r="M2990">
        <v>813</v>
      </c>
      <c r="N2990">
        <v>270</v>
      </c>
    </row>
    <row r="2991" spans="1:14" x14ac:dyDescent="0.25">
      <c r="A2991" t="s">
        <v>28</v>
      </c>
      <c r="B2991" t="s">
        <v>29</v>
      </c>
      <c r="C2991" t="s">
        <v>22</v>
      </c>
      <c r="D2991" t="s">
        <v>23</v>
      </c>
      <c r="E2991" t="s">
        <v>5</v>
      </c>
      <c r="F2991" t="s">
        <v>24</v>
      </c>
      <c r="G2991">
        <v>3472147</v>
      </c>
      <c r="H2991">
        <v>3472950</v>
      </c>
      <c r="I2991" t="s">
        <v>80</v>
      </c>
      <c r="J2991" t="s">
        <v>10418</v>
      </c>
      <c r="K2991" t="s">
        <v>59</v>
      </c>
      <c r="L2991" t="s">
        <v>10416</v>
      </c>
      <c r="M2991">
        <v>804</v>
      </c>
      <c r="N2991">
        <v>267</v>
      </c>
    </row>
    <row r="2992" spans="1:14" x14ac:dyDescent="0.25">
      <c r="A2992" t="s">
        <v>28</v>
      </c>
      <c r="B2992" t="s">
        <v>29</v>
      </c>
      <c r="C2992" t="s">
        <v>22</v>
      </c>
      <c r="D2992" t="s">
        <v>23</v>
      </c>
      <c r="E2992" t="s">
        <v>5</v>
      </c>
      <c r="F2992" t="s">
        <v>24</v>
      </c>
      <c r="G2992">
        <v>3472916</v>
      </c>
      <c r="H2992">
        <v>3473458</v>
      </c>
      <c r="I2992" t="s">
        <v>80</v>
      </c>
      <c r="J2992" t="s">
        <v>10421</v>
      </c>
      <c r="K2992" t="s">
        <v>59</v>
      </c>
      <c r="L2992" t="s">
        <v>10419</v>
      </c>
      <c r="M2992">
        <v>543</v>
      </c>
      <c r="N2992">
        <v>180</v>
      </c>
    </row>
    <row r="2993" spans="1:14" x14ac:dyDescent="0.25">
      <c r="A2993" t="s">
        <v>28</v>
      </c>
      <c r="B2993" t="s">
        <v>29</v>
      </c>
      <c r="C2993" t="s">
        <v>22</v>
      </c>
      <c r="D2993" t="s">
        <v>23</v>
      </c>
      <c r="E2993" t="s">
        <v>5</v>
      </c>
      <c r="F2993" t="s">
        <v>24</v>
      </c>
      <c r="G2993">
        <v>3473823</v>
      </c>
      <c r="H2993">
        <v>3474449</v>
      </c>
      <c r="I2993" t="s">
        <v>25</v>
      </c>
      <c r="J2993" t="s">
        <v>10424</v>
      </c>
      <c r="K2993" t="s">
        <v>59</v>
      </c>
      <c r="L2993" t="s">
        <v>10422</v>
      </c>
      <c r="M2993">
        <v>627</v>
      </c>
      <c r="N2993">
        <v>208</v>
      </c>
    </row>
    <row r="2994" spans="1:14" x14ac:dyDescent="0.25">
      <c r="A2994" t="s">
        <v>28</v>
      </c>
      <c r="B2994" t="s">
        <v>29</v>
      </c>
      <c r="C2994" t="s">
        <v>22</v>
      </c>
      <c r="D2994" t="s">
        <v>23</v>
      </c>
      <c r="E2994" t="s">
        <v>5</v>
      </c>
      <c r="F2994" t="s">
        <v>24</v>
      </c>
      <c r="G2994">
        <v>3474531</v>
      </c>
      <c r="H2994">
        <v>3475115</v>
      </c>
      <c r="I2994" t="s">
        <v>25</v>
      </c>
      <c r="J2994" t="s">
        <v>10427</v>
      </c>
      <c r="K2994" t="s">
        <v>59</v>
      </c>
      <c r="L2994" t="s">
        <v>10425</v>
      </c>
      <c r="M2994">
        <v>585</v>
      </c>
      <c r="N2994">
        <v>194</v>
      </c>
    </row>
    <row r="2995" spans="1:14" x14ac:dyDescent="0.25">
      <c r="A2995" t="s">
        <v>28</v>
      </c>
      <c r="B2995" t="s">
        <v>29</v>
      </c>
      <c r="C2995" t="s">
        <v>22</v>
      </c>
      <c r="D2995" t="s">
        <v>23</v>
      </c>
      <c r="E2995" t="s">
        <v>5</v>
      </c>
      <c r="F2995" t="s">
        <v>24</v>
      </c>
      <c r="G2995">
        <v>3475126</v>
      </c>
      <c r="H2995">
        <v>3475728</v>
      </c>
      <c r="I2995" t="s">
        <v>25</v>
      </c>
      <c r="J2995" t="s">
        <v>10430</v>
      </c>
      <c r="K2995" t="s">
        <v>59</v>
      </c>
      <c r="L2995" t="s">
        <v>10428</v>
      </c>
      <c r="M2995">
        <v>603</v>
      </c>
      <c r="N2995">
        <v>200</v>
      </c>
    </row>
    <row r="2996" spans="1:14" x14ac:dyDescent="0.25">
      <c r="A2996" t="s">
        <v>28</v>
      </c>
      <c r="B2996" t="s">
        <v>29</v>
      </c>
      <c r="C2996" t="s">
        <v>22</v>
      </c>
      <c r="D2996" t="s">
        <v>23</v>
      </c>
      <c r="E2996" t="s">
        <v>5</v>
      </c>
      <c r="F2996" t="s">
        <v>24</v>
      </c>
      <c r="G2996">
        <v>3475794</v>
      </c>
      <c r="H2996">
        <v>3476294</v>
      </c>
      <c r="I2996" t="s">
        <v>80</v>
      </c>
      <c r="J2996" t="s">
        <v>10432</v>
      </c>
      <c r="K2996" t="s">
        <v>204</v>
      </c>
      <c r="L2996" t="s">
        <v>10431</v>
      </c>
      <c r="M2996">
        <v>501</v>
      </c>
      <c r="N2996">
        <v>166</v>
      </c>
    </row>
    <row r="2997" spans="1:14" x14ac:dyDescent="0.25">
      <c r="A2997" t="s">
        <v>28</v>
      </c>
      <c r="B2997" t="s">
        <v>29</v>
      </c>
      <c r="C2997" t="s">
        <v>22</v>
      </c>
      <c r="D2997" t="s">
        <v>23</v>
      </c>
      <c r="E2997" t="s">
        <v>5</v>
      </c>
      <c r="F2997" t="s">
        <v>24</v>
      </c>
      <c r="G2997">
        <v>3476757</v>
      </c>
      <c r="H2997">
        <v>3477038</v>
      </c>
      <c r="I2997" t="s">
        <v>80</v>
      </c>
      <c r="J2997" t="s">
        <v>10435</v>
      </c>
      <c r="K2997" t="s">
        <v>10436</v>
      </c>
      <c r="L2997" t="s">
        <v>10433</v>
      </c>
      <c r="M2997">
        <v>282</v>
      </c>
      <c r="N2997">
        <v>93</v>
      </c>
    </row>
    <row r="2998" spans="1:14" x14ac:dyDescent="0.25">
      <c r="A2998" t="s">
        <v>28</v>
      </c>
      <c r="B2998" t="s">
        <v>29</v>
      </c>
      <c r="C2998" t="s">
        <v>22</v>
      </c>
      <c r="D2998" t="s">
        <v>23</v>
      </c>
      <c r="E2998" t="s">
        <v>5</v>
      </c>
      <c r="F2998" t="s">
        <v>24</v>
      </c>
      <c r="G2998">
        <v>3477313</v>
      </c>
      <c r="H2998">
        <v>3477918</v>
      </c>
      <c r="I2998" t="s">
        <v>80</v>
      </c>
      <c r="J2998" t="s">
        <v>10439</v>
      </c>
      <c r="K2998" t="s">
        <v>59</v>
      </c>
      <c r="L2998" t="s">
        <v>10437</v>
      </c>
      <c r="M2998">
        <v>606</v>
      </c>
      <c r="N2998">
        <v>201</v>
      </c>
    </row>
    <row r="2999" spans="1:14" ht="15" hidden="1" customHeight="1" x14ac:dyDescent="0.25">
      <c r="A2999" t="s">
        <v>28</v>
      </c>
      <c r="B2999" t="s">
        <v>29</v>
      </c>
      <c r="C2999" t="s">
        <v>22</v>
      </c>
      <c r="D2999" t="s">
        <v>23</v>
      </c>
      <c r="E2999" t="s">
        <v>5</v>
      </c>
      <c r="F2999" t="s">
        <v>24</v>
      </c>
      <c r="G2999">
        <v>3478272</v>
      </c>
      <c r="H2999">
        <v>3480650</v>
      </c>
      <c r="I2999" t="s">
        <v>25</v>
      </c>
      <c r="J2999" t="s">
        <v>10442</v>
      </c>
      <c r="K2999" t="s">
        <v>10443</v>
      </c>
      <c r="L2999" t="s">
        <v>10440</v>
      </c>
      <c r="M2999">
        <v>2379</v>
      </c>
      <c r="N2999">
        <v>792</v>
      </c>
    </row>
    <row r="3000" spans="1:14" ht="15" hidden="1" customHeight="1" x14ac:dyDescent="0.25">
      <c r="A3000" t="s">
        <v>28</v>
      </c>
      <c r="B3000" t="s">
        <v>29</v>
      </c>
      <c r="C3000" t="s">
        <v>22</v>
      </c>
      <c r="D3000" t="s">
        <v>23</v>
      </c>
      <c r="E3000" t="s">
        <v>5</v>
      </c>
      <c r="F3000" t="s">
        <v>24</v>
      </c>
      <c r="G3000">
        <v>3480650</v>
      </c>
      <c r="H3000">
        <v>3481735</v>
      </c>
      <c r="I3000" t="s">
        <v>25</v>
      </c>
      <c r="J3000" t="s">
        <v>10446</v>
      </c>
      <c r="K3000" t="s">
        <v>10447</v>
      </c>
      <c r="L3000" t="s">
        <v>10444</v>
      </c>
      <c r="M3000">
        <v>1086</v>
      </c>
      <c r="N3000">
        <v>361</v>
      </c>
    </row>
    <row r="3001" spans="1:14" x14ac:dyDescent="0.25">
      <c r="A3001" t="s">
        <v>28</v>
      </c>
      <c r="B3001" t="s">
        <v>29</v>
      </c>
      <c r="C3001" t="s">
        <v>22</v>
      </c>
      <c r="D3001" t="s">
        <v>23</v>
      </c>
      <c r="E3001" t="s">
        <v>5</v>
      </c>
      <c r="F3001" t="s">
        <v>24</v>
      </c>
      <c r="G3001">
        <v>3481836</v>
      </c>
      <c r="H3001">
        <v>3482249</v>
      </c>
      <c r="I3001" t="s">
        <v>25</v>
      </c>
      <c r="J3001" t="s">
        <v>10450</v>
      </c>
      <c r="K3001" t="s">
        <v>59</v>
      </c>
      <c r="L3001" t="s">
        <v>10448</v>
      </c>
      <c r="M3001">
        <v>414</v>
      </c>
      <c r="N3001">
        <v>137</v>
      </c>
    </row>
    <row r="3002" spans="1:14" x14ac:dyDescent="0.25">
      <c r="A3002" t="s">
        <v>28</v>
      </c>
      <c r="B3002" t="s">
        <v>29</v>
      </c>
      <c r="C3002" t="s">
        <v>22</v>
      </c>
      <c r="D3002" t="s">
        <v>23</v>
      </c>
      <c r="E3002" t="s">
        <v>5</v>
      </c>
      <c r="F3002" t="s">
        <v>24</v>
      </c>
      <c r="G3002">
        <v>3482328</v>
      </c>
      <c r="H3002">
        <v>3482804</v>
      </c>
      <c r="I3002" t="s">
        <v>80</v>
      </c>
      <c r="J3002" t="s">
        <v>10453</v>
      </c>
      <c r="K3002" t="s">
        <v>392</v>
      </c>
      <c r="L3002" t="s">
        <v>10451</v>
      </c>
      <c r="M3002">
        <v>477</v>
      </c>
      <c r="N3002">
        <v>158</v>
      </c>
    </row>
    <row r="3003" spans="1:14" x14ac:dyDescent="0.25">
      <c r="A3003" t="s">
        <v>28</v>
      </c>
      <c r="B3003" t="s">
        <v>29</v>
      </c>
      <c r="C3003" t="s">
        <v>22</v>
      </c>
      <c r="D3003" t="s">
        <v>23</v>
      </c>
      <c r="E3003" t="s">
        <v>5</v>
      </c>
      <c r="F3003" t="s">
        <v>24</v>
      </c>
      <c r="G3003">
        <v>3482944</v>
      </c>
      <c r="H3003">
        <v>3483243</v>
      </c>
      <c r="I3003" t="s">
        <v>80</v>
      </c>
      <c r="J3003" t="s">
        <v>10455</v>
      </c>
      <c r="K3003" t="s">
        <v>59</v>
      </c>
      <c r="L3003" t="s">
        <v>10454</v>
      </c>
      <c r="M3003">
        <v>300</v>
      </c>
      <c r="N3003">
        <v>99</v>
      </c>
    </row>
    <row r="3004" spans="1:14" ht="15" hidden="1" customHeight="1" x14ac:dyDescent="0.25">
      <c r="A3004" t="s">
        <v>28</v>
      </c>
      <c r="B3004" t="s">
        <v>29</v>
      </c>
      <c r="C3004" t="s">
        <v>22</v>
      </c>
      <c r="D3004" t="s">
        <v>23</v>
      </c>
      <c r="E3004" t="s">
        <v>5</v>
      </c>
      <c r="F3004" t="s">
        <v>24</v>
      </c>
      <c r="G3004">
        <v>3484094</v>
      </c>
      <c r="H3004">
        <v>3485452</v>
      </c>
      <c r="I3004" t="s">
        <v>25</v>
      </c>
      <c r="J3004" t="s">
        <v>10458</v>
      </c>
      <c r="K3004" t="s">
        <v>4463</v>
      </c>
      <c r="L3004" t="s">
        <v>10456</v>
      </c>
      <c r="M3004">
        <v>1359</v>
      </c>
      <c r="N3004">
        <v>452</v>
      </c>
    </row>
    <row r="3005" spans="1:14" ht="15" hidden="1" customHeight="1" x14ac:dyDescent="0.25">
      <c r="A3005" t="s">
        <v>28</v>
      </c>
      <c r="B3005" t="s">
        <v>29</v>
      </c>
      <c r="C3005" t="s">
        <v>22</v>
      </c>
      <c r="D3005" t="s">
        <v>23</v>
      </c>
      <c r="E3005" t="s">
        <v>5</v>
      </c>
      <c r="F3005" t="s">
        <v>24</v>
      </c>
      <c r="G3005">
        <v>3485416</v>
      </c>
      <c r="H3005">
        <v>3486519</v>
      </c>
      <c r="I3005" t="s">
        <v>25</v>
      </c>
      <c r="J3005" t="s">
        <v>10461</v>
      </c>
      <c r="K3005" t="s">
        <v>4463</v>
      </c>
      <c r="L3005" t="s">
        <v>10459</v>
      </c>
      <c r="M3005">
        <v>1104</v>
      </c>
      <c r="N3005">
        <v>367</v>
      </c>
    </row>
    <row r="3006" spans="1:14" x14ac:dyDescent="0.25">
      <c r="A3006" t="s">
        <v>28</v>
      </c>
      <c r="B3006" t="s">
        <v>29</v>
      </c>
      <c r="C3006" t="s">
        <v>22</v>
      </c>
      <c r="D3006" t="s">
        <v>23</v>
      </c>
      <c r="E3006" t="s">
        <v>5</v>
      </c>
      <c r="F3006" t="s">
        <v>24</v>
      </c>
      <c r="G3006">
        <v>3486622</v>
      </c>
      <c r="H3006">
        <v>3486957</v>
      </c>
      <c r="I3006" t="s">
        <v>80</v>
      </c>
      <c r="J3006" t="s">
        <v>10464</v>
      </c>
      <c r="K3006" t="s">
        <v>6213</v>
      </c>
      <c r="L3006" t="s">
        <v>10462</v>
      </c>
      <c r="M3006">
        <v>336</v>
      </c>
      <c r="N3006">
        <v>111</v>
      </c>
    </row>
    <row r="3007" spans="1:14" x14ac:dyDescent="0.25">
      <c r="A3007" t="s">
        <v>28</v>
      </c>
      <c r="B3007" t="s">
        <v>29</v>
      </c>
      <c r="C3007" t="s">
        <v>22</v>
      </c>
      <c r="D3007" t="s">
        <v>23</v>
      </c>
      <c r="E3007" t="s">
        <v>5</v>
      </c>
      <c r="F3007" t="s">
        <v>24</v>
      </c>
      <c r="G3007">
        <v>3488048</v>
      </c>
      <c r="H3007">
        <v>3489130</v>
      </c>
      <c r="I3007" t="s">
        <v>80</v>
      </c>
      <c r="J3007" t="s">
        <v>10467</v>
      </c>
      <c r="K3007" t="s">
        <v>7622</v>
      </c>
      <c r="L3007" t="s">
        <v>10465</v>
      </c>
      <c r="M3007">
        <v>1083</v>
      </c>
      <c r="N3007">
        <v>360</v>
      </c>
    </row>
    <row r="3008" spans="1:14" x14ac:dyDescent="0.25">
      <c r="A3008" t="s">
        <v>28</v>
      </c>
      <c r="B3008" t="s">
        <v>29</v>
      </c>
      <c r="C3008" t="s">
        <v>22</v>
      </c>
      <c r="D3008" t="s">
        <v>23</v>
      </c>
      <c r="E3008" t="s">
        <v>5</v>
      </c>
      <c r="F3008" t="s">
        <v>24</v>
      </c>
      <c r="G3008">
        <v>3489186</v>
      </c>
      <c r="H3008">
        <v>3491324</v>
      </c>
      <c r="I3008" t="s">
        <v>80</v>
      </c>
      <c r="J3008" t="s">
        <v>10470</v>
      </c>
      <c r="K3008" t="s">
        <v>59</v>
      </c>
      <c r="L3008" t="s">
        <v>10468</v>
      </c>
      <c r="M3008">
        <v>2139</v>
      </c>
      <c r="N3008">
        <v>712</v>
      </c>
    </row>
    <row r="3009" spans="1:14" ht="15" hidden="1" customHeight="1" x14ac:dyDescent="0.25">
      <c r="A3009" t="s">
        <v>28</v>
      </c>
      <c r="B3009" t="s">
        <v>29</v>
      </c>
      <c r="C3009" t="s">
        <v>22</v>
      </c>
      <c r="D3009" t="s">
        <v>23</v>
      </c>
      <c r="E3009" t="s">
        <v>5</v>
      </c>
      <c r="F3009" t="s">
        <v>24</v>
      </c>
      <c r="G3009">
        <v>3491597</v>
      </c>
      <c r="H3009">
        <v>3492805</v>
      </c>
      <c r="I3009" t="s">
        <v>80</v>
      </c>
      <c r="J3009" t="s">
        <v>10473</v>
      </c>
      <c r="K3009" t="s">
        <v>10474</v>
      </c>
      <c r="L3009" t="s">
        <v>10471</v>
      </c>
      <c r="M3009">
        <v>1209</v>
      </c>
      <c r="N3009">
        <v>402</v>
      </c>
    </row>
    <row r="3010" spans="1:14" x14ac:dyDescent="0.25">
      <c r="A3010" t="s">
        <v>28</v>
      </c>
      <c r="B3010" t="s">
        <v>29</v>
      </c>
      <c r="C3010" t="s">
        <v>22</v>
      </c>
      <c r="D3010" t="s">
        <v>23</v>
      </c>
      <c r="E3010" t="s">
        <v>5</v>
      </c>
      <c r="F3010" t="s">
        <v>24</v>
      </c>
      <c r="G3010">
        <v>3492991</v>
      </c>
      <c r="H3010">
        <v>3493440</v>
      </c>
      <c r="I3010" t="s">
        <v>25</v>
      </c>
      <c r="J3010" t="s">
        <v>10477</v>
      </c>
      <c r="K3010" t="s">
        <v>10478</v>
      </c>
      <c r="L3010" t="s">
        <v>10475</v>
      </c>
      <c r="M3010">
        <v>450</v>
      </c>
      <c r="N3010">
        <v>149</v>
      </c>
    </row>
    <row r="3011" spans="1:14" x14ac:dyDescent="0.25">
      <c r="A3011" t="s">
        <v>28</v>
      </c>
      <c r="B3011" t="s">
        <v>29</v>
      </c>
      <c r="C3011" t="s">
        <v>22</v>
      </c>
      <c r="D3011" t="s">
        <v>23</v>
      </c>
      <c r="E3011" t="s">
        <v>5</v>
      </c>
      <c r="F3011" t="s">
        <v>24</v>
      </c>
      <c r="G3011">
        <v>3493603</v>
      </c>
      <c r="H3011">
        <v>3494142</v>
      </c>
      <c r="I3011" t="s">
        <v>25</v>
      </c>
      <c r="J3011" t="s">
        <v>10481</v>
      </c>
      <c r="K3011" t="s">
        <v>59</v>
      </c>
      <c r="L3011" t="s">
        <v>10479</v>
      </c>
      <c r="M3011">
        <v>540</v>
      </c>
      <c r="N3011">
        <v>179</v>
      </c>
    </row>
    <row r="3012" spans="1:14" x14ac:dyDescent="0.25">
      <c r="A3012" t="s">
        <v>28</v>
      </c>
      <c r="B3012" t="s">
        <v>29</v>
      </c>
      <c r="C3012" t="s">
        <v>22</v>
      </c>
      <c r="D3012" t="s">
        <v>23</v>
      </c>
      <c r="E3012" t="s">
        <v>5</v>
      </c>
      <c r="F3012" t="s">
        <v>24</v>
      </c>
      <c r="G3012">
        <v>3494358</v>
      </c>
      <c r="H3012">
        <v>3495134</v>
      </c>
      <c r="I3012" t="s">
        <v>80</v>
      </c>
      <c r="J3012" t="s">
        <v>10484</v>
      </c>
      <c r="K3012" t="s">
        <v>8308</v>
      </c>
      <c r="L3012" t="s">
        <v>10482</v>
      </c>
      <c r="M3012">
        <v>777</v>
      </c>
      <c r="N3012">
        <v>258</v>
      </c>
    </row>
    <row r="3013" spans="1:14" x14ac:dyDescent="0.25">
      <c r="A3013" t="s">
        <v>28</v>
      </c>
      <c r="B3013" t="s">
        <v>29</v>
      </c>
      <c r="C3013" t="s">
        <v>22</v>
      </c>
      <c r="D3013" t="s">
        <v>23</v>
      </c>
      <c r="E3013" t="s">
        <v>5</v>
      </c>
      <c r="F3013" t="s">
        <v>24</v>
      </c>
      <c r="G3013">
        <v>3495422</v>
      </c>
      <c r="H3013">
        <v>3496279</v>
      </c>
      <c r="I3013" t="s">
        <v>80</v>
      </c>
      <c r="J3013" t="s">
        <v>10487</v>
      </c>
      <c r="K3013" t="s">
        <v>59</v>
      </c>
      <c r="L3013" t="s">
        <v>10485</v>
      </c>
      <c r="M3013">
        <v>858</v>
      </c>
      <c r="N3013">
        <v>285</v>
      </c>
    </row>
    <row r="3014" spans="1:14" x14ac:dyDescent="0.25">
      <c r="A3014" t="s">
        <v>28</v>
      </c>
      <c r="B3014" t="s">
        <v>29</v>
      </c>
      <c r="C3014" t="s">
        <v>22</v>
      </c>
      <c r="D3014" t="s">
        <v>23</v>
      </c>
      <c r="E3014" t="s">
        <v>5</v>
      </c>
      <c r="F3014" t="s">
        <v>24</v>
      </c>
      <c r="G3014">
        <v>3496693</v>
      </c>
      <c r="H3014">
        <v>3497703</v>
      </c>
      <c r="I3014" t="s">
        <v>80</v>
      </c>
      <c r="J3014" t="s">
        <v>10490</v>
      </c>
      <c r="K3014" t="s">
        <v>59</v>
      </c>
      <c r="L3014" t="s">
        <v>10488</v>
      </c>
      <c r="M3014">
        <v>1011</v>
      </c>
      <c r="N3014">
        <v>336</v>
      </c>
    </row>
    <row r="3015" spans="1:14" x14ac:dyDescent="0.25">
      <c r="A3015" t="s">
        <v>28</v>
      </c>
      <c r="B3015" t="s">
        <v>29</v>
      </c>
      <c r="C3015" t="s">
        <v>22</v>
      </c>
      <c r="D3015" t="s">
        <v>23</v>
      </c>
      <c r="E3015" t="s">
        <v>5</v>
      </c>
      <c r="F3015" t="s">
        <v>24</v>
      </c>
      <c r="G3015">
        <v>3497723</v>
      </c>
      <c r="H3015">
        <v>3498259</v>
      </c>
      <c r="I3015" t="s">
        <v>80</v>
      </c>
      <c r="J3015" t="s">
        <v>10493</v>
      </c>
      <c r="K3015" t="s">
        <v>59</v>
      </c>
      <c r="L3015" t="s">
        <v>10491</v>
      </c>
      <c r="M3015">
        <v>537</v>
      </c>
      <c r="N3015">
        <v>178</v>
      </c>
    </row>
    <row r="3016" spans="1:14" ht="15" hidden="1" customHeight="1" x14ac:dyDescent="0.25">
      <c r="A3016" t="s">
        <v>28</v>
      </c>
      <c r="B3016" t="s">
        <v>29</v>
      </c>
      <c r="C3016" t="s">
        <v>22</v>
      </c>
      <c r="D3016" t="s">
        <v>23</v>
      </c>
      <c r="E3016" t="s">
        <v>5</v>
      </c>
      <c r="F3016" t="s">
        <v>24</v>
      </c>
      <c r="G3016">
        <v>3498934</v>
      </c>
      <c r="H3016">
        <v>3499593</v>
      </c>
      <c r="I3016" t="s">
        <v>25</v>
      </c>
      <c r="J3016" t="s">
        <v>10496</v>
      </c>
      <c r="K3016" t="s">
        <v>283</v>
      </c>
      <c r="L3016" t="s">
        <v>10494</v>
      </c>
      <c r="M3016">
        <v>660</v>
      </c>
      <c r="N3016">
        <v>219</v>
      </c>
    </row>
    <row r="3017" spans="1:14" ht="15" hidden="1" customHeight="1" x14ac:dyDescent="0.25">
      <c r="A3017" t="s">
        <v>28</v>
      </c>
      <c r="B3017" t="s">
        <v>29</v>
      </c>
      <c r="C3017" t="s">
        <v>22</v>
      </c>
      <c r="D3017" t="s">
        <v>23</v>
      </c>
      <c r="E3017" t="s">
        <v>5</v>
      </c>
      <c r="F3017" t="s">
        <v>24</v>
      </c>
      <c r="G3017">
        <v>3499590</v>
      </c>
      <c r="H3017">
        <v>3501134</v>
      </c>
      <c r="I3017" t="s">
        <v>25</v>
      </c>
      <c r="J3017" t="s">
        <v>10499</v>
      </c>
      <c r="K3017" t="s">
        <v>916</v>
      </c>
      <c r="L3017" t="s">
        <v>10497</v>
      </c>
      <c r="M3017">
        <v>1545</v>
      </c>
      <c r="N3017">
        <v>514</v>
      </c>
    </row>
    <row r="3018" spans="1:14" x14ac:dyDescent="0.25">
      <c r="A3018" t="s">
        <v>28</v>
      </c>
      <c r="B3018" t="s">
        <v>29</v>
      </c>
      <c r="C3018" t="s">
        <v>22</v>
      </c>
      <c r="D3018" t="s">
        <v>23</v>
      </c>
      <c r="E3018" t="s">
        <v>5</v>
      </c>
      <c r="F3018" t="s">
        <v>24</v>
      </c>
      <c r="G3018">
        <v>3501298</v>
      </c>
      <c r="H3018">
        <v>3501525</v>
      </c>
      <c r="I3018" t="s">
        <v>25</v>
      </c>
      <c r="J3018" t="s">
        <v>10502</v>
      </c>
      <c r="K3018" t="s">
        <v>59</v>
      </c>
      <c r="L3018" t="s">
        <v>10500</v>
      </c>
      <c r="M3018">
        <v>228</v>
      </c>
      <c r="N3018">
        <v>75</v>
      </c>
    </row>
    <row r="3019" spans="1:14" x14ac:dyDescent="0.25">
      <c r="A3019" t="s">
        <v>28</v>
      </c>
      <c r="B3019" t="s">
        <v>29</v>
      </c>
      <c r="C3019" t="s">
        <v>22</v>
      </c>
      <c r="D3019" t="s">
        <v>23</v>
      </c>
      <c r="E3019" t="s">
        <v>5</v>
      </c>
      <c r="F3019" t="s">
        <v>24</v>
      </c>
      <c r="G3019">
        <v>3501674</v>
      </c>
      <c r="H3019">
        <v>3502774</v>
      </c>
      <c r="I3019" t="s">
        <v>25</v>
      </c>
      <c r="J3019" t="s">
        <v>10505</v>
      </c>
      <c r="K3019" t="s">
        <v>10506</v>
      </c>
      <c r="L3019" t="s">
        <v>10503</v>
      </c>
      <c r="M3019">
        <v>1101</v>
      </c>
      <c r="N3019">
        <v>366</v>
      </c>
    </row>
    <row r="3020" spans="1:14" x14ac:dyDescent="0.25">
      <c r="A3020" t="s">
        <v>28</v>
      </c>
      <c r="B3020" t="s">
        <v>29</v>
      </c>
      <c r="C3020" t="s">
        <v>22</v>
      </c>
      <c r="D3020" t="s">
        <v>23</v>
      </c>
      <c r="E3020" t="s">
        <v>5</v>
      </c>
      <c r="F3020" t="s">
        <v>24</v>
      </c>
      <c r="G3020">
        <v>3502878</v>
      </c>
      <c r="H3020">
        <v>3503468</v>
      </c>
      <c r="I3020" t="s">
        <v>80</v>
      </c>
      <c r="J3020" t="s">
        <v>10509</v>
      </c>
      <c r="K3020" t="s">
        <v>8267</v>
      </c>
      <c r="L3020" t="s">
        <v>10507</v>
      </c>
      <c r="M3020">
        <v>591</v>
      </c>
      <c r="N3020">
        <v>196</v>
      </c>
    </row>
    <row r="3021" spans="1:14" x14ac:dyDescent="0.25">
      <c r="A3021" t="s">
        <v>28</v>
      </c>
      <c r="B3021" t="s">
        <v>29</v>
      </c>
      <c r="C3021" t="s">
        <v>22</v>
      </c>
      <c r="D3021" t="s">
        <v>23</v>
      </c>
      <c r="E3021" t="s">
        <v>5</v>
      </c>
      <c r="F3021" t="s">
        <v>24</v>
      </c>
      <c r="G3021">
        <v>3503465</v>
      </c>
      <c r="H3021">
        <v>3503905</v>
      </c>
      <c r="I3021" t="s">
        <v>80</v>
      </c>
      <c r="J3021" t="s">
        <v>10512</v>
      </c>
      <c r="K3021" t="s">
        <v>519</v>
      </c>
      <c r="L3021" t="s">
        <v>10510</v>
      </c>
      <c r="M3021">
        <v>441</v>
      </c>
      <c r="N3021">
        <v>146</v>
      </c>
    </row>
    <row r="3022" spans="1:14" x14ac:dyDescent="0.25">
      <c r="A3022" t="s">
        <v>28</v>
      </c>
      <c r="B3022" t="s">
        <v>29</v>
      </c>
      <c r="C3022" t="s">
        <v>22</v>
      </c>
      <c r="D3022" t="s">
        <v>23</v>
      </c>
      <c r="E3022" t="s">
        <v>5</v>
      </c>
      <c r="F3022" t="s">
        <v>24</v>
      </c>
      <c r="G3022">
        <v>3503947</v>
      </c>
      <c r="H3022">
        <v>3504543</v>
      </c>
      <c r="I3022" t="s">
        <v>80</v>
      </c>
      <c r="J3022" t="s">
        <v>10515</v>
      </c>
      <c r="K3022" t="s">
        <v>59</v>
      </c>
      <c r="L3022" t="s">
        <v>10513</v>
      </c>
      <c r="M3022">
        <v>597</v>
      </c>
      <c r="N3022">
        <v>198</v>
      </c>
    </row>
    <row r="3023" spans="1:14" ht="15" hidden="1" customHeight="1" x14ac:dyDescent="0.25">
      <c r="A3023" t="s">
        <v>28</v>
      </c>
      <c r="B3023" t="s">
        <v>29</v>
      </c>
      <c r="C3023" t="s">
        <v>22</v>
      </c>
      <c r="D3023" t="s">
        <v>23</v>
      </c>
      <c r="E3023" t="s">
        <v>5</v>
      </c>
      <c r="F3023" t="s">
        <v>24</v>
      </c>
      <c r="G3023">
        <v>3504698</v>
      </c>
      <c r="H3023">
        <v>3505909</v>
      </c>
      <c r="I3023" t="s">
        <v>25</v>
      </c>
      <c r="J3023" t="s">
        <v>10518</v>
      </c>
      <c r="K3023" t="s">
        <v>916</v>
      </c>
      <c r="L3023" t="s">
        <v>10516</v>
      </c>
      <c r="M3023">
        <v>1212</v>
      </c>
      <c r="N3023">
        <v>403</v>
      </c>
    </row>
    <row r="3024" spans="1:14" ht="15" hidden="1" customHeight="1" x14ac:dyDescent="0.25">
      <c r="A3024" t="s">
        <v>28</v>
      </c>
      <c r="B3024" t="s">
        <v>29</v>
      </c>
      <c r="C3024" t="s">
        <v>22</v>
      </c>
      <c r="D3024" t="s">
        <v>23</v>
      </c>
      <c r="E3024" t="s">
        <v>5</v>
      </c>
      <c r="F3024" t="s">
        <v>24</v>
      </c>
      <c r="G3024">
        <v>3505917</v>
      </c>
      <c r="H3024">
        <v>3506915</v>
      </c>
      <c r="I3024" t="s">
        <v>80</v>
      </c>
      <c r="J3024" t="s">
        <v>10521</v>
      </c>
      <c r="K3024" t="s">
        <v>10522</v>
      </c>
      <c r="L3024" t="s">
        <v>10519</v>
      </c>
      <c r="M3024">
        <v>999</v>
      </c>
      <c r="N3024">
        <v>332</v>
      </c>
    </row>
    <row r="3025" spans="1:14" x14ac:dyDescent="0.25">
      <c r="A3025" t="s">
        <v>28</v>
      </c>
      <c r="B3025" t="s">
        <v>29</v>
      </c>
      <c r="C3025" t="s">
        <v>22</v>
      </c>
      <c r="D3025" t="s">
        <v>23</v>
      </c>
      <c r="E3025" t="s">
        <v>5</v>
      </c>
      <c r="F3025" t="s">
        <v>24</v>
      </c>
      <c r="G3025">
        <v>3507054</v>
      </c>
      <c r="H3025">
        <v>3507566</v>
      </c>
      <c r="I3025" t="s">
        <v>25</v>
      </c>
      <c r="J3025" t="s">
        <v>10525</v>
      </c>
      <c r="K3025" t="s">
        <v>59</v>
      </c>
      <c r="L3025" t="s">
        <v>10523</v>
      </c>
      <c r="M3025">
        <v>513</v>
      </c>
      <c r="N3025">
        <v>170</v>
      </c>
    </row>
    <row r="3026" spans="1:14" x14ac:dyDescent="0.25">
      <c r="A3026" t="s">
        <v>28</v>
      </c>
      <c r="B3026" t="s">
        <v>29</v>
      </c>
      <c r="C3026" t="s">
        <v>22</v>
      </c>
      <c r="D3026" t="s">
        <v>23</v>
      </c>
      <c r="E3026" t="s">
        <v>5</v>
      </c>
      <c r="F3026" t="s">
        <v>24</v>
      </c>
      <c r="G3026">
        <v>3508113</v>
      </c>
      <c r="H3026">
        <v>3510290</v>
      </c>
      <c r="I3026" t="s">
        <v>25</v>
      </c>
      <c r="J3026" t="s">
        <v>10528</v>
      </c>
      <c r="K3026" t="s">
        <v>59</v>
      </c>
      <c r="L3026" t="s">
        <v>10526</v>
      </c>
      <c r="M3026">
        <v>2178</v>
      </c>
      <c r="N3026">
        <v>725</v>
      </c>
    </row>
    <row r="3027" spans="1:14" ht="15" hidden="1" customHeight="1" x14ac:dyDescent="0.25">
      <c r="A3027" t="s">
        <v>28</v>
      </c>
      <c r="B3027" t="s">
        <v>29</v>
      </c>
      <c r="C3027" t="s">
        <v>22</v>
      </c>
      <c r="D3027" t="s">
        <v>23</v>
      </c>
      <c r="E3027" t="s">
        <v>5</v>
      </c>
      <c r="F3027" t="s">
        <v>24</v>
      </c>
      <c r="G3027">
        <v>3510349</v>
      </c>
      <c r="H3027">
        <v>3511062</v>
      </c>
      <c r="I3027" t="s">
        <v>80</v>
      </c>
      <c r="J3027" t="s">
        <v>10531</v>
      </c>
      <c r="K3027" t="s">
        <v>10532</v>
      </c>
      <c r="L3027" t="s">
        <v>10529</v>
      </c>
      <c r="M3027">
        <v>714</v>
      </c>
      <c r="N3027">
        <v>237</v>
      </c>
    </row>
    <row r="3028" spans="1:14" x14ac:dyDescent="0.25">
      <c r="A3028" t="s">
        <v>28</v>
      </c>
      <c r="B3028" t="s">
        <v>29</v>
      </c>
      <c r="C3028" t="s">
        <v>22</v>
      </c>
      <c r="D3028" t="s">
        <v>23</v>
      </c>
      <c r="E3028" t="s">
        <v>5</v>
      </c>
      <c r="F3028" t="s">
        <v>24</v>
      </c>
      <c r="G3028">
        <v>3511302</v>
      </c>
      <c r="H3028">
        <v>3511874</v>
      </c>
      <c r="I3028" t="s">
        <v>80</v>
      </c>
      <c r="J3028" t="s">
        <v>10535</v>
      </c>
      <c r="K3028" t="s">
        <v>59</v>
      </c>
      <c r="L3028" t="s">
        <v>10533</v>
      </c>
      <c r="M3028">
        <v>573</v>
      </c>
      <c r="N3028">
        <v>190</v>
      </c>
    </row>
    <row r="3029" spans="1:14" x14ac:dyDescent="0.25">
      <c r="A3029" t="s">
        <v>28</v>
      </c>
      <c r="B3029" t="s">
        <v>29</v>
      </c>
      <c r="C3029" t="s">
        <v>22</v>
      </c>
      <c r="D3029" t="s">
        <v>23</v>
      </c>
      <c r="E3029" t="s">
        <v>5</v>
      </c>
      <c r="F3029" t="s">
        <v>24</v>
      </c>
      <c r="G3029">
        <v>3512224</v>
      </c>
      <c r="H3029">
        <v>3513099</v>
      </c>
      <c r="I3029" t="s">
        <v>80</v>
      </c>
      <c r="J3029" t="s">
        <v>10538</v>
      </c>
      <c r="K3029" t="s">
        <v>59</v>
      </c>
      <c r="L3029" t="s">
        <v>10536</v>
      </c>
      <c r="M3029">
        <v>876</v>
      </c>
      <c r="N3029">
        <v>291</v>
      </c>
    </row>
    <row r="3030" spans="1:14" ht="15" hidden="1" customHeight="1" x14ac:dyDescent="0.25">
      <c r="A3030" t="s">
        <v>28</v>
      </c>
      <c r="B3030" t="s">
        <v>29</v>
      </c>
      <c r="C3030" t="s">
        <v>22</v>
      </c>
      <c r="D3030" t="s">
        <v>23</v>
      </c>
      <c r="E3030" t="s">
        <v>5</v>
      </c>
      <c r="F3030" t="s">
        <v>24</v>
      </c>
      <c r="G3030">
        <v>3513994</v>
      </c>
      <c r="H3030">
        <v>3516510</v>
      </c>
      <c r="I3030" t="s">
        <v>25</v>
      </c>
      <c r="J3030" t="s">
        <v>10541</v>
      </c>
      <c r="K3030" t="s">
        <v>10542</v>
      </c>
      <c r="L3030" t="s">
        <v>10539</v>
      </c>
      <c r="M3030">
        <v>2517</v>
      </c>
      <c r="N3030">
        <v>838</v>
      </c>
    </row>
    <row r="3031" spans="1:14" ht="15" hidden="1" customHeight="1" x14ac:dyDescent="0.25">
      <c r="A3031" t="s">
        <v>28</v>
      </c>
      <c r="B3031" t="s">
        <v>29</v>
      </c>
      <c r="C3031" t="s">
        <v>22</v>
      </c>
      <c r="D3031" t="s">
        <v>23</v>
      </c>
      <c r="E3031" t="s">
        <v>5</v>
      </c>
      <c r="F3031" t="s">
        <v>24</v>
      </c>
      <c r="G3031">
        <v>3516580</v>
      </c>
      <c r="H3031">
        <v>3517644</v>
      </c>
      <c r="I3031" t="s">
        <v>25</v>
      </c>
      <c r="J3031" t="s">
        <v>10545</v>
      </c>
      <c r="K3031" t="s">
        <v>10546</v>
      </c>
      <c r="L3031" t="s">
        <v>10543</v>
      </c>
      <c r="M3031">
        <v>1065</v>
      </c>
      <c r="N3031">
        <v>354</v>
      </c>
    </row>
    <row r="3032" spans="1:14" x14ac:dyDescent="0.25">
      <c r="A3032" t="s">
        <v>28</v>
      </c>
      <c r="B3032" t="s">
        <v>29</v>
      </c>
      <c r="C3032" t="s">
        <v>22</v>
      </c>
      <c r="D3032" t="s">
        <v>23</v>
      </c>
      <c r="E3032" t="s">
        <v>5</v>
      </c>
      <c r="F3032" t="s">
        <v>24</v>
      </c>
      <c r="G3032">
        <v>3517735</v>
      </c>
      <c r="H3032">
        <v>3518811</v>
      </c>
      <c r="I3032" t="s">
        <v>80</v>
      </c>
      <c r="J3032" t="s">
        <v>10549</v>
      </c>
      <c r="K3032" t="s">
        <v>602</v>
      </c>
      <c r="L3032" t="s">
        <v>10547</v>
      </c>
      <c r="M3032">
        <v>1077</v>
      </c>
      <c r="N3032">
        <v>358</v>
      </c>
    </row>
    <row r="3033" spans="1:14" x14ac:dyDescent="0.25">
      <c r="A3033" t="s">
        <v>28</v>
      </c>
      <c r="B3033" t="s">
        <v>29</v>
      </c>
      <c r="C3033" t="s">
        <v>22</v>
      </c>
      <c r="D3033" t="s">
        <v>23</v>
      </c>
      <c r="E3033" t="s">
        <v>5</v>
      </c>
      <c r="F3033" t="s">
        <v>24</v>
      </c>
      <c r="G3033">
        <v>3519412</v>
      </c>
      <c r="H3033">
        <v>3519966</v>
      </c>
      <c r="I3033" t="s">
        <v>80</v>
      </c>
      <c r="J3033" t="s">
        <v>10552</v>
      </c>
      <c r="K3033" t="s">
        <v>59</v>
      </c>
      <c r="L3033" t="s">
        <v>10550</v>
      </c>
      <c r="M3033">
        <v>555</v>
      </c>
      <c r="N3033">
        <v>184</v>
      </c>
    </row>
    <row r="3034" spans="1:14" x14ac:dyDescent="0.25">
      <c r="A3034" t="s">
        <v>28</v>
      </c>
      <c r="B3034" t="s">
        <v>29</v>
      </c>
      <c r="C3034" t="s">
        <v>22</v>
      </c>
      <c r="D3034" t="s">
        <v>23</v>
      </c>
      <c r="E3034" t="s">
        <v>5</v>
      </c>
      <c r="F3034" t="s">
        <v>24</v>
      </c>
      <c r="G3034">
        <v>3520000</v>
      </c>
      <c r="H3034">
        <v>3521550</v>
      </c>
      <c r="I3034" t="s">
        <v>80</v>
      </c>
      <c r="J3034" t="s">
        <v>10555</v>
      </c>
      <c r="K3034" t="s">
        <v>10556</v>
      </c>
      <c r="L3034" t="s">
        <v>10553</v>
      </c>
      <c r="M3034">
        <v>1551</v>
      </c>
      <c r="N3034">
        <v>516</v>
      </c>
    </row>
    <row r="3035" spans="1:14" x14ac:dyDescent="0.25">
      <c r="A3035" t="s">
        <v>28</v>
      </c>
      <c r="B3035" t="s">
        <v>29</v>
      </c>
      <c r="C3035" t="s">
        <v>22</v>
      </c>
      <c r="D3035" t="s">
        <v>23</v>
      </c>
      <c r="E3035" t="s">
        <v>5</v>
      </c>
      <c r="F3035" t="s">
        <v>24</v>
      </c>
      <c r="G3035">
        <v>3521690</v>
      </c>
      <c r="H3035">
        <v>3522262</v>
      </c>
      <c r="I3035" t="s">
        <v>80</v>
      </c>
      <c r="J3035" t="s">
        <v>10558</v>
      </c>
      <c r="K3035" t="s">
        <v>59</v>
      </c>
      <c r="L3035" t="s">
        <v>10557</v>
      </c>
      <c r="M3035">
        <v>573</v>
      </c>
      <c r="N3035">
        <v>190</v>
      </c>
    </row>
    <row r="3036" spans="1:14" x14ac:dyDescent="0.25">
      <c r="A3036" t="s">
        <v>28</v>
      </c>
      <c r="B3036" t="s">
        <v>29</v>
      </c>
      <c r="C3036" t="s">
        <v>22</v>
      </c>
      <c r="D3036" t="s">
        <v>23</v>
      </c>
      <c r="E3036" t="s">
        <v>5</v>
      </c>
      <c r="F3036" t="s">
        <v>24</v>
      </c>
      <c r="G3036">
        <v>3522283</v>
      </c>
      <c r="H3036">
        <v>3522627</v>
      </c>
      <c r="I3036" t="s">
        <v>80</v>
      </c>
      <c r="J3036" t="s">
        <v>10561</v>
      </c>
      <c r="K3036" t="s">
        <v>10562</v>
      </c>
      <c r="L3036" t="s">
        <v>10559</v>
      </c>
      <c r="M3036">
        <v>345</v>
      </c>
      <c r="N3036">
        <v>114</v>
      </c>
    </row>
    <row r="3037" spans="1:14" ht="15" hidden="1" customHeight="1" x14ac:dyDescent="0.25">
      <c r="A3037" t="s">
        <v>28</v>
      </c>
      <c r="B3037" t="s">
        <v>29</v>
      </c>
      <c r="C3037" t="s">
        <v>22</v>
      </c>
      <c r="D3037" t="s">
        <v>23</v>
      </c>
      <c r="E3037" t="s">
        <v>5</v>
      </c>
      <c r="F3037" t="s">
        <v>24</v>
      </c>
      <c r="G3037">
        <v>3522681</v>
      </c>
      <c r="H3037">
        <v>3523214</v>
      </c>
      <c r="I3037" t="s">
        <v>25</v>
      </c>
      <c r="J3037" t="s">
        <v>10565</v>
      </c>
      <c r="K3037" t="s">
        <v>10566</v>
      </c>
      <c r="L3037" t="s">
        <v>10563</v>
      </c>
      <c r="M3037">
        <v>534</v>
      </c>
      <c r="N3037">
        <v>177</v>
      </c>
    </row>
    <row r="3038" spans="1:14" x14ac:dyDescent="0.25">
      <c r="A3038" t="s">
        <v>28</v>
      </c>
      <c r="B3038" t="s">
        <v>29</v>
      </c>
      <c r="C3038" t="s">
        <v>22</v>
      </c>
      <c r="D3038" t="s">
        <v>23</v>
      </c>
      <c r="E3038" t="s">
        <v>5</v>
      </c>
      <c r="F3038" t="s">
        <v>24</v>
      </c>
      <c r="G3038">
        <v>3523247</v>
      </c>
      <c r="H3038">
        <v>3523657</v>
      </c>
      <c r="I3038" t="s">
        <v>80</v>
      </c>
      <c r="J3038" t="s">
        <v>10569</v>
      </c>
      <c r="K3038" t="s">
        <v>2904</v>
      </c>
      <c r="L3038" t="s">
        <v>10567</v>
      </c>
      <c r="M3038">
        <v>411</v>
      </c>
      <c r="N3038">
        <v>136</v>
      </c>
    </row>
    <row r="3039" spans="1:14" ht="15" hidden="1" customHeight="1" x14ac:dyDescent="0.25">
      <c r="A3039" t="s">
        <v>28</v>
      </c>
      <c r="B3039" t="s">
        <v>29</v>
      </c>
      <c r="C3039" t="s">
        <v>22</v>
      </c>
      <c r="D3039" t="s">
        <v>23</v>
      </c>
      <c r="E3039" t="s">
        <v>5</v>
      </c>
      <c r="F3039" t="s">
        <v>24</v>
      </c>
      <c r="G3039">
        <v>3524018</v>
      </c>
      <c r="H3039">
        <v>3525040</v>
      </c>
      <c r="I3039" t="s">
        <v>25</v>
      </c>
      <c r="J3039" t="s">
        <v>10572</v>
      </c>
      <c r="K3039" t="s">
        <v>10573</v>
      </c>
      <c r="L3039" t="s">
        <v>10570</v>
      </c>
      <c r="M3039">
        <v>1023</v>
      </c>
      <c r="N3039">
        <v>340</v>
      </c>
    </row>
    <row r="3040" spans="1:14" x14ac:dyDescent="0.25">
      <c r="A3040" t="s">
        <v>28</v>
      </c>
      <c r="B3040" t="s">
        <v>29</v>
      </c>
      <c r="C3040" t="s">
        <v>22</v>
      </c>
      <c r="D3040" t="s">
        <v>23</v>
      </c>
      <c r="E3040" t="s">
        <v>5</v>
      </c>
      <c r="F3040" t="s">
        <v>24</v>
      </c>
      <c r="G3040">
        <v>3525144</v>
      </c>
      <c r="H3040">
        <v>3525560</v>
      </c>
      <c r="I3040" t="s">
        <v>25</v>
      </c>
      <c r="J3040" t="s">
        <v>10576</v>
      </c>
      <c r="K3040" t="s">
        <v>10577</v>
      </c>
      <c r="L3040" t="s">
        <v>10574</v>
      </c>
      <c r="M3040">
        <v>417</v>
      </c>
      <c r="N3040">
        <v>138</v>
      </c>
    </row>
    <row r="3041" spans="1:15" ht="15" hidden="1" customHeight="1" x14ac:dyDescent="0.25">
      <c r="A3041" t="s">
        <v>28</v>
      </c>
      <c r="B3041" t="s">
        <v>29</v>
      </c>
      <c r="C3041" t="s">
        <v>22</v>
      </c>
      <c r="D3041" t="s">
        <v>23</v>
      </c>
      <c r="E3041" t="s">
        <v>5</v>
      </c>
      <c r="F3041" t="s">
        <v>24</v>
      </c>
      <c r="G3041">
        <v>3525736</v>
      </c>
      <c r="H3041">
        <v>3527019</v>
      </c>
      <c r="I3041" t="s">
        <v>25</v>
      </c>
      <c r="J3041" t="s">
        <v>10580</v>
      </c>
      <c r="K3041" t="s">
        <v>10581</v>
      </c>
      <c r="L3041" t="s">
        <v>10578</v>
      </c>
      <c r="M3041">
        <v>1284</v>
      </c>
      <c r="N3041">
        <v>427</v>
      </c>
    </row>
    <row r="3042" spans="1:15" ht="15" hidden="1" customHeight="1" x14ac:dyDescent="0.25">
      <c r="A3042" t="s">
        <v>28</v>
      </c>
      <c r="B3042" t="s">
        <v>29</v>
      </c>
      <c r="C3042" t="s">
        <v>22</v>
      </c>
      <c r="D3042" t="s">
        <v>23</v>
      </c>
      <c r="E3042" t="s">
        <v>5</v>
      </c>
      <c r="F3042" t="s">
        <v>24</v>
      </c>
      <c r="G3042">
        <v>3527140</v>
      </c>
      <c r="H3042">
        <v>3528414</v>
      </c>
      <c r="I3042" t="s">
        <v>25</v>
      </c>
      <c r="J3042" t="s">
        <v>10584</v>
      </c>
      <c r="K3042" t="s">
        <v>10585</v>
      </c>
      <c r="L3042" t="s">
        <v>10582</v>
      </c>
      <c r="M3042">
        <v>1275</v>
      </c>
      <c r="N3042">
        <v>424</v>
      </c>
    </row>
    <row r="3043" spans="1:15" ht="15" hidden="1" customHeight="1" x14ac:dyDescent="0.25">
      <c r="A3043" t="s">
        <v>28</v>
      </c>
      <c r="B3043" t="s">
        <v>29</v>
      </c>
      <c r="C3043" t="s">
        <v>22</v>
      </c>
      <c r="D3043" t="s">
        <v>23</v>
      </c>
      <c r="E3043" t="s">
        <v>5</v>
      </c>
      <c r="F3043" t="s">
        <v>24</v>
      </c>
      <c r="G3043">
        <v>3528704</v>
      </c>
      <c r="H3043">
        <v>3530011</v>
      </c>
      <c r="I3043" t="s">
        <v>25</v>
      </c>
      <c r="J3043" t="s">
        <v>10588</v>
      </c>
      <c r="K3043" t="s">
        <v>10589</v>
      </c>
      <c r="L3043" t="s">
        <v>10586</v>
      </c>
      <c r="M3043">
        <v>1308</v>
      </c>
      <c r="N3043">
        <v>435</v>
      </c>
    </row>
    <row r="3044" spans="1:15" ht="15" hidden="1" customHeight="1" x14ac:dyDescent="0.25">
      <c r="A3044" t="s">
        <v>28</v>
      </c>
      <c r="B3044" t="s">
        <v>29</v>
      </c>
      <c r="C3044" t="s">
        <v>22</v>
      </c>
      <c r="D3044" t="s">
        <v>23</v>
      </c>
      <c r="E3044" t="s">
        <v>5</v>
      </c>
      <c r="F3044" t="s">
        <v>24</v>
      </c>
      <c r="G3044">
        <v>3530087</v>
      </c>
      <c r="H3044">
        <v>3531010</v>
      </c>
      <c r="I3044" t="s">
        <v>25</v>
      </c>
      <c r="J3044" t="s">
        <v>10592</v>
      </c>
      <c r="K3044" t="s">
        <v>10593</v>
      </c>
      <c r="L3044" t="s">
        <v>10590</v>
      </c>
      <c r="M3044">
        <v>924</v>
      </c>
      <c r="N3044">
        <v>307</v>
      </c>
    </row>
    <row r="3045" spans="1:15" ht="15" hidden="1" customHeight="1" x14ac:dyDescent="0.25">
      <c r="A3045" t="s">
        <v>28</v>
      </c>
      <c r="B3045" t="s">
        <v>29</v>
      </c>
      <c r="C3045" t="s">
        <v>22</v>
      </c>
      <c r="D3045" t="s">
        <v>23</v>
      </c>
      <c r="E3045" t="s">
        <v>5</v>
      </c>
      <c r="F3045" t="s">
        <v>24</v>
      </c>
      <c r="G3045">
        <v>3531400</v>
      </c>
      <c r="H3045">
        <v>3532695</v>
      </c>
      <c r="I3045" t="s">
        <v>25</v>
      </c>
      <c r="J3045" t="s">
        <v>10596</v>
      </c>
      <c r="K3045" t="s">
        <v>10597</v>
      </c>
      <c r="L3045" t="s">
        <v>10594</v>
      </c>
      <c r="M3045">
        <v>1296</v>
      </c>
      <c r="N3045">
        <v>431</v>
      </c>
    </row>
    <row r="3046" spans="1:15" x14ac:dyDescent="0.25">
      <c r="A3046" t="s">
        <v>28</v>
      </c>
      <c r="B3046" t="s">
        <v>29</v>
      </c>
      <c r="C3046" t="s">
        <v>22</v>
      </c>
      <c r="D3046" t="s">
        <v>23</v>
      </c>
      <c r="E3046" t="s">
        <v>5</v>
      </c>
      <c r="F3046" t="s">
        <v>24</v>
      </c>
      <c r="G3046">
        <v>3532960</v>
      </c>
      <c r="H3046">
        <v>3534216</v>
      </c>
      <c r="I3046" t="s">
        <v>25</v>
      </c>
      <c r="J3046" t="s">
        <v>10600</v>
      </c>
      <c r="K3046" t="s">
        <v>59</v>
      </c>
      <c r="L3046" t="s">
        <v>10598</v>
      </c>
      <c r="M3046">
        <v>1257</v>
      </c>
      <c r="N3046">
        <v>418</v>
      </c>
    </row>
    <row r="3047" spans="1:15" ht="15" hidden="1" customHeight="1" x14ac:dyDescent="0.25">
      <c r="A3047" t="s">
        <v>28</v>
      </c>
      <c r="B3047" t="s">
        <v>29</v>
      </c>
      <c r="C3047" t="s">
        <v>22</v>
      </c>
      <c r="D3047" t="s">
        <v>23</v>
      </c>
      <c r="E3047" t="s">
        <v>5</v>
      </c>
      <c r="F3047" t="s">
        <v>24</v>
      </c>
      <c r="G3047">
        <v>3534266</v>
      </c>
      <c r="H3047">
        <v>3535351</v>
      </c>
      <c r="I3047" t="s">
        <v>80</v>
      </c>
      <c r="J3047" t="s">
        <v>10603</v>
      </c>
      <c r="K3047" t="s">
        <v>10604</v>
      </c>
      <c r="L3047" t="s">
        <v>10601</v>
      </c>
      <c r="M3047">
        <v>1086</v>
      </c>
      <c r="N3047">
        <v>361</v>
      </c>
    </row>
    <row r="3048" spans="1:15" x14ac:dyDescent="0.25">
      <c r="A3048" t="s">
        <v>28</v>
      </c>
      <c r="B3048" t="s">
        <v>29</v>
      </c>
      <c r="C3048" t="s">
        <v>22</v>
      </c>
      <c r="D3048" t="s">
        <v>23</v>
      </c>
      <c r="E3048" t="s">
        <v>5</v>
      </c>
      <c r="F3048" t="s">
        <v>24</v>
      </c>
      <c r="G3048">
        <v>3535540</v>
      </c>
      <c r="H3048">
        <v>3536259</v>
      </c>
      <c r="I3048" t="s">
        <v>25</v>
      </c>
      <c r="J3048" t="s">
        <v>10607</v>
      </c>
      <c r="K3048" t="s">
        <v>59</v>
      </c>
      <c r="L3048" t="s">
        <v>10605</v>
      </c>
      <c r="M3048">
        <v>720</v>
      </c>
      <c r="N3048">
        <v>239</v>
      </c>
    </row>
    <row r="3049" spans="1:15" x14ac:dyDescent="0.25">
      <c r="A3049" t="s">
        <v>28</v>
      </c>
      <c r="B3049" t="s">
        <v>29</v>
      </c>
      <c r="C3049" t="s">
        <v>22</v>
      </c>
      <c r="D3049" t="s">
        <v>23</v>
      </c>
      <c r="E3049" t="s">
        <v>5</v>
      </c>
      <c r="F3049" t="s">
        <v>24</v>
      </c>
      <c r="G3049">
        <v>3536473</v>
      </c>
      <c r="H3049">
        <v>3537243</v>
      </c>
      <c r="I3049" t="s">
        <v>80</v>
      </c>
      <c r="J3049" t="s">
        <v>10610</v>
      </c>
      <c r="K3049" t="s">
        <v>59</v>
      </c>
      <c r="L3049" t="s">
        <v>10608</v>
      </c>
      <c r="M3049">
        <v>771</v>
      </c>
      <c r="N3049">
        <v>256</v>
      </c>
    </row>
    <row r="3050" spans="1:15" x14ac:dyDescent="0.25">
      <c r="A3050" t="s">
        <v>28</v>
      </c>
      <c r="B3050" t="s">
        <v>29</v>
      </c>
      <c r="C3050" t="s">
        <v>22</v>
      </c>
      <c r="D3050" t="s">
        <v>23</v>
      </c>
      <c r="E3050" t="s">
        <v>5</v>
      </c>
      <c r="F3050" t="s">
        <v>24</v>
      </c>
      <c r="G3050">
        <v>3537240</v>
      </c>
      <c r="H3050">
        <v>3538211</v>
      </c>
      <c r="I3050" t="s">
        <v>80</v>
      </c>
      <c r="J3050" t="s">
        <v>10613</v>
      </c>
      <c r="K3050" t="s">
        <v>59</v>
      </c>
      <c r="L3050" t="s">
        <v>10611</v>
      </c>
      <c r="M3050">
        <v>972</v>
      </c>
      <c r="N3050">
        <v>323</v>
      </c>
    </row>
    <row r="3051" spans="1:15" ht="15" hidden="1" customHeight="1" x14ac:dyDescent="0.25">
      <c r="A3051" t="s">
        <v>28</v>
      </c>
      <c r="B3051" t="s">
        <v>29</v>
      </c>
      <c r="C3051" t="s">
        <v>22</v>
      </c>
      <c r="D3051" t="s">
        <v>23</v>
      </c>
      <c r="E3051" t="s">
        <v>5</v>
      </c>
      <c r="F3051" t="s">
        <v>24</v>
      </c>
      <c r="G3051">
        <v>3538528</v>
      </c>
      <c r="H3051">
        <v>3539055</v>
      </c>
      <c r="I3051" t="s">
        <v>25</v>
      </c>
      <c r="J3051" t="s">
        <v>10616</v>
      </c>
      <c r="K3051" t="s">
        <v>3079</v>
      </c>
      <c r="L3051" t="s">
        <v>10614</v>
      </c>
      <c r="M3051">
        <v>528</v>
      </c>
      <c r="N3051">
        <v>175</v>
      </c>
    </row>
    <row r="3052" spans="1:15" ht="15" hidden="1" customHeight="1" x14ac:dyDescent="0.25">
      <c r="A3052" t="s">
        <v>60</v>
      </c>
      <c r="C3052" t="s">
        <v>22</v>
      </c>
      <c r="D3052" t="s">
        <v>23</v>
      </c>
      <c r="E3052" t="s">
        <v>5</v>
      </c>
      <c r="F3052" t="s">
        <v>24</v>
      </c>
      <c r="G3052">
        <v>3539236</v>
      </c>
      <c r="H3052">
        <v>3539327</v>
      </c>
      <c r="I3052" t="s">
        <v>25</v>
      </c>
      <c r="K3052" t="s">
        <v>129</v>
      </c>
      <c r="L3052" t="s">
        <v>10617</v>
      </c>
      <c r="M3052">
        <v>92</v>
      </c>
      <c r="O3052" t="s">
        <v>10619</v>
      </c>
    </row>
    <row r="3053" spans="1:15" ht="15" hidden="1" customHeight="1" x14ac:dyDescent="0.25">
      <c r="A3053" t="s">
        <v>28</v>
      </c>
      <c r="B3053" t="s">
        <v>29</v>
      </c>
      <c r="C3053" t="s">
        <v>22</v>
      </c>
      <c r="D3053" t="s">
        <v>23</v>
      </c>
      <c r="E3053" t="s">
        <v>5</v>
      </c>
      <c r="F3053" t="s">
        <v>24</v>
      </c>
      <c r="G3053">
        <v>3539426</v>
      </c>
      <c r="H3053">
        <v>3539938</v>
      </c>
      <c r="I3053" t="s">
        <v>80</v>
      </c>
      <c r="J3053" t="s">
        <v>10622</v>
      </c>
      <c r="K3053" t="s">
        <v>10623</v>
      </c>
      <c r="L3053" t="s">
        <v>10620</v>
      </c>
      <c r="M3053">
        <v>513</v>
      </c>
      <c r="N3053">
        <v>170</v>
      </c>
    </row>
    <row r="3054" spans="1:15" x14ac:dyDescent="0.25">
      <c r="A3054" t="s">
        <v>28</v>
      </c>
      <c r="B3054" t="s">
        <v>29</v>
      </c>
      <c r="C3054" t="s">
        <v>22</v>
      </c>
      <c r="D3054" t="s">
        <v>23</v>
      </c>
      <c r="E3054" t="s">
        <v>5</v>
      </c>
      <c r="F3054" t="s">
        <v>24</v>
      </c>
      <c r="G3054">
        <v>3540187</v>
      </c>
      <c r="H3054">
        <v>3540945</v>
      </c>
      <c r="I3054" t="s">
        <v>25</v>
      </c>
      <c r="J3054" t="s">
        <v>10626</v>
      </c>
      <c r="K3054" t="s">
        <v>10627</v>
      </c>
      <c r="L3054" t="s">
        <v>10624</v>
      </c>
      <c r="M3054">
        <v>759</v>
      </c>
      <c r="N3054">
        <v>252</v>
      </c>
    </row>
    <row r="3055" spans="1:15" ht="15" hidden="1" customHeight="1" x14ac:dyDescent="0.25">
      <c r="A3055" t="s">
        <v>28</v>
      </c>
      <c r="B3055" t="s">
        <v>29</v>
      </c>
      <c r="C3055" t="s">
        <v>22</v>
      </c>
      <c r="D3055" t="s">
        <v>23</v>
      </c>
      <c r="E3055" t="s">
        <v>5</v>
      </c>
      <c r="F3055" t="s">
        <v>24</v>
      </c>
      <c r="G3055">
        <v>3541012</v>
      </c>
      <c r="H3055">
        <v>3542154</v>
      </c>
      <c r="I3055" t="s">
        <v>25</v>
      </c>
      <c r="J3055" t="s">
        <v>10630</v>
      </c>
      <c r="K3055" t="s">
        <v>2724</v>
      </c>
      <c r="L3055" t="s">
        <v>10628</v>
      </c>
      <c r="M3055">
        <v>1143</v>
      </c>
      <c r="N3055">
        <v>380</v>
      </c>
    </row>
    <row r="3056" spans="1:15" x14ac:dyDescent="0.25">
      <c r="A3056" t="s">
        <v>28</v>
      </c>
      <c r="B3056" t="s">
        <v>29</v>
      </c>
      <c r="C3056" t="s">
        <v>22</v>
      </c>
      <c r="D3056" t="s">
        <v>23</v>
      </c>
      <c r="E3056" t="s">
        <v>5</v>
      </c>
      <c r="F3056" t="s">
        <v>24</v>
      </c>
      <c r="G3056">
        <v>3542166</v>
      </c>
      <c r="H3056">
        <v>3542564</v>
      </c>
      <c r="I3056" t="s">
        <v>25</v>
      </c>
      <c r="J3056" t="s">
        <v>10633</v>
      </c>
      <c r="K3056" t="s">
        <v>10634</v>
      </c>
      <c r="L3056" t="s">
        <v>10631</v>
      </c>
      <c r="M3056">
        <v>399</v>
      </c>
      <c r="N3056">
        <v>132</v>
      </c>
    </row>
    <row r="3057" spans="1:14" ht="15" hidden="1" customHeight="1" x14ac:dyDescent="0.25">
      <c r="A3057" t="s">
        <v>28</v>
      </c>
      <c r="B3057" t="s">
        <v>29</v>
      </c>
      <c r="C3057" t="s">
        <v>22</v>
      </c>
      <c r="D3057" t="s">
        <v>23</v>
      </c>
      <c r="E3057" t="s">
        <v>5</v>
      </c>
      <c r="F3057" t="s">
        <v>24</v>
      </c>
      <c r="G3057">
        <v>3542712</v>
      </c>
      <c r="H3057">
        <v>3543359</v>
      </c>
      <c r="I3057" t="s">
        <v>80</v>
      </c>
      <c r="J3057" t="s">
        <v>10637</v>
      </c>
      <c r="K3057" t="s">
        <v>10638</v>
      </c>
      <c r="L3057" t="s">
        <v>10635</v>
      </c>
      <c r="M3057">
        <v>648</v>
      </c>
      <c r="N3057">
        <v>215</v>
      </c>
    </row>
    <row r="3058" spans="1:14" ht="15" hidden="1" customHeight="1" x14ac:dyDescent="0.25">
      <c r="A3058" t="s">
        <v>28</v>
      </c>
      <c r="B3058" t="s">
        <v>29</v>
      </c>
      <c r="C3058" t="s">
        <v>22</v>
      </c>
      <c r="D3058" t="s">
        <v>23</v>
      </c>
      <c r="E3058" t="s">
        <v>5</v>
      </c>
      <c r="F3058" t="s">
        <v>24</v>
      </c>
      <c r="G3058">
        <v>3543510</v>
      </c>
      <c r="H3058">
        <v>3544028</v>
      </c>
      <c r="I3058" t="s">
        <v>80</v>
      </c>
      <c r="J3058" t="s">
        <v>10641</v>
      </c>
      <c r="K3058" t="s">
        <v>912</v>
      </c>
      <c r="L3058" t="s">
        <v>10639</v>
      </c>
      <c r="M3058">
        <v>519</v>
      </c>
      <c r="N3058">
        <v>172</v>
      </c>
    </row>
    <row r="3059" spans="1:14" x14ac:dyDescent="0.25">
      <c r="A3059" t="s">
        <v>28</v>
      </c>
      <c r="B3059" t="s">
        <v>29</v>
      </c>
      <c r="C3059" t="s">
        <v>22</v>
      </c>
      <c r="D3059" t="s">
        <v>23</v>
      </c>
      <c r="E3059" t="s">
        <v>5</v>
      </c>
      <c r="F3059" t="s">
        <v>24</v>
      </c>
      <c r="G3059">
        <v>3544075</v>
      </c>
      <c r="H3059">
        <v>3544437</v>
      </c>
      <c r="I3059" t="s">
        <v>80</v>
      </c>
      <c r="J3059" t="s">
        <v>10644</v>
      </c>
      <c r="K3059" t="s">
        <v>10645</v>
      </c>
      <c r="L3059" t="s">
        <v>10642</v>
      </c>
      <c r="M3059">
        <v>363</v>
      </c>
      <c r="N3059">
        <v>120</v>
      </c>
    </row>
    <row r="3060" spans="1:14" x14ac:dyDescent="0.25">
      <c r="A3060" t="s">
        <v>28</v>
      </c>
      <c r="B3060" t="s">
        <v>29</v>
      </c>
      <c r="C3060" t="s">
        <v>22</v>
      </c>
      <c r="D3060" t="s">
        <v>23</v>
      </c>
      <c r="E3060" t="s">
        <v>5</v>
      </c>
      <c r="F3060" t="s">
        <v>24</v>
      </c>
      <c r="G3060">
        <v>3544437</v>
      </c>
      <c r="H3060">
        <v>3544844</v>
      </c>
      <c r="I3060" t="s">
        <v>80</v>
      </c>
      <c r="J3060" t="s">
        <v>10648</v>
      </c>
      <c r="K3060" t="s">
        <v>10645</v>
      </c>
      <c r="L3060" t="s">
        <v>10646</v>
      </c>
      <c r="M3060">
        <v>408</v>
      </c>
      <c r="N3060">
        <v>135</v>
      </c>
    </row>
    <row r="3061" spans="1:14" ht="15" hidden="1" customHeight="1" x14ac:dyDescent="0.25">
      <c r="A3061" t="s">
        <v>28</v>
      </c>
      <c r="B3061" t="s">
        <v>29</v>
      </c>
      <c r="C3061" t="s">
        <v>22</v>
      </c>
      <c r="D3061" t="s">
        <v>23</v>
      </c>
      <c r="E3061" t="s">
        <v>5</v>
      </c>
      <c r="F3061" t="s">
        <v>24</v>
      </c>
      <c r="G3061">
        <v>3545032</v>
      </c>
      <c r="H3061">
        <v>3546705</v>
      </c>
      <c r="I3061" t="s">
        <v>25</v>
      </c>
      <c r="J3061" t="s">
        <v>10651</v>
      </c>
      <c r="K3061" t="s">
        <v>779</v>
      </c>
      <c r="L3061" t="s">
        <v>10649</v>
      </c>
      <c r="M3061">
        <v>1674</v>
      </c>
      <c r="N3061">
        <v>557</v>
      </c>
    </row>
    <row r="3062" spans="1:14" x14ac:dyDescent="0.25">
      <c r="A3062" t="s">
        <v>28</v>
      </c>
      <c r="B3062" t="s">
        <v>29</v>
      </c>
      <c r="C3062" t="s">
        <v>22</v>
      </c>
      <c r="D3062" t="s">
        <v>23</v>
      </c>
      <c r="E3062" t="s">
        <v>5</v>
      </c>
      <c r="F3062" t="s">
        <v>24</v>
      </c>
      <c r="G3062">
        <v>3546734</v>
      </c>
      <c r="H3062">
        <v>3547657</v>
      </c>
      <c r="I3062" t="s">
        <v>80</v>
      </c>
      <c r="J3062" t="s">
        <v>10654</v>
      </c>
      <c r="K3062" t="s">
        <v>1317</v>
      </c>
      <c r="L3062" t="s">
        <v>10652</v>
      </c>
      <c r="M3062">
        <v>924</v>
      </c>
      <c r="N3062">
        <v>307</v>
      </c>
    </row>
    <row r="3063" spans="1:14" x14ac:dyDescent="0.25">
      <c r="A3063" t="s">
        <v>28</v>
      </c>
      <c r="B3063" t="s">
        <v>29</v>
      </c>
      <c r="C3063" t="s">
        <v>22</v>
      </c>
      <c r="D3063" t="s">
        <v>23</v>
      </c>
      <c r="E3063" t="s">
        <v>5</v>
      </c>
      <c r="F3063" t="s">
        <v>24</v>
      </c>
      <c r="G3063">
        <v>3547922</v>
      </c>
      <c r="H3063">
        <v>3548599</v>
      </c>
      <c r="I3063" t="s">
        <v>25</v>
      </c>
      <c r="J3063" t="s">
        <v>10657</v>
      </c>
      <c r="K3063" t="s">
        <v>9710</v>
      </c>
      <c r="L3063" t="s">
        <v>10655</v>
      </c>
      <c r="M3063">
        <v>678</v>
      </c>
      <c r="N3063">
        <v>225</v>
      </c>
    </row>
    <row r="3064" spans="1:14" x14ac:dyDescent="0.25">
      <c r="A3064" t="s">
        <v>28</v>
      </c>
      <c r="B3064" t="s">
        <v>29</v>
      </c>
      <c r="C3064" t="s">
        <v>22</v>
      </c>
      <c r="D3064" t="s">
        <v>23</v>
      </c>
      <c r="E3064" t="s">
        <v>5</v>
      </c>
      <c r="F3064" t="s">
        <v>24</v>
      </c>
      <c r="G3064">
        <v>3548596</v>
      </c>
      <c r="H3064">
        <v>3549540</v>
      </c>
      <c r="I3064" t="s">
        <v>25</v>
      </c>
      <c r="J3064" t="s">
        <v>10660</v>
      </c>
      <c r="K3064" t="s">
        <v>1317</v>
      </c>
      <c r="L3064" t="s">
        <v>10658</v>
      </c>
      <c r="M3064">
        <v>945</v>
      </c>
      <c r="N3064">
        <v>314</v>
      </c>
    </row>
    <row r="3065" spans="1:14" ht="15" hidden="1" customHeight="1" x14ac:dyDescent="0.25">
      <c r="A3065" t="s">
        <v>28</v>
      </c>
      <c r="B3065" t="s">
        <v>29</v>
      </c>
      <c r="C3065" t="s">
        <v>22</v>
      </c>
      <c r="D3065" t="s">
        <v>23</v>
      </c>
      <c r="E3065" t="s">
        <v>5</v>
      </c>
      <c r="F3065" t="s">
        <v>24</v>
      </c>
      <c r="G3065">
        <v>3549577</v>
      </c>
      <c r="H3065">
        <v>3550248</v>
      </c>
      <c r="I3065" t="s">
        <v>25</v>
      </c>
      <c r="J3065" t="s">
        <v>10663</v>
      </c>
      <c r="K3065" t="s">
        <v>969</v>
      </c>
      <c r="L3065" t="s">
        <v>10661</v>
      </c>
      <c r="M3065">
        <v>672</v>
      </c>
      <c r="N3065">
        <v>223</v>
      </c>
    </row>
    <row r="3066" spans="1:14" x14ac:dyDescent="0.25">
      <c r="A3066" t="s">
        <v>28</v>
      </c>
      <c r="B3066" t="s">
        <v>29</v>
      </c>
      <c r="C3066" t="s">
        <v>22</v>
      </c>
      <c r="D3066" t="s">
        <v>23</v>
      </c>
      <c r="E3066" t="s">
        <v>5</v>
      </c>
      <c r="F3066" t="s">
        <v>24</v>
      </c>
      <c r="G3066">
        <v>3550276</v>
      </c>
      <c r="H3066">
        <v>3551166</v>
      </c>
      <c r="I3066" t="s">
        <v>25</v>
      </c>
      <c r="J3066" t="s">
        <v>10666</v>
      </c>
      <c r="K3066" t="s">
        <v>1317</v>
      </c>
      <c r="L3066" t="s">
        <v>10664</v>
      </c>
      <c r="M3066">
        <v>891</v>
      </c>
      <c r="N3066">
        <v>296</v>
      </c>
    </row>
    <row r="3067" spans="1:14" x14ac:dyDescent="0.25">
      <c r="A3067" t="s">
        <v>28</v>
      </c>
      <c r="B3067" t="s">
        <v>29</v>
      </c>
      <c r="C3067" t="s">
        <v>22</v>
      </c>
      <c r="D3067" t="s">
        <v>23</v>
      </c>
      <c r="E3067" t="s">
        <v>5</v>
      </c>
      <c r="F3067" t="s">
        <v>24</v>
      </c>
      <c r="G3067">
        <v>3551283</v>
      </c>
      <c r="H3067">
        <v>3551510</v>
      </c>
      <c r="I3067" t="s">
        <v>25</v>
      </c>
      <c r="J3067" t="s">
        <v>10668</v>
      </c>
      <c r="K3067" t="s">
        <v>59</v>
      </c>
      <c r="L3067" t="s">
        <v>10667</v>
      </c>
      <c r="M3067">
        <v>228</v>
      </c>
      <c r="N3067">
        <v>75</v>
      </c>
    </row>
    <row r="3068" spans="1:14" x14ac:dyDescent="0.25">
      <c r="A3068" t="s">
        <v>28</v>
      </c>
      <c r="B3068" t="s">
        <v>29</v>
      </c>
      <c r="C3068" t="s">
        <v>22</v>
      </c>
      <c r="D3068" t="s">
        <v>23</v>
      </c>
      <c r="E3068" t="s">
        <v>5</v>
      </c>
      <c r="F3068" t="s">
        <v>24</v>
      </c>
      <c r="G3068">
        <v>3551796</v>
      </c>
      <c r="H3068">
        <v>3552164</v>
      </c>
      <c r="I3068" t="s">
        <v>80</v>
      </c>
      <c r="J3068" t="s">
        <v>10671</v>
      </c>
      <c r="K3068" t="s">
        <v>10672</v>
      </c>
      <c r="L3068" t="s">
        <v>10669</v>
      </c>
      <c r="M3068">
        <v>369</v>
      </c>
      <c r="N3068">
        <v>122</v>
      </c>
    </row>
    <row r="3069" spans="1:14" x14ac:dyDescent="0.25">
      <c r="A3069" t="s">
        <v>28</v>
      </c>
      <c r="B3069" t="s">
        <v>29</v>
      </c>
      <c r="C3069" t="s">
        <v>22</v>
      </c>
      <c r="D3069" t="s">
        <v>23</v>
      </c>
      <c r="E3069" t="s">
        <v>5</v>
      </c>
      <c r="F3069" t="s">
        <v>24</v>
      </c>
      <c r="G3069">
        <v>3552231</v>
      </c>
      <c r="H3069">
        <v>3552584</v>
      </c>
      <c r="I3069" t="s">
        <v>80</v>
      </c>
      <c r="J3069" t="s">
        <v>10675</v>
      </c>
      <c r="K3069" t="s">
        <v>59</v>
      </c>
      <c r="L3069" t="s">
        <v>10673</v>
      </c>
      <c r="M3069">
        <v>354</v>
      </c>
      <c r="N3069">
        <v>117</v>
      </c>
    </row>
    <row r="3070" spans="1:14" ht="15" hidden="1" customHeight="1" x14ac:dyDescent="0.25">
      <c r="A3070" t="s">
        <v>28</v>
      </c>
      <c r="B3070" t="s">
        <v>29</v>
      </c>
      <c r="C3070" t="s">
        <v>22</v>
      </c>
      <c r="D3070" t="s">
        <v>23</v>
      </c>
      <c r="E3070" t="s">
        <v>5</v>
      </c>
      <c r="F3070" t="s">
        <v>24</v>
      </c>
      <c r="G3070">
        <v>3552841</v>
      </c>
      <c r="H3070">
        <v>3555558</v>
      </c>
      <c r="I3070" t="s">
        <v>80</v>
      </c>
      <c r="J3070" t="s">
        <v>10678</v>
      </c>
      <c r="K3070" t="s">
        <v>445</v>
      </c>
      <c r="L3070" t="s">
        <v>10676</v>
      </c>
      <c r="M3070">
        <v>2718</v>
      </c>
      <c r="N3070">
        <v>905</v>
      </c>
    </row>
    <row r="3071" spans="1:14" x14ac:dyDescent="0.25">
      <c r="A3071" t="s">
        <v>28</v>
      </c>
      <c r="B3071" t="s">
        <v>29</v>
      </c>
      <c r="C3071" t="s">
        <v>22</v>
      </c>
      <c r="D3071" t="s">
        <v>23</v>
      </c>
      <c r="E3071" t="s">
        <v>5</v>
      </c>
      <c r="F3071" t="s">
        <v>24</v>
      </c>
      <c r="G3071">
        <v>3555613</v>
      </c>
      <c r="H3071">
        <v>3556464</v>
      </c>
      <c r="I3071" t="s">
        <v>80</v>
      </c>
      <c r="J3071" t="s">
        <v>10681</v>
      </c>
      <c r="K3071" t="s">
        <v>1317</v>
      </c>
      <c r="L3071" t="s">
        <v>10679</v>
      </c>
      <c r="M3071">
        <v>852</v>
      </c>
      <c r="N3071">
        <v>283</v>
      </c>
    </row>
    <row r="3072" spans="1:14" x14ac:dyDescent="0.25">
      <c r="A3072" t="s">
        <v>28</v>
      </c>
      <c r="B3072" t="s">
        <v>29</v>
      </c>
      <c r="C3072" t="s">
        <v>22</v>
      </c>
      <c r="D3072" t="s">
        <v>23</v>
      </c>
      <c r="E3072" t="s">
        <v>5</v>
      </c>
      <c r="F3072" t="s">
        <v>24</v>
      </c>
      <c r="G3072">
        <v>3556781</v>
      </c>
      <c r="H3072">
        <v>3557506</v>
      </c>
      <c r="I3072" t="s">
        <v>25</v>
      </c>
      <c r="J3072" t="s">
        <v>10684</v>
      </c>
      <c r="K3072" t="s">
        <v>3446</v>
      </c>
      <c r="L3072" t="s">
        <v>10682</v>
      </c>
      <c r="M3072">
        <v>726</v>
      </c>
      <c r="N3072">
        <v>241</v>
      </c>
    </row>
    <row r="3073" spans="1:14" ht="15" hidden="1" customHeight="1" x14ac:dyDescent="0.25">
      <c r="A3073" t="s">
        <v>28</v>
      </c>
      <c r="B3073" t="s">
        <v>29</v>
      </c>
      <c r="C3073" t="s">
        <v>22</v>
      </c>
      <c r="D3073" t="s">
        <v>23</v>
      </c>
      <c r="E3073" t="s">
        <v>5</v>
      </c>
      <c r="F3073" t="s">
        <v>24</v>
      </c>
      <c r="G3073">
        <v>3557639</v>
      </c>
      <c r="H3073">
        <v>3558421</v>
      </c>
      <c r="I3073" t="s">
        <v>25</v>
      </c>
      <c r="J3073" t="s">
        <v>10687</v>
      </c>
      <c r="K3073" t="s">
        <v>10688</v>
      </c>
      <c r="L3073" t="s">
        <v>10685</v>
      </c>
      <c r="M3073">
        <v>783</v>
      </c>
      <c r="N3073">
        <v>260</v>
      </c>
    </row>
    <row r="3074" spans="1:14" x14ac:dyDescent="0.25">
      <c r="A3074" t="s">
        <v>28</v>
      </c>
      <c r="B3074" t="s">
        <v>29</v>
      </c>
      <c r="C3074" t="s">
        <v>22</v>
      </c>
      <c r="D3074" t="s">
        <v>23</v>
      </c>
      <c r="E3074" t="s">
        <v>5</v>
      </c>
      <c r="F3074" t="s">
        <v>24</v>
      </c>
      <c r="G3074">
        <v>3558418</v>
      </c>
      <c r="H3074">
        <v>3560832</v>
      </c>
      <c r="I3074" t="s">
        <v>25</v>
      </c>
      <c r="J3074" t="s">
        <v>10691</v>
      </c>
      <c r="K3074" t="s">
        <v>10692</v>
      </c>
      <c r="L3074" t="s">
        <v>10689</v>
      </c>
      <c r="M3074">
        <v>2415</v>
      </c>
      <c r="N3074">
        <v>804</v>
      </c>
    </row>
    <row r="3075" spans="1:14" x14ac:dyDescent="0.25">
      <c r="A3075" t="s">
        <v>28</v>
      </c>
      <c r="B3075" t="s">
        <v>29</v>
      </c>
      <c r="C3075" t="s">
        <v>22</v>
      </c>
      <c r="D3075" t="s">
        <v>23</v>
      </c>
      <c r="E3075" t="s">
        <v>5</v>
      </c>
      <c r="F3075" t="s">
        <v>24</v>
      </c>
      <c r="G3075">
        <v>3560914</v>
      </c>
      <c r="H3075">
        <v>3561417</v>
      </c>
      <c r="I3075" t="s">
        <v>25</v>
      </c>
      <c r="J3075" t="s">
        <v>10695</v>
      </c>
      <c r="K3075" t="s">
        <v>1317</v>
      </c>
      <c r="L3075" t="s">
        <v>10693</v>
      </c>
      <c r="M3075">
        <v>504</v>
      </c>
      <c r="N3075">
        <v>167</v>
      </c>
    </row>
    <row r="3076" spans="1:14" ht="15" hidden="1" customHeight="1" x14ac:dyDescent="0.25">
      <c r="A3076" t="s">
        <v>28</v>
      </c>
      <c r="B3076" t="s">
        <v>29</v>
      </c>
      <c r="C3076" t="s">
        <v>22</v>
      </c>
      <c r="D3076" t="s">
        <v>23</v>
      </c>
      <c r="E3076" t="s">
        <v>5</v>
      </c>
      <c r="F3076" t="s">
        <v>24</v>
      </c>
      <c r="G3076">
        <v>3561570</v>
      </c>
      <c r="H3076">
        <v>3563288</v>
      </c>
      <c r="I3076" t="s">
        <v>25</v>
      </c>
      <c r="J3076" t="s">
        <v>10698</v>
      </c>
      <c r="K3076" t="s">
        <v>1069</v>
      </c>
      <c r="L3076" t="s">
        <v>10696</v>
      </c>
      <c r="M3076">
        <v>1719</v>
      </c>
      <c r="N3076">
        <v>572</v>
      </c>
    </row>
    <row r="3077" spans="1:14" x14ac:dyDescent="0.25">
      <c r="A3077" t="s">
        <v>28</v>
      </c>
      <c r="B3077" t="s">
        <v>29</v>
      </c>
      <c r="C3077" t="s">
        <v>22</v>
      </c>
      <c r="D3077" t="s">
        <v>23</v>
      </c>
      <c r="E3077" t="s">
        <v>5</v>
      </c>
      <c r="F3077" t="s">
        <v>24</v>
      </c>
      <c r="G3077">
        <v>3563452</v>
      </c>
      <c r="H3077">
        <v>3564291</v>
      </c>
      <c r="I3077" t="s">
        <v>80</v>
      </c>
      <c r="J3077" t="s">
        <v>10701</v>
      </c>
      <c r="K3077" t="s">
        <v>1415</v>
      </c>
      <c r="L3077" t="s">
        <v>10699</v>
      </c>
      <c r="M3077">
        <v>840</v>
      </c>
      <c r="N3077">
        <v>279</v>
      </c>
    </row>
    <row r="3078" spans="1:14" ht="15" hidden="1" customHeight="1" x14ac:dyDescent="0.25">
      <c r="A3078" t="s">
        <v>28</v>
      </c>
      <c r="B3078" t="s">
        <v>29</v>
      </c>
      <c r="C3078" t="s">
        <v>22</v>
      </c>
      <c r="D3078" t="s">
        <v>23</v>
      </c>
      <c r="E3078" t="s">
        <v>5</v>
      </c>
      <c r="F3078" t="s">
        <v>24</v>
      </c>
      <c r="G3078">
        <v>3564947</v>
      </c>
      <c r="H3078">
        <v>3565624</v>
      </c>
      <c r="I3078" t="s">
        <v>25</v>
      </c>
      <c r="J3078" t="s">
        <v>10704</v>
      </c>
      <c r="K3078" t="s">
        <v>153</v>
      </c>
      <c r="L3078" t="s">
        <v>10702</v>
      </c>
      <c r="M3078">
        <v>678</v>
      </c>
      <c r="N3078">
        <v>225</v>
      </c>
    </row>
    <row r="3079" spans="1:14" ht="15" hidden="1" customHeight="1" x14ac:dyDescent="0.25">
      <c r="A3079" t="s">
        <v>28</v>
      </c>
      <c r="B3079" t="s">
        <v>29</v>
      </c>
      <c r="C3079" t="s">
        <v>22</v>
      </c>
      <c r="D3079" t="s">
        <v>23</v>
      </c>
      <c r="E3079" t="s">
        <v>5</v>
      </c>
      <c r="F3079" t="s">
        <v>24</v>
      </c>
      <c r="G3079">
        <v>3565896</v>
      </c>
      <c r="H3079">
        <v>3566993</v>
      </c>
      <c r="I3079" t="s">
        <v>25</v>
      </c>
      <c r="J3079" t="s">
        <v>10707</v>
      </c>
      <c r="K3079" t="s">
        <v>693</v>
      </c>
      <c r="L3079" t="s">
        <v>10705</v>
      </c>
      <c r="M3079">
        <v>1098</v>
      </c>
      <c r="N3079">
        <v>365</v>
      </c>
    </row>
    <row r="3080" spans="1:14" ht="15" hidden="1" customHeight="1" x14ac:dyDescent="0.25">
      <c r="A3080" t="s">
        <v>28</v>
      </c>
      <c r="B3080" t="s">
        <v>29</v>
      </c>
      <c r="C3080" t="s">
        <v>22</v>
      </c>
      <c r="D3080" t="s">
        <v>23</v>
      </c>
      <c r="E3080" t="s">
        <v>5</v>
      </c>
      <c r="F3080" t="s">
        <v>24</v>
      </c>
      <c r="G3080">
        <v>3567014</v>
      </c>
      <c r="H3080">
        <v>3568009</v>
      </c>
      <c r="I3080" t="s">
        <v>25</v>
      </c>
      <c r="J3080" t="s">
        <v>10710</v>
      </c>
      <c r="K3080" t="s">
        <v>697</v>
      </c>
      <c r="L3080" t="s">
        <v>10708</v>
      </c>
      <c r="M3080">
        <v>996</v>
      </c>
      <c r="N3080">
        <v>331</v>
      </c>
    </row>
    <row r="3081" spans="1:14" ht="15" hidden="1" customHeight="1" x14ac:dyDescent="0.25">
      <c r="A3081" t="s">
        <v>28</v>
      </c>
      <c r="B3081" t="s">
        <v>29</v>
      </c>
      <c r="C3081" t="s">
        <v>22</v>
      </c>
      <c r="D3081" t="s">
        <v>23</v>
      </c>
      <c r="E3081" t="s">
        <v>5</v>
      </c>
      <c r="F3081" t="s">
        <v>24</v>
      </c>
      <c r="G3081">
        <v>3568020</v>
      </c>
      <c r="H3081">
        <v>3569315</v>
      </c>
      <c r="I3081" t="s">
        <v>25</v>
      </c>
      <c r="J3081" t="s">
        <v>10713</v>
      </c>
      <c r="K3081" t="s">
        <v>701</v>
      </c>
      <c r="L3081" t="s">
        <v>10711</v>
      </c>
      <c r="M3081">
        <v>1296</v>
      </c>
      <c r="N3081">
        <v>431</v>
      </c>
    </row>
    <row r="3082" spans="1:14" x14ac:dyDescent="0.25">
      <c r="A3082" t="s">
        <v>28</v>
      </c>
      <c r="B3082" t="s">
        <v>29</v>
      </c>
      <c r="C3082" t="s">
        <v>22</v>
      </c>
      <c r="D3082" t="s">
        <v>23</v>
      </c>
      <c r="E3082" t="s">
        <v>5</v>
      </c>
      <c r="F3082" t="s">
        <v>24</v>
      </c>
      <c r="G3082">
        <v>3569500</v>
      </c>
      <c r="H3082">
        <v>3570279</v>
      </c>
      <c r="I3082" t="s">
        <v>80</v>
      </c>
      <c r="J3082" t="s">
        <v>10716</v>
      </c>
      <c r="K3082" t="s">
        <v>59</v>
      </c>
      <c r="L3082" t="s">
        <v>10714</v>
      </c>
      <c r="M3082">
        <v>780</v>
      </c>
      <c r="N3082">
        <v>259</v>
      </c>
    </row>
    <row r="3083" spans="1:14" ht="15" hidden="1" customHeight="1" x14ac:dyDescent="0.25">
      <c r="A3083" t="s">
        <v>28</v>
      </c>
      <c r="B3083" t="s">
        <v>29</v>
      </c>
      <c r="C3083" t="s">
        <v>22</v>
      </c>
      <c r="D3083" t="s">
        <v>23</v>
      </c>
      <c r="E3083" t="s">
        <v>5</v>
      </c>
      <c r="F3083" t="s">
        <v>24</v>
      </c>
      <c r="G3083">
        <v>3570696</v>
      </c>
      <c r="H3083">
        <v>3571643</v>
      </c>
      <c r="I3083" t="s">
        <v>80</v>
      </c>
      <c r="J3083" t="s">
        <v>10719</v>
      </c>
      <c r="K3083" t="s">
        <v>10720</v>
      </c>
      <c r="L3083" t="s">
        <v>10717</v>
      </c>
      <c r="M3083">
        <v>948</v>
      </c>
      <c r="N3083">
        <v>315</v>
      </c>
    </row>
    <row r="3084" spans="1:14" ht="15" hidden="1" customHeight="1" x14ac:dyDescent="0.25">
      <c r="A3084" t="s">
        <v>28</v>
      </c>
      <c r="B3084" t="s">
        <v>29</v>
      </c>
      <c r="C3084" t="s">
        <v>22</v>
      </c>
      <c r="D3084" t="s">
        <v>23</v>
      </c>
      <c r="E3084" t="s">
        <v>5</v>
      </c>
      <c r="F3084" t="s">
        <v>24</v>
      </c>
      <c r="G3084">
        <v>3571654</v>
      </c>
      <c r="H3084">
        <v>3572457</v>
      </c>
      <c r="I3084" t="s">
        <v>80</v>
      </c>
      <c r="J3084" t="s">
        <v>10723</v>
      </c>
      <c r="K3084" t="s">
        <v>8827</v>
      </c>
      <c r="L3084" t="s">
        <v>10721</v>
      </c>
      <c r="M3084">
        <v>804</v>
      </c>
      <c r="N3084">
        <v>267</v>
      </c>
    </row>
    <row r="3085" spans="1:14" ht="15" hidden="1" customHeight="1" x14ac:dyDescent="0.25">
      <c r="A3085" t="s">
        <v>28</v>
      </c>
      <c r="B3085" t="s">
        <v>29</v>
      </c>
      <c r="C3085" t="s">
        <v>22</v>
      </c>
      <c r="D3085" t="s">
        <v>23</v>
      </c>
      <c r="E3085" t="s">
        <v>5</v>
      </c>
      <c r="F3085" t="s">
        <v>24</v>
      </c>
      <c r="G3085">
        <v>3572471</v>
      </c>
      <c r="H3085">
        <v>3572821</v>
      </c>
      <c r="I3085" t="s">
        <v>80</v>
      </c>
      <c r="J3085" t="s">
        <v>10725</v>
      </c>
      <c r="K3085" t="s">
        <v>485</v>
      </c>
      <c r="L3085" t="s">
        <v>10724</v>
      </c>
      <c r="M3085">
        <v>351</v>
      </c>
      <c r="N3085">
        <v>116</v>
      </c>
    </row>
    <row r="3086" spans="1:14" x14ac:dyDescent="0.25">
      <c r="A3086" t="s">
        <v>28</v>
      </c>
      <c r="B3086" t="s">
        <v>29</v>
      </c>
      <c r="C3086" t="s">
        <v>22</v>
      </c>
      <c r="D3086" t="s">
        <v>23</v>
      </c>
      <c r="E3086" t="s">
        <v>5</v>
      </c>
      <c r="F3086" t="s">
        <v>24</v>
      </c>
      <c r="G3086">
        <v>3572936</v>
      </c>
      <c r="H3086">
        <v>3573418</v>
      </c>
      <c r="I3086" t="s">
        <v>80</v>
      </c>
      <c r="J3086" t="s">
        <v>10728</v>
      </c>
      <c r="K3086" t="s">
        <v>10729</v>
      </c>
      <c r="L3086" t="s">
        <v>10726</v>
      </c>
      <c r="M3086">
        <v>483</v>
      </c>
      <c r="N3086">
        <v>160</v>
      </c>
    </row>
    <row r="3087" spans="1:14" x14ac:dyDescent="0.25">
      <c r="A3087" t="s">
        <v>28</v>
      </c>
      <c r="B3087" t="s">
        <v>29</v>
      </c>
      <c r="C3087" t="s">
        <v>22</v>
      </c>
      <c r="D3087" t="s">
        <v>23</v>
      </c>
      <c r="E3087" t="s">
        <v>5</v>
      </c>
      <c r="F3087" t="s">
        <v>24</v>
      </c>
      <c r="G3087">
        <v>3574004</v>
      </c>
      <c r="H3087">
        <v>3574336</v>
      </c>
      <c r="I3087" t="s">
        <v>80</v>
      </c>
      <c r="J3087" t="s">
        <v>10732</v>
      </c>
      <c r="K3087" t="s">
        <v>10733</v>
      </c>
      <c r="L3087" t="s">
        <v>10730</v>
      </c>
      <c r="M3087">
        <v>333</v>
      </c>
      <c r="N3087">
        <v>110</v>
      </c>
    </row>
    <row r="3088" spans="1:14" x14ac:dyDescent="0.25">
      <c r="A3088" t="s">
        <v>28</v>
      </c>
      <c r="B3088" t="s">
        <v>29</v>
      </c>
      <c r="C3088" t="s">
        <v>22</v>
      </c>
      <c r="D3088" t="s">
        <v>23</v>
      </c>
      <c r="E3088" t="s">
        <v>5</v>
      </c>
      <c r="F3088" t="s">
        <v>24</v>
      </c>
      <c r="G3088">
        <v>3574417</v>
      </c>
      <c r="H3088">
        <v>3574875</v>
      </c>
      <c r="I3088" t="s">
        <v>25</v>
      </c>
      <c r="J3088" t="s">
        <v>10736</v>
      </c>
      <c r="K3088" t="s">
        <v>59</v>
      </c>
      <c r="L3088" t="s">
        <v>10734</v>
      </c>
      <c r="M3088">
        <v>459</v>
      </c>
      <c r="N3088">
        <v>152</v>
      </c>
    </row>
    <row r="3089" spans="1:15" ht="15" hidden="1" customHeight="1" x14ac:dyDescent="0.25">
      <c r="A3089" t="s">
        <v>60</v>
      </c>
      <c r="C3089" t="s">
        <v>22</v>
      </c>
      <c r="D3089" t="s">
        <v>23</v>
      </c>
      <c r="E3089" t="s">
        <v>5</v>
      </c>
      <c r="F3089" t="s">
        <v>24</v>
      </c>
      <c r="G3089">
        <v>3574916</v>
      </c>
      <c r="H3089">
        <v>3575001</v>
      </c>
      <c r="I3089" t="s">
        <v>80</v>
      </c>
      <c r="K3089" t="s">
        <v>1603</v>
      </c>
      <c r="L3089" t="s">
        <v>10737</v>
      </c>
      <c r="M3089">
        <v>86</v>
      </c>
      <c r="O3089" t="s">
        <v>10739</v>
      </c>
    </row>
    <row r="3090" spans="1:15" x14ac:dyDescent="0.25">
      <c r="A3090" t="s">
        <v>28</v>
      </c>
      <c r="B3090" t="s">
        <v>29</v>
      </c>
      <c r="C3090" t="s">
        <v>22</v>
      </c>
      <c r="D3090" t="s">
        <v>23</v>
      </c>
      <c r="E3090" t="s">
        <v>5</v>
      </c>
      <c r="F3090" t="s">
        <v>24</v>
      </c>
      <c r="G3090">
        <v>3575227</v>
      </c>
      <c r="H3090">
        <v>3575988</v>
      </c>
      <c r="I3090" t="s">
        <v>25</v>
      </c>
      <c r="J3090" t="s">
        <v>10742</v>
      </c>
      <c r="K3090" t="s">
        <v>10743</v>
      </c>
      <c r="L3090" t="s">
        <v>10740</v>
      </c>
      <c r="M3090">
        <v>762</v>
      </c>
      <c r="N3090">
        <v>253</v>
      </c>
    </row>
    <row r="3091" spans="1:15" x14ac:dyDescent="0.25">
      <c r="A3091" t="s">
        <v>28</v>
      </c>
      <c r="B3091" t="s">
        <v>29</v>
      </c>
      <c r="C3091" t="s">
        <v>22</v>
      </c>
      <c r="D3091" t="s">
        <v>23</v>
      </c>
      <c r="E3091" t="s">
        <v>5</v>
      </c>
      <c r="F3091" t="s">
        <v>24</v>
      </c>
      <c r="G3091">
        <v>3576242</v>
      </c>
      <c r="H3091">
        <v>3576721</v>
      </c>
      <c r="I3091" t="s">
        <v>25</v>
      </c>
      <c r="J3091" t="s">
        <v>10746</v>
      </c>
      <c r="K3091" t="s">
        <v>10747</v>
      </c>
      <c r="L3091" t="s">
        <v>10744</v>
      </c>
      <c r="M3091">
        <v>480</v>
      </c>
      <c r="N3091">
        <v>159</v>
      </c>
    </row>
    <row r="3092" spans="1:15" x14ac:dyDescent="0.25">
      <c r="A3092" t="s">
        <v>28</v>
      </c>
      <c r="B3092" t="s">
        <v>29</v>
      </c>
      <c r="C3092" t="s">
        <v>22</v>
      </c>
      <c r="D3092" t="s">
        <v>23</v>
      </c>
      <c r="E3092" t="s">
        <v>5</v>
      </c>
      <c r="F3092" t="s">
        <v>24</v>
      </c>
      <c r="G3092">
        <v>3576718</v>
      </c>
      <c r="H3092">
        <v>3578142</v>
      </c>
      <c r="I3092" t="s">
        <v>25</v>
      </c>
      <c r="J3092" t="s">
        <v>10750</v>
      </c>
      <c r="K3092" t="s">
        <v>1103</v>
      </c>
      <c r="L3092" t="s">
        <v>10748</v>
      </c>
      <c r="M3092">
        <v>1425</v>
      </c>
      <c r="N3092">
        <v>474</v>
      </c>
    </row>
    <row r="3093" spans="1:15" x14ac:dyDescent="0.25">
      <c r="A3093" t="s">
        <v>28</v>
      </c>
      <c r="B3093" t="s">
        <v>29</v>
      </c>
      <c r="C3093" t="s">
        <v>22</v>
      </c>
      <c r="D3093" t="s">
        <v>23</v>
      </c>
      <c r="E3093" t="s">
        <v>5</v>
      </c>
      <c r="F3093" t="s">
        <v>24</v>
      </c>
      <c r="G3093">
        <v>3578139</v>
      </c>
      <c r="H3093">
        <v>3579581</v>
      </c>
      <c r="I3093" t="s">
        <v>25</v>
      </c>
      <c r="J3093" t="s">
        <v>10753</v>
      </c>
      <c r="K3093" t="s">
        <v>1582</v>
      </c>
      <c r="L3093" t="s">
        <v>10751</v>
      </c>
      <c r="M3093">
        <v>1443</v>
      </c>
      <c r="N3093">
        <v>480</v>
      </c>
    </row>
    <row r="3094" spans="1:15" x14ac:dyDescent="0.25">
      <c r="A3094" t="s">
        <v>28</v>
      </c>
      <c r="B3094" t="s">
        <v>29</v>
      </c>
      <c r="C3094" t="s">
        <v>22</v>
      </c>
      <c r="D3094" t="s">
        <v>23</v>
      </c>
      <c r="E3094" t="s">
        <v>5</v>
      </c>
      <c r="F3094" t="s">
        <v>24</v>
      </c>
      <c r="G3094">
        <v>3579578</v>
      </c>
      <c r="H3094">
        <v>3581026</v>
      </c>
      <c r="I3094" t="s">
        <v>25</v>
      </c>
      <c r="J3094" t="s">
        <v>10756</v>
      </c>
      <c r="K3094" t="s">
        <v>4027</v>
      </c>
      <c r="L3094" t="s">
        <v>10754</v>
      </c>
      <c r="M3094">
        <v>1449</v>
      </c>
      <c r="N3094">
        <v>482</v>
      </c>
    </row>
    <row r="3095" spans="1:15" x14ac:dyDescent="0.25">
      <c r="A3095" t="s">
        <v>28</v>
      </c>
      <c r="B3095" t="s">
        <v>29</v>
      </c>
      <c r="C3095" t="s">
        <v>22</v>
      </c>
      <c r="D3095" t="s">
        <v>23</v>
      </c>
      <c r="E3095" t="s">
        <v>5</v>
      </c>
      <c r="F3095" t="s">
        <v>24</v>
      </c>
      <c r="G3095">
        <v>3581019</v>
      </c>
      <c r="H3095">
        <v>3582518</v>
      </c>
      <c r="I3095" t="s">
        <v>25</v>
      </c>
      <c r="J3095" t="s">
        <v>10759</v>
      </c>
      <c r="K3095" t="s">
        <v>233</v>
      </c>
      <c r="L3095" t="s">
        <v>10757</v>
      </c>
      <c r="M3095">
        <v>1500</v>
      </c>
      <c r="N3095">
        <v>499</v>
      </c>
    </row>
    <row r="3096" spans="1:15" x14ac:dyDescent="0.25">
      <c r="A3096" t="s">
        <v>28</v>
      </c>
      <c r="B3096" t="s">
        <v>29</v>
      </c>
      <c r="C3096" t="s">
        <v>22</v>
      </c>
      <c r="D3096" t="s">
        <v>23</v>
      </c>
      <c r="E3096" t="s">
        <v>5</v>
      </c>
      <c r="F3096" t="s">
        <v>24</v>
      </c>
      <c r="G3096">
        <v>3582563</v>
      </c>
      <c r="H3096">
        <v>3584359</v>
      </c>
      <c r="I3096" t="s">
        <v>25</v>
      </c>
      <c r="J3096" t="s">
        <v>10762</v>
      </c>
      <c r="K3096" t="s">
        <v>233</v>
      </c>
      <c r="L3096" t="s">
        <v>10760</v>
      </c>
      <c r="M3096">
        <v>1797</v>
      </c>
      <c r="N3096">
        <v>598</v>
      </c>
    </row>
    <row r="3097" spans="1:15" x14ac:dyDescent="0.25">
      <c r="A3097" t="s">
        <v>28</v>
      </c>
      <c r="B3097" t="s">
        <v>29</v>
      </c>
      <c r="C3097" t="s">
        <v>22</v>
      </c>
      <c r="D3097" t="s">
        <v>23</v>
      </c>
      <c r="E3097" t="s">
        <v>5</v>
      </c>
      <c r="F3097" t="s">
        <v>24</v>
      </c>
      <c r="G3097">
        <v>3584520</v>
      </c>
      <c r="H3097">
        <v>3584777</v>
      </c>
      <c r="I3097" t="s">
        <v>25</v>
      </c>
      <c r="J3097" t="s">
        <v>10764</v>
      </c>
      <c r="K3097" t="s">
        <v>108</v>
      </c>
      <c r="L3097" t="s">
        <v>10763</v>
      </c>
      <c r="M3097">
        <v>258</v>
      </c>
      <c r="N3097">
        <v>85</v>
      </c>
    </row>
    <row r="3098" spans="1:15" ht="15" hidden="1" customHeight="1" x14ac:dyDescent="0.25">
      <c r="A3098" t="s">
        <v>28</v>
      </c>
      <c r="B3098" t="s">
        <v>29</v>
      </c>
      <c r="C3098" t="s">
        <v>22</v>
      </c>
      <c r="D3098" t="s">
        <v>23</v>
      </c>
      <c r="E3098" t="s">
        <v>5</v>
      </c>
      <c r="F3098" t="s">
        <v>24</v>
      </c>
      <c r="G3098">
        <v>3584976</v>
      </c>
      <c r="H3098">
        <v>3585872</v>
      </c>
      <c r="I3098" t="s">
        <v>80</v>
      </c>
      <c r="J3098" t="s">
        <v>10767</v>
      </c>
      <c r="K3098" t="s">
        <v>3739</v>
      </c>
      <c r="L3098" t="s">
        <v>10765</v>
      </c>
      <c r="M3098">
        <v>897</v>
      </c>
      <c r="N3098">
        <v>298</v>
      </c>
    </row>
    <row r="3099" spans="1:15" ht="15" hidden="1" customHeight="1" x14ac:dyDescent="0.25">
      <c r="A3099" t="s">
        <v>28</v>
      </c>
      <c r="B3099" t="s">
        <v>29</v>
      </c>
      <c r="C3099" t="s">
        <v>22</v>
      </c>
      <c r="D3099" t="s">
        <v>23</v>
      </c>
      <c r="E3099" t="s">
        <v>5</v>
      </c>
      <c r="F3099" t="s">
        <v>24</v>
      </c>
      <c r="G3099">
        <v>3585883</v>
      </c>
      <c r="H3099">
        <v>3586407</v>
      </c>
      <c r="I3099" t="s">
        <v>80</v>
      </c>
      <c r="J3099" t="s">
        <v>10770</v>
      </c>
      <c r="K3099" t="s">
        <v>6209</v>
      </c>
      <c r="L3099" t="s">
        <v>10768</v>
      </c>
      <c r="M3099">
        <v>525</v>
      </c>
      <c r="N3099">
        <v>174</v>
      </c>
    </row>
    <row r="3100" spans="1:15" x14ac:dyDescent="0.25">
      <c r="A3100" t="s">
        <v>28</v>
      </c>
      <c r="B3100" t="s">
        <v>29</v>
      </c>
      <c r="C3100" t="s">
        <v>22</v>
      </c>
      <c r="D3100" t="s">
        <v>23</v>
      </c>
      <c r="E3100" t="s">
        <v>5</v>
      </c>
      <c r="F3100" t="s">
        <v>24</v>
      </c>
      <c r="G3100">
        <v>3586671</v>
      </c>
      <c r="H3100">
        <v>3587234</v>
      </c>
      <c r="I3100" t="s">
        <v>25</v>
      </c>
      <c r="J3100" t="s">
        <v>10773</v>
      </c>
      <c r="K3100" t="s">
        <v>59</v>
      </c>
      <c r="L3100" t="s">
        <v>10771</v>
      </c>
      <c r="M3100">
        <v>564</v>
      </c>
      <c r="N3100">
        <v>187</v>
      </c>
    </row>
    <row r="3101" spans="1:15" x14ac:dyDescent="0.25">
      <c r="A3101" t="s">
        <v>28</v>
      </c>
      <c r="B3101" t="s">
        <v>29</v>
      </c>
      <c r="C3101" t="s">
        <v>22</v>
      </c>
      <c r="D3101" t="s">
        <v>23</v>
      </c>
      <c r="E3101" t="s">
        <v>5</v>
      </c>
      <c r="F3101" t="s">
        <v>24</v>
      </c>
      <c r="G3101">
        <v>3587303</v>
      </c>
      <c r="H3101">
        <v>3587863</v>
      </c>
      <c r="I3101" t="s">
        <v>80</v>
      </c>
      <c r="J3101" t="s">
        <v>10776</v>
      </c>
      <c r="K3101" t="s">
        <v>542</v>
      </c>
      <c r="L3101" t="s">
        <v>10774</v>
      </c>
      <c r="M3101">
        <v>561</v>
      </c>
      <c r="N3101">
        <v>186</v>
      </c>
    </row>
    <row r="3102" spans="1:15" ht="15" hidden="1" customHeight="1" x14ac:dyDescent="0.25">
      <c r="A3102" t="s">
        <v>60</v>
      </c>
      <c r="C3102" t="s">
        <v>22</v>
      </c>
      <c r="D3102" t="s">
        <v>23</v>
      </c>
      <c r="E3102" t="s">
        <v>5</v>
      </c>
      <c r="F3102" t="s">
        <v>24</v>
      </c>
      <c r="G3102">
        <v>3588493</v>
      </c>
      <c r="H3102">
        <v>3588565</v>
      </c>
      <c r="I3102" t="s">
        <v>80</v>
      </c>
      <c r="K3102" t="s">
        <v>1400</v>
      </c>
      <c r="L3102" t="s">
        <v>10777</v>
      </c>
      <c r="M3102">
        <v>73</v>
      </c>
      <c r="O3102" t="s">
        <v>10779</v>
      </c>
    </row>
    <row r="3103" spans="1:15" x14ac:dyDescent="0.25">
      <c r="A3103" t="s">
        <v>28</v>
      </c>
      <c r="B3103" t="s">
        <v>29</v>
      </c>
      <c r="C3103" t="s">
        <v>22</v>
      </c>
      <c r="D3103" t="s">
        <v>23</v>
      </c>
      <c r="E3103" t="s">
        <v>5</v>
      </c>
      <c r="F3103" t="s">
        <v>24</v>
      </c>
      <c r="G3103">
        <v>3589733</v>
      </c>
      <c r="H3103">
        <v>3590041</v>
      </c>
      <c r="I3103" t="s">
        <v>25</v>
      </c>
      <c r="J3103" t="s">
        <v>10782</v>
      </c>
      <c r="K3103" t="s">
        <v>59</v>
      </c>
      <c r="L3103" t="s">
        <v>10780</v>
      </c>
      <c r="M3103">
        <v>309</v>
      </c>
      <c r="N3103">
        <v>102</v>
      </c>
    </row>
    <row r="3104" spans="1:15" ht="15" hidden="1" customHeight="1" x14ac:dyDescent="0.25">
      <c r="A3104" t="s">
        <v>7130</v>
      </c>
      <c r="C3104" t="s">
        <v>22</v>
      </c>
      <c r="D3104" t="s">
        <v>23</v>
      </c>
      <c r="E3104" t="s">
        <v>5</v>
      </c>
      <c r="F3104" t="s">
        <v>24</v>
      </c>
      <c r="G3104">
        <v>3590712</v>
      </c>
      <c r="H3104">
        <v>3590827</v>
      </c>
      <c r="I3104" t="s">
        <v>80</v>
      </c>
      <c r="K3104" t="s">
        <v>7134</v>
      </c>
      <c r="L3104" t="s">
        <v>10783</v>
      </c>
      <c r="M3104">
        <v>116</v>
      </c>
    </row>
    <row r="3105" spans="1:14" ht="15" hidden="1" customHeight="1" x14ac:dyDescent="0.25">
      <c r="A3105" t="s">
        <v>7130</v>
      </c>
      <c r="C3105" t="s">
        <v>22</v>
      </c>
      <c r="D3105" t="s">
        <v>23</v>
      </c>
      <c r="E3105" t="s">
        <v>5</v>
      </c>
      <c r="F3105" t="s">
        <v>24</v>
      </c>
      <c r="G3105">
        <v>3590926</v>
      </c>
      <c r="H3105">
        <v>3594030</v>
      </c>
      <c r="I3105" t="s">
        <v>80</v>
      </c>
      <c r="K3105" t="s">
        <v>7137</v>
      </c>
      <c r="L3105" t="s">
        <v>10785</v>
      </c>
      <c r="M3105">
        <v>3105</v>
      </c>
    </row>
    <row r="3106" spans="1:14" ht="15" hidden="1" customHeight="1" x14ac:dyDescent="0.25">
      <c r="A3106" t="s">
        <v>7130</v>
      </c>
      <c r="C3106" t="s">
        <v>22</v>
      </c>
      <c r="D3106" t="s">
        <v>23</v>
      </c>
      <c r="E3106" t="s">
        <v>5</v>
      </c>
      <c r="F3106" t="s">
        <v>24</v>
      </c>
      <c r="G3106">
        <v>3594533</v>
      </c>
      <c r="H3106">
        <v>3596075</v>
      </c>
      <c r="I3106" t="s">
        <v>80</v>
      </c>
      <c r="K3106" t="s">
        <v>7140</v>
      </c>
      <c r="L3106" t="s">
        <v>10787</v>
      </c>
      <c r="M3106">
        <v>1543</v>
      </c>
    </row>
    <row r="3107" spans="1:14" ht="15" hidden="1" customHeight="1" x14ac:dyDescent="0.25">
      <c r="A3107" t="s">
        <v>28</v>
      </c>
      <c r="B3107" t="s">
        <v>29</v>
      </c>
      <c r="C3107" t="s">
        <v>22</v>
      </c>
      <c r="D3107" t="s">
        <v>23</v>
      </c>
      <c r="E3107" t="s">
        <v>5</v>
      </c>
      <c r="F3107" t="s">
        <v>24</v>
      </c>
      <c r="G3107">
        <v>3596978</v>
      </c>
      <c r="H3107">
        <v>3598498</v>
      </c>
      <c r="I3107" t="s">
        <v>25</v>
      </c>
      <c r="J3107" t="s">
        <v>10791</v>
      </c>
      <c r="K3107" t="s">
        <v>10792</v>
      </c>
      <c r="L3107" t="s">
        <v>10789</v>
      </c>
      <c r="M3107">
        <v>1521</v>
      </c>
      <c r="N3107">
        <v>506</v>
      </c>
    </row>
    <row r="3108" spans="1:14" x14ac:dyDescent="0.25">
      <c r="A3108" t="s">
        <v>28</v>
      </c>
      <c r="B3108" t="s">
        <v>29</v>
      </c>
      <c r="C3108" t="s">
        <v>22</v>
      </c>
      <c r="D3108" t="s">
        <v>23</v>
      </c>
      <c r="E3108" t="s">
        <v>5</v>
      </c>
      <c r="F3108" t="s">
        <v>24</v>
      </c>
      <c r="G3108">
        <v>3598495</v>
      </c>
      <c r="H3108">
        <v>3599487</v>
      </c>
      <c r="I3108" t="s">
        <v>25</v>
      </c>
      <c r="J3108" t="s">
        <v>10795</v>
      </c>
      <c r="K3108" t="s">
        <v>10796</v>
      </c>
      <c r="L3108" t="s">
        <v>10793</v>
      </c>
      <c r="M3108">
        <v>993</v>
      </c>
      <c r="N3108">
        <v>330</v>
      </c>
    </row>
    <row r="3109" spans="1:14" x14ac:dyDescent="0.25">
      <c r="A3109" t="s">
        <v>28</v>
      </c>
      <c r="B3109" t="s">
        <v>29</v>
      </c>
      <c r="C3109" t="s">
        <v>22</v>
      </c>
      <c r="D3109" t="s">
        <v>23</v>
      </c>
      <c r="E3109" t="s">
        <v>5</v>
      </c>
      <c r="F3109" t="s">
        <v>24</v>
      </c>
      <c r="G3109">
        <v>3599490</v>
      </c>
      <c r="H3109">
        <v>3600494</v>
      </c>
      <c r="I3109" t="s">
        <v>25</v>
      </c>
      <c r="J3109" t="s">
        <v>10799</v>
      </c>
      <c r="K3109" t="s">
        <v>3717</v>
      </c>
      <c r="L3109" t="s">
        <v>10797</v>
      </c>
      <c r="M3109">
        <v>1005</v>
      </c>
      <c r="N3109">
        <v>334</v>
      </c>
    </row>
    <row r="3110" spans="1:14" ht="15" hidden="1" customHeight="1" x14ac:dyDescent="0.25">
      <c r="A3110" t="s">
        <v>28</v>
      </c>
      <c r="B3110" t="s">
        <v>29</v>
      </c>
      <c r="C3110" t="s">
        <v>22</v>
      </c>
      <c r="D3110" t="s">
        <v>23</v>
      </c>
      <c r="E3110" t="s">
        <v>5</v>
      </c>
      <c r="F3110" t="s">
        <v>24</v>
      </c>
      <c r="G3110">
        <v>3600559</v>
      </c>
      <c r="H3110">
        <v>3601851</v>
      </c>
      <c r="I3110" t="s">
        <v>80</v>
      </c>
      <c r="J3110" t="s">
        <v>10802</v>
      </c>
      <c r="K3110" t="s">
        <v>10803</v>
      </c>
      <c r="L3110" t="s">
        <v>10800</v>
      </c>
      <c r="M3110">
        <v>1293</v>
      </c>
      <c r="N3110">
        <v>430</v>
      </c>
    </row>
    <row r="3111" spans="1:14" ht="15" hidden="1" customHeight="1" x14ac:dyDescent="0.25">
      <c r="A3111" t="s">
        <v>28</v>
      </c>
      <c r="B3111" t="s">
        <v>29</v>
      </c>
      <c r="C3111" t="s">
        <v>22</v>
      </c>
      <c r="D3111" t="s">
        <v>23</v>
      </c>
      <c r="E3111" t="s">
        <v>5</v>
      </c>
      <c r="F3111" t="s">
        <v>24</v>
      </c>
      <c r="G3111">
        <v>3601870</v>
      </c>
      <c r="H3111">
        <v>3602427</v>
      </c>
      <c r="I3111" t="s">
        <v>80</v>
      </c>
      <c r="J3111" t="s">
        <v>10806</v>
      </c>
      <c r="K3111" t="s">
        <v>10807</v>
      </c>
      <c r="L3111" t="s">
        <v>10804</v>
      </c>
      <c r="M3111">
        <v>558</v>
      </c>
      <c r="N3111">
        <v>185</v>
      </c>
    </row>
    <row r="3112" spans="1:14" x14ac:dyDescent="0.25">
      <c r="A3112" t="s">
        <v>28</v>
      </c>
      <c r="B3112" t="s">
        <v>29</v>
      </c>
      <c r="C3112" t="s">
        <v>22</v>
      </c>
      <c r="D3112" t="s">
        <v>23</v>
      </c>
      <c r="E3112" t="s">
        <v>5</v>
      </c>
      <c r="F3112" t="s">
        <v>24</v>
      </c>
      <c r="G3112">
        <v>3602464</v>
      </c>
      <c r="H3112">
        <v>3603396</v>
      </c>
      <c r="I3112" t="s">
        <v>80</v>
      </c>
      <c r="J3112" t="s">
        <v>10810</v>
      </c>
      <c r="K3112" t="s">
        <v>10811</v>
      </c>
      <c r="L3112" t="s">
        <v>10808</v>
      </c>
      <c r="M3112">
        <v>933</v>
      </c>
      <c r="N3112">
        <v>310</v>
      </c>
    </row>
    <row r="3113" spans="1:14" x14ac:dyDescent="0.25">
      <c r="A3113" t="s">
        <v>28</v>
      </c>
      <c r="B3113" t="s">
        <v>29</v>
      </c>
      <c r="C3113" t="s">
        <v>22</v>
      </c>
      <c r="D3113" t="s">
        <v>23</v>
      </c>
      <c r="E3113" t="s">
        <v>5</v>
      </c>
      <c r="F3113" t="s">
        <v>24</v>
      </c>
      <c r="G3113">
        <v>3603495</v>
      </c>
      <c r="H3113">
        <v>3604073</v>
      </c>
      <c r="I3113" t="s">
        <v>80</v>
      </c>
      <c r="J3113" t="s">
        <v>10814</v>
      </c>
      <c r="K3113" t="s">
        <v>59</v>
      </c>
      <c r="L3113" t="s">
        <v>10812</v>
      </c>
      <c r="M3113">
        <v>579</v>
      </c>
      <c r="N3113">
        <v>192</v>
      </c>
    </row>
    <row r="3114" spans="1:14" ht="15" hidden="1" customHeight="1" x14ac:dyDescent="0.25">
      <c r="A3114" t="s">
        <v>28</v>
      </c>
      <c r="B3114" t="s">
        <v>29</v>
      </c>
      <c r="C3114" t="s">
        <v>22</v>
      </c>
      <c r="D3114" t="s">
        <v>23</v>
      </c>
      <c r="E3114" t="s">
        <v>5</v>
      </c>
      <c r="F3114" t="s">
        <v>24</v>
      </c>
      <c r="G3114">
        <v>3604182</v>
      </c>
      <c r="H3114">
        <v>3604457</v>
      </c>
      <c r="I3114" t="s">
        <v>25</v>
      </c>
      <c r="J3114" t="s">
        <v>10817</v>
      </c>
      <c r="K3114" t="s">
        <v>1562</v>
      </c>
      <c r="L3114" t="s">
        <v>10815</v>
      </c>
      <c r="M3114">
        <v>276</v>
      </c>
      <c r="N3114">
        <v>91</v>
      </c>
    </row>
    <row r="3115" spans="1:14" x14ac:dyDescent="0.25">
      <c r="A3115" t="s">
        <v>28</v>
      </c>
      <c r="B3115" t="s">
        <v>29</v>
      </c>
      <c r="C3115" t="s">
        <v>22</v>
      </c>
      <c r="D3115" t="s">
        <v>23</v>
      </c>
      <c r="E3115" t="s">
        <v>5</v>
      </c>
      <c r="F3115" t="s">
        <v>24</v>
      </c>
      <c r="G3115">
        <v>3604770</v>
      </c>
      <c r="H3115">
        <v>3605366</v>
      </c>
      <c r="I3115" t="s">
        <v>25</v>
      </c>
      <c r="J3115" t="s">
        <v>10820</v>
      </c>
      <c r="K3115" t="s">
        <v>10821</v>
      </c>
      <c r="L3115" t="s">
        <v>10818</v>
      </c>
      <c r="M3115">
        <v>597</v>
      </c>
      <c r="N3115">
        <v>198</v>
      </c>
    </row>
    <row r="3116" spans="1:14" x14ac:dyDescent="0.25">
      <c r="A3116" t="s">
        <v>28</v>
      </c>
      <c r="B3116" t="s">
        <v>29</v>
      </c>
      <c r="C3116" t="s">
        <v>22</v>
      </c>
      <c r="D3116" t="s">
        <v>23</v>
      </c>
      <c r="E3116" t="s">
        <v>5</v>
      </c>
      <c r="F3116" t="s">
        <v>24</v>
      </c>
      <c r="G3116">
        <v>3605369</v>
      </c>
      <c r="H3116">
        <v>3606154</v>
      </c>
      <c r="I3116" t="s">
        <v>25</v>
      </c>
      <c r="J3116" t="s">
        <v>10824</v>
      </c>
      <c r="K3116" t="s">
        <v>552</v>
      </c>
      <c r="L3116" t="s">
        <v>10822</v>
      </c>
      <c r="M3116">
        <v>786</v>
      </c>
      <c r="N3116">
        <v>261</v>
      </c>
    </row>
    <row r="3117" spans="1:14" ht="15" hidden="1" customHeight="1" x14ac:dyDescent="0.25">
      <c r="A3117" t="s">
        <v>28</v>
      </c>
      <c r="B3117" t="s">
        <v>29</v>
      </c>
      <c r="C3117" t="s">
        <v>22</v>
      </c>
      <c r="D3117" t="s">
        <v>23</v>
      </c>
      <c r="E3117" t="s">
        <v>5</v>
      </c>
      <c r="F3117" t="s">
        <v>24</v>
      </c>
      <c r="G3117">
        <v>3606200</v>
      </c>
      <c r="H3117">
        <v>3607579</v>
      </c>
      <c r="I3117" t="s">
        <v>25</v>
      </c>
      <c r="J3117" t="s">
        <v>10827</v>
      </c>
      <c r="K3117" t="s">
        <v>1307</v>
      </c>
      <c r="L3117" t="s">
        <v>10825</v>
      </c>
      <c r="M3117">
        <v>1380</v>
      </c>
      <c r="N3117">
        <v>459</v>
      </c>
    </row>
    <row r="3118" spans="1:14" x14ac:dyDescent="0.25">
      <c r="A3118" t="s">
        <v>28</v>
      </c>
      <c r="B3118" t="s">
        <v>29</v>
      </c>
      <c r="C3118" t="s">
        <v>22</v>
      </c>
      <c r="D3118" t="s">
        <v>23</v>
      </c>
      <c r="E3118" t="s">
        <v>5</v>
      </c>
      <c r="F3118" t="s">
        <v>24</v>
      </c>
      <c r="G3118">
        <v>3607818</v>
      </c>
      <c r="H3118">
        <v>3608399</v>
      </c>
      <c r="I3118" t="s">
        <v>25</v>
      </c>
      <c r="J3118" t="s">
        <v>10830</v>
      </c>
      <c r="K3118" t="s">
        <v>981</v>
      </c>
      <c r="L3118" t="s">
        <v>10828</v>
      </c>
      <c r="M3118">
        <v>582</v>
      </c>
      <c r="N3118">
        <v>193</v>
      </c>
    </row>
    <row r="3119" spans="1:14" x14ac:dyDescent="0.25">
      <c r="A3119" t="s">
        <v>28</v>
      </c>
      <c r="B3119" t="s">
        <v>29</v>
      </c>
      <c r="C3119" t="s">
        <v>22</v>
      </c>
      <c r="D3119" t="s">
        <v>23</v>
      </c>
      <c r="E3119" t="s">
        <v>5</v>
      </c>
      <c r="F3119" t="s">
        <v>24</v>
      </c>
      <c r="G3119">
        <v>3608458</v>
      </c>
      <c r="H3119">
        <v>3608676</v>
      </c>
      <c r="I3119" t="s">
        <v>80</v>
      </c>
      <c r="J3119" t="s">
        <v>10833</v>
      </c>
      <c r="K3119" t="s">
        <v>59</v>
      </c>
      <c r="L3119" t="s">
        <v>10831</v>
      </c>
      <c r="M3119">
        <v>219</v>
      </c>
      <c r="N3119">
        <v>72</v>
      </c>
    </row>
    <row r="3120" spans="1:14" ht="15" hidden="1" customHeight="1" x14ac:dyDescent="0.25">
      <c r="A3120" t="s">
        <v>28</v>
      </c>
      <c r="B3120" t="s">
        <v>29</v>
      </c>
      <c r="C3120" t="s">
        <v>22</v>
      </c>
      <c r="D3120" t="s">
        <v>23</v>
      </c>
      <c r="E3120" t="s">
        <v>5</v>
      </c>
      <c r="F3120" t="s">
        <v>24</v>
      </c>
      <c r="G3120">
        <v>3608792</v>
      </c>
      <c r="H3120">
        <v>3609973</v>
      </c>
      <c r="I3120" t="s">
        <v>80</v>
      </c>
      <c r="J3120" t="s">
        <v>10836</v>
      </c>
      <c r="K3120" t="s">
        <v>10837</v>
      </c>
      <c r="L3120" t="s">
        <v>10834</v>
      </c>
      <c r="M3120">
        <v>1182</v>
      </c>
      <c r="N3120">
        <v>393</v>
      </c>
    </row>
    <row r="3121" spans="1:14" x14ac:dyDescent="0.25">
      <c r="A3121" t="s">
        <v>28</v>
      </c>
      <c r="B3121" t="s">
        <v>29</v>
      </c>
      <c r="C3121" t="s">
        <v>22</v>
      </c>
      <c r="D3121" t="s">
        <v>23</v>
      </c>
      <c r="E3121" t="s">
        <v>5</v>
      </c>
      <c r="F3121" t="s">
        <v>24</v>
      </c>
      <c r="G3121">
        <v>3610063</v>
      </c>
      <c r="H3121">
        <v>3610788</v>
      </c>
      <c r="I3121" t="s">
        <v>25</v>
      </c>
      <c r="J3121" t="s">
        <v>10840</v>
      </c>
      <c r="K3121" t="s">
        <v>602</v>
      </c>
      <c r="L3121" t="s">
        <v>10838</v>
      </c>
      <c r="M3121">
        <v>726</v>
      </c>
      <c r="N3121">
        <v>241</v>
      </c>
    </row>
    <row r="3122" spans="1:14" ht="15" hidden="1" customHeight="1" x14ac:dyDescent="0.25">
      <c r="A3122" t="s">
        <v>28</v>
      </c>
      <c r="B3122" t="s">
        <v>29</v>
      </c>
      <c r="C3122" t="s">
        <v>22</v>
      </c>
      <c r="D3122" t="s">
        <v>23</v>
      </c>
      <c r="E3122" t="s">
        <v>5</v>
      </c>
      <c r="F3122" t="s">
        <v>24</v>
      </c>
      <c r="G3122">
        <v>3610785</v>
      </c>
      <c r="H3122">
        <v>3612347</v>
      </c>
      <c r="I3122" t="s">
        <v>25</v>
      </c>
      <c r="J3122" t="s">
        <v>10843</v>
      </c>
      <c r="K3122" t="s">
        <v>1061</v>
      </c>
      <c r="L3122" t="s">
        <v>10841</v>
      </c>
      <c r="M3122">
        <v>1563</v>
      </c>
      <c r="N3122">
        <v>520</v>
      </c>
    </row>
    <row r="3123" spans="1:14" ht="15" hidden="1" customHeight="1" x14ac:dyDescent="0.25">
      <c r="A3123" t="s">
        <v>28</v>
      </c>
      <c r="B3123" t="s">
        <v>29</v>
      </c>
      <c r="C3123" t="s">
        <v>22</v>
      </c>
      <c r="D3123" t="s">
        <v>23</v>
      </c>
      <c r="E3123" t="s">
        <v>5</v>
      </c>
      <c r="F3123" t="s">
        <v>24</v>
      </c>
      <c r="G3123">
        <v>3612408</v>
      </c>
      <c r="H3123">
        <v>3613763</v>
      </c>
      <c r="I3123" t="s">
        <v>25</v>
      </c>
      <c r="J3123" t="s">
        <v>10846</v>
      </c>
      <c r="K3123" t="s">
        <v>10847</v>
      </c>
      <c r="L3123" t="s">
        <v>10844</v>
      </c>
      <c r="M3123">
        <v>1356</v>
      </c>
      <c r="N3123">
        <v>451</v>
      </c>
    </row>
    <row r="3124" spans="1:14" x14ac:dyDescent="0.25">
      <c r="A3124" t="s">
        <v>28</v>
      </c>
      <c r="B3124" t="s">
        <v>29</v>
      </c>
      <c r="C3124" t="s">
        <v>22</v>
      </c>
      <c r="D3124" t="s">
        <v>23</v>
      </c>
      <c r="E3124" t="s">
        <v>5</v>
      </c>
      <c r="F3124" t="s">
        <v>24</v>
      </c>
      <c r="G3124">
        <v>3613920</v>
      </c>
      <c r="H3124">
        <v>3614366</v>
      </c>
      <c r="I3124" t="s">
        <v>80</v>
      </c>
      <c r="J3124" t="s">
        <v>10850</v>
      </c>
      <c r="K3124" t="s">
        <v>10851</v>
      </c>
      <c r="L3124" t="s">
        <v>10848</v>
      </c>
      <c r="M3124">
        <v>447</v>
      </c>
      <c r="N3124">
        <v>148</v>
      </c>
    </row>
    <row r="3125" spans="1:14" x14ac:dyDescent="0.25">
      <c r="A3125" t="s">
        <v>28</v>
      </c>
      <c r="B3125" t="s">
        <v>29</v>
      </c>
      <c r="C3125" t="s">
        <v>22</v>
      </c>
      <c r="D3125" t="s">
        <v>23</v>
      </c>
      <c r="E3125" t="s">
        <v>5</v>
      </c>
      <c r="F3125" t="s">
        <v>24</v>
      </c>
      <c r="G3125">
        <v>3614393</v>
      </c>
      <c r="H3125">
        <v>3614629</v>
      </c>
      <c r="I3125" t="s">
        <v>80</v>
      </c>
      <c r="J3125" t="s">
        <v>10854</v>
      </c>
      <c r="K3125" t="s">
        <v>10855</v>
      </c>
      <c r="L3125" t="s">
        <v>10852</v>
      </c>
      <c r="M3125">
        <v>237</v>
      </c>
      <c r="N3125">
        <v>78</v>
      </c>
    </row>
    <row r="3126" spans="1:14" x14ac:dyDescent="0.25">
      <c r="A3126" t="s">
        <v>28</v>
      </c>
      <c r="B3126" t="s">
        <v>29</v>
      </c>
      <c r="C3126" t="s">
        <v>22</v>
      </c>
      <c r="D3126" t="s">
        <v>23</v>
      </c>
      <c r="E3126" t="s">
        <v>5</v>
      </c>
      <c r="F3126" t="s">
        <v>24</v>
      </c>
      <c r="G3126">
        <v>3614691</v>
      </c>
      <c r="H3126">
        <v>3615239</v>
      </c>
      <c r="I3126" t="s">
        <v>80</v>
      </c>
      <c r="J3126" t="s">
        <v>10858</v>
      </c>
      <c r="K3126" t="s">
        <v>7122</v>
      </c>
      <c r="L3126" t="s">
        <v>10856</v>
      </c>
      <c r="M3126">
        <v>549</v>
      </c>
      <c r="N3126">
        <v>182</v>
      </c>
    </row>
    <row r="3127" spans="1:14" x14ac:dyDescent="0.25">
      <c r="A3127" t="s">
        <v>28</v>
      </c>
      <c r="B3127" t="s">
        <v>29</v>
      </c>
      <c r="C3127" t="s">
        <v>22</v>
      </c>
      <c r="D3127" t="s">
        <v>23</v>
      </c>
      <c r="E3127" t="s">
        <v>5</v>
      </c>
      <c r="F3127" t="s">
        <v>24</v>
      </c>
      <c r="G3127">
        <v>3615289</v>
      </c>
      <c r="H3127">
        <v>3615579</v>
      </c>
      <c r="I3127" t="s">
        <v>80</v>
      </c>
      <c r="J3127" t="s">
        <v>10861</v>
      </c>
      <c r="K3127" t="s">
        <v>10862</v>
      </c>
      <c r="L3127" t="s">
        <v>10859</v>
      </c>
      <c r="M3127">
        <v>291</v>
      </c>
      <c r="N3127">
        <v>96</v>
      </c>
    </row>
    <row r="3128" spans="1:14" x14ac:dyDescent="0.25">
      <c r="A3128" t="s">
        <v>28</v>
      </c>
      <c r="B3128" t="s">
        <v>29</v>
      </c>
      <c r="C3128" t="s">
        <v>22</v>
      </c>
      <c r="D3128" t="s">
        <v>23</v>
      </c>
      <c r="E3128" t="s">
        <v>5</v>
      </c>
      <c r="F3128" t="s">
        <v>24</v>
      </c>
      <c r="G3128">
        <v>3615700</v>
      </c>
      <c r="H3128">
        <v>3617070</v>
      </c>
      <c r="I3128" t="s">
        <v>80</v>
      </c>
      <c r="J3128" t="s">
        <v>10865</v>
      </c>
      <c r="K3128" t="s">
        <v>10866</v>
      </c>
      <c r="L3128" t="s">
        <v>10863</v>
      </c>
      <c r="M3128">
        <v>1371</v>
      </c>
      <c r="N3128">
        <v>456</v>
      </c>
    </row>
    <row r="3129" spans="1:14" x14ac:dyDescent="0.25">
      <c r="A3129" t="s">
        <v>28</v>
      </c>
      <c r="B3129" t="s">
        <v>29</v>
      </c>
      <c r="C3129" t="s">
        <v>22</v>
      </c>
      <c r="D3129" t="s">
        <v>23</v>
      </c>
      <c r="E3129" t="s">
        <v>5</v>
      </c>
      <c r="F3129" t="s">
        <v>24</v>
      </c>
      <c r="G3129">
        <v>3617067</v>
      </c>
      <c r="H3129">
        <v>3619952</v>
      </c>
      <c r="I3129" t="s">
        <v>80</v>
      </c>
      <c r="J3129" t="s">
        <v>10869</v>
      </c>
      <c r="K3129" t="s">
        <v>2088</v>
      </c>
      <c r="L3129" t="s">
        <v>10867</v>
      </c>
      <c r="M3129">
        <v>2886</v>
      </c>
      <c r="N3129">
        <v>961</v>
      </c>
    </row>
    <row r="3130" spans="1:14" ht="15" hidden="1" customHeight="1" x14ac:dyDescent="0.25">
      <c r="A3130" t="s">
        <v>28</v>
      </c>
      <c r="B3130" t="s">
        <v>29</v>
      </c>
      <c r="C3130" t="s">
        <v>22</v>
      </c>
      <c r="D3130" t="s">
        <v>23</v>
      </c>
      <c r="E3130" t="s">
        <v>5</v>
      </c>
      <c r="F3130" t="s">
        <v>24</v>
      </c>
      <c r="G3130">
        <v>3620624</v>
      </c>
      <c r="H3130">
        <v>3621187</v>
      </c>
      <c r="I3130" t="s">
        <v>25</v>
      </c>
      <c r="J3130" t="s">
        <v>10872</v>
      </c>
      <c r="K3130" t="s">
        <v>2067</v>
      </c>
      <c r="L3130" t="s">
        <v>10870</v>
      </c>
      <c r="M3130">
        <v>564</v>
      </c>
      <c r="N3130">
        <v>187</v>
      </c>
    </row>
    <row r="3131" spans="1:14" ht="15" hidden="1" customHeight="1" x14ac:dyDescent="0.25">
      <c r="A3131" t="s">
        <v>28</v>
      </c>
      <c r="B3131" t="s">
        <v>29</v>
      </c>
      <c r="C3131" t="s">
        <v>22</v>
      </c>
      <c r="D3131" t="s">
        <v>23</v>
      </c>
      <c r="E3131" t="s">
        <v>5</v>
      </c>
      <c r="F3131" t="s">
        <v>24</v>
      </c>
      <c r="G3131">
        <v>3621282</v>
      </c>
      <c r="H3131">
        <v>3622361</v>
      </c>
      <c r="I3131" t="s">
        <v>25</v>
      </c>
      <c r="J3131" t="s">
        <v>10875</v>
      </c>
      <c r="K3131" t="s">
        <v>10876</v>
      </c>
      <c r="L3131" t="s">
        <v>10873</v>
      </c>
      <c r="M3131">
        <v>1080</v>
      </c>
      <c r="N3131">
        <v>359</v>
      </c>
    </row>
    <row r="3132" spans="1:14" x14ac:dyDescent="0.25">
      <c r="A3132" t="s">
        <v>28</v>
      </c>
      <c r="B3132" t="s">
        <v>29</v>
      </c>
      <c r="C3132" t="s">
        <v>22</v>
      </c>
      <c r="D3132" t="s">
        <v>23</v>
      </c>
      <c r="E3132" t="s">
        <v>5</v>
      </c>
      <c r="F3132" t="s">
        <v>24</v>
      </c>
      <c r="G3132">
        <v>3622650</v>
      </c>
      <c r="H3132">
        <v>3623336</v>
      </c>
      <c r="I3132" t="s">
        <v>25</v>
      </c>
      <c r="J3132" t="s">
        <v>10879</v>
      </c>
      <c r="K3132" t="s">
        <v>59</v>
      </c>
      <c r="L3132" t="s">
        <v>10877</v>
      </c>
      <c r="M3132">
        <v>687</v>
      </c>
      <c r="N3132">
        <v>228</v>
      </c>
    </row>
    <row r="3133" spans="1:14" ht="15" hidden="1" customHeight="1" x14ac:dyDescent="0.25">
      <c r="A3133" t="s">
        <v>28</v>
      </c>
      <c r="B3133" t="s">
        <v>29</v>
      </c>
      <c r="C3133" t="s">
        <v>22</v>
      </c>
      <c r="D3133" t="s">
        <v>23</v>
      </c>
      <c r="E3133" t="s">
        <v>5</v>
      </c>
      <c r="F3133" t="s">
        <v>24</v>
      </c>
      <c r="G3133">
        <v>3623356</v>
      </c>
      <c r="H3133">
        <v>3624657</v>
      </c>
      <c r="I3133" t="s">
        <v>25</v>
      </c>
      <c r="J3133" t="s">
        <v>10882</v>
      </c>
      <c r="K3133" t="s">
        <v>916</v>
      </c>
      <c r="L3133" t="s">
        <v>10880</v>
      </c>
      <c r="M3133">
        <v>1302</v>
      </c>
      <c r="N3133">
        <v>433</v>
      </c>
    </row>
    <row r="3134" spans="1:14" ht="15" hidden="1" customHeight="1" x14ac:dyDescent="0.25">
      <c r="A3134" t="s">
        <v>28</v>
      </c>
      <c r="B3134" t="s">
        <v>29</v>
      </c>
      <c r="C3134" t="s">
        <v>22</v>
      </c>
      <c r="D3134" t="s">
        <v>23</v>
      </c>
      <c r="E3134" t="s">
        <v>5</v>
      </c>
      <c r="F3134" t="s">
        <v>24</v>
      </c>
      <c r="G3134">
        <v>3624703</v>
      </c>
      <c r="H3134">
        <v>3626205</v>
      </c>
      <c r="I3134" t="s">
        <v>80</v>
      </c>
      <c r="J3134" t="s">
        <v>10885</v>
      </c>
      <c r="K3134" t="s">
        <v>10886</v>
      </c>
      <c r="L3134" t="s">
        <v>10883</v>
      </c>
      <c r="M3134">
        <v>1503</v>
      </c>
      <c r="N3134">
        <v>500</v>
      </c>
    </row>
    <row r="3135" spans="1:14" x14ac:dyDescent="0.25">
      <c r="A3135" t="s">
        <v>28</v>
      </c>
      <c r="B3135" t="s">
        <v>29</v>
      </c>
      <c r="C3135" t="s">
        <v>22</v>
      </c>
      <c r="D3135" t="s">
        <v>23</v>
      </c>
      <c r="E3135" t="s">
        <v>5</v>
      </c>
      <c r="F3135" t="s">
        <v>24</v>
      </c>
      <c r="G3135">
        <v>3626510</v>
      </c>
      <c r="H3135">
        <v>3629017</v>
      </c>
      <c r="I3135" t="s">
        <v>25</v>
      </c>
      <c r="J3135" t="s">
        <v>10889</v>
      </c>
      <c r="K3135" t="s">
        <v>59</v>
      </c>
      <c r="L3135" t="s">
        <v>10887</v>
      </c>
      <c r="M3135">
        <v>2508</v>
      </c>
      <c r="N3135">
        <v>835</v>
      </c>
    </row>
    <row r="3136" spans="1:14" x14ac:dyDescent="0.25">
      <c r="A3136" t="s">
        <v>28</v>
      </c>
      <c r="B3136" t="s">
        <v>29</v>
      </c>
      <c r="C3136" t="s">
        <v>22</v>
      </c>
      <c r="D3136" t="s">
        <v>23</v>
      </c>
      <c r="E3136" t="s">
        <v>5</v>
      </c>
      <c r="F3136" t="s">
        <v>24</v>
      </c>
      <c r="G3136">
        <v>3628986</v>
      </c>
      <c r="H3136">
        <v>3630869</v>
      </c>
      <c r="I3136" t="s">
        <v>25</v>
      </c>
      <c r="J3136" t="s">
        <v>10892</v>
      </c>
      <c r="K3136" t="s">
        <v>10893</v>
      </c>
      <c r="L3136" t="s">
        <v>10890</v>
      </c>
      <c r="M3136">
        <v>1884</v>
      </c>
      <c r="N3136">
        <v>627</v>
      </c>
    </row>
    <row r="3137" spans="1:14" x14ac:dyDescent="0.25">
      <c r="A3137" t="s">
        <v>28</v>
      </c>
      <c r="B3137" t="s">
        <v>29</v>
      </c>
      <c r="C3137" t="s">
        <v>22</v>
      </c>
      <c r="D3137" t="s">
        <v>23</v>
      </c>
      <c r="E3137" t="s">
        <v>5</v>
      </c>
      <c r="F3137" t="s">
        <v>24</v>
      </c>
      <c r="G3137">
        <v>3631413</v>
      </c>
      <c r="H3137">
        <v>3632930</v>
      </c>
      <c r="I3137" t="s">
        <v>25</v>
      </c>
      <c r="J3137" t="s">
        <v>10896</v>
      </c>
      <c r="K3137" t="s">
        <v>59</v>
      </c>
      <c r="L3137" t="s">
        <v>10894</v>
      </c>
      <c r="M3137">
        <v>1518</v>
      </c>
      <c r="N3137">
        <v>505</v>
      </c>
    </row>
    <row r="3138" spans="1:14" ht="15" hidden="1" customHeight="1" x14ac:dyDescent="0.25">
      <c r="A3138" t="s">
        <v>28</v>
      </c>
      <c r="B3138" t="s">
        <v>29</v>
      </c>
      <c r="C3138" t="s">
        <v>22</v>
      </c>
      <c r="D3138" t="s">
        <v>23</v>
      </c>
      <c r="E3138" t="s">
        <v>5</v>
      </c>
      <c r="F3138" t="s">
        <v>24</v>
      </c>
      <c r="G3138">
        <v>3632936</v>
      </c>
      <c r="H3138">
        <v>3633556</v>
      </c>
      <c r="I3138" t="s">
        <v>25</v>
      </c>
      <c r="J3138" t="s">
        <v>10899</v>
      </c>
      <c r="K3138" t="s">
        <v>10900</v>
      </c>
      <c r="L3138" t="s">
        <v>10897</v>
      </c>
      <c r="M3138">
        <v>621</v>
      </c>
      <c r="N3138">
        <v>206</v>
      </c>
    </row>
    <row r="3139" spans="1:14" x14ac:dyDescent="0.25">
      <c r="A3139" t="s">
        <v>28</v>
      </c>
      <c r="B3139" t="s">
        <v>29</v>
      </c>
      <c r="C3139" t="s">
        <v>22</v>
      </c>
      <c r="D3139" t="s">
        <v>23</v>
      </c>
      <c r="E3139" t="s">
        <v>5</v>
      </c>
      <c r="F3139" t="s">
        <v>24</v>
      </c>
      <c r="G3139">
        <v>3633553</v>
      </c>
      <c r="H3139">
        <v>3634401</v>
      </c>
      <c r="I3139" t="s">
        <v>25</v>
      </c>
      <c r="J3139" t="s">
        <v>10903</v>
      </c>
      <c r="K3139" t="s">
        <v>59</v>
      </c>
      <c r="L3139" t="s">
        <v>10901</v>
      </c>
      <c r="M3139">
        <v>849</v>
      </c>
      <c r="N3139">
        <v>282</v>
      </c>
    </row>
    <row r="3140" spans="1:14" ht="15" hidden="1" customHeight="1" x14ac:dyDescent="0.25">
      <c r="A3140" t="s">
        <v>28</v>
      </c>
      <c r="B3140" t="s">
        <v>29</v>
      </c>
      <c r="C3140" t="s">
        <v>22</v>
      </c>
      <c r="D3140" t="s">
        <v>23</v>
      </c>
      <c r="E3140" t="s">
        <v>5</v>
      </c>
      <c r="F3140" t="s">
        <v>24</v>
      </c>
      <c r="G3140">
        <v>3634581</v>
      </c>
      <c r="H3140">
        <v>3635513</v>
      </c>
      <c r="I3140" t="s">
        <v>25</v>
      </c>
      <c r="J3140" t="s">
        <v>10906</v>
      </c>
      <c r="K3140" t="s">
        <v>10907</v>
      </c>
      <c r="L3140" t="s">
        <v>10904</v>
      </c>
      <c r="M3140">
        <v>933</v>
      </c>
      <c r="N3140">
        <v>310</v>
      </c>
    </row>
    <row r="3141" spans="1:14" ht="15" hidden="1" customHeight="1" x14ac:dyDescent="0.25">
      <c r="A3141" t="s">
        <v>28</v>
      </c>
      <c r="B3141" t="s">
        <v>29</v>
      </c>
      <c r="C3141" t="s">
        <v>22</v>
      </c>
      <c r="D3141" t="s">
        <v>23</v>
      </c>
      <c r="E3141" t="s">
        <v>5</v>
      </c>
      <c r="F3141" t="s">
        <v>24</v>
      </c>
      <c r="G3141">
        <v>3635579</v>
      </c>
      <c r="H3141">
        <v>3635902</v>
      </c>
      <c r="I3141" t="s">
        <v>25</v>
      </c>
      <c r="J3141" t="s">
        <v>10910</v>
      </c>
      <c r="K3141" t="s">
        <v>663</v>
      </c>
      <c r="L3141" t="s">
        <v>10908</v>
      </c>
      <c r="M3141">
        <v>324</v>
      </c>
      <c r="N3141">
        <v>107</v>
      </c>
    </row>
    <row r="3142" spans="1:14" x14ac:dyDescent="0.25">
      <c r="A3142" t="s">
        <v>28</v>
      </c>
      <c r="B3142" t="s">
        <v>29</v>
      </c>
      <c r="C3142" t="s">
        <v>22</v>
      </c>
      <c r="D3142" t="s">
        <v>23</v>
      </c>
      <c r="E3142" t="s">
        <v>5</v>
      </c>
      <c r="F3142" t="s">
        <v>24</v>
      </c>
      <c r="G3142">
        <v>3636039</v>
      </c>
      <c r="H3142">
        <v>3636926</v>
      </c>
      <c r="I3142" t="s">
        <v>80</v>
      </c>
      <c r="J3142" t="s">
        <v>10913</v>
      </c>
      <c r="K3142" t="s">
        <v>10914</v>
      </c>
      <c r="L3142" t="s">
        <v>10911</v>
      </c>
      <c r="M3142">
        <v>888</v>
      </c>
      <c r="N3142">
        <v>295</v>
      </c>
    </row>
    <row r="3143" spans="1:14" x14ac:dyDescent="0.25">
      <c r="A3143" t="s">
        <v>28</v>
      </c>
      <c r="B3143" t="s">
        <v>29</v>
      </c>
      <c r="C3143" t="s">
        <v>22</v>
      </c>
      <c r="D3143" t="s">
        <v>23</v>
      </c>
      <c r="E3143" t="s">
        <v>5</v>
      </c>
      <c r="F3143" t="s">
        <v>24</v>
      </c>
      <c r="G3143">
        <v>3637030</v>
      </c>
      <c r="H3143">
        <v>3638067</v>
      </c>
      <c r="I3143" t="s">
        <v>80</v>
      </c>
      <c r="J3143" t="s">
        <v>10917</v>
      </c>
      <c r="K3143" t="s">
        <v>4374</v>
      </c>
      <c r="L3143" t="s">
        <v>10915</v>
      </c>
      <c r="M3143">
        <v>1038</v>
      </c>
      <c r="N3143">
        <v>345</v>
      </c>
    </row>
    <row r="3144" spans="1:14" ht="15" hidden="1" customHeight="1" x14ac:dyDescent="0.25">
      <c r="A3144" t="s">
        <v>28</v>
      </c>
      <c r="B3144" t="s">
        <v>29</v>
      </c>
      <c r="C3144" t="s">
        <v>22</v>
      </c>
      <c r="D3144" t="s">
        <v>23</v>
      </c>
      <c r="E3144" t="s">
        <v>5</v>
      </c>
      <c r="F3144" t="s">
        <v>24</v>
      </c>
      <c r="G3144">
        <v>3638075</v>
      </c>
      <c r="H3144">
        <v>3638788</v>
      </c>
      <c r="I3144" t="s">
        <v>80</v>
      </c>
      <c r="J3144" t="s">
        <v>10920</v>
      </c>
      <c r="K3144" t="s">
        <v>10921</v>
      </c>
      <c r="L3144" t="s">
        <v>10918</v>
      </c>
      <c r="M3144">
        <v>714</v>
      </c>
      <c r="N3144">
        <v>237</v>
      </c>
    </row>
    <row r="3145" spans="1:14" x14ac:dyDescent="0.25">
      <c r="A3145" t="s">
        <v>28</v>
      </c>
      <c r="B3145" t="s">
        <v>29</v>
      </c>
      <c r="C3145" t="s">
        <v>22</v>
      </c>
      <c r="D3145" t="s">
        <v>23</v>
      </c>
      <c r="E3145" t="s">
        <v>5</v>
      </c>
      <c r="F3145" t="s">
        <v>24</v>
      </c>
      <c r="G3145">
        <v>3639051</v>
      </c>
      <c r="H3145">
        <v>3639590</v>
      </c>
      <c r="I3145" t="s">
        <v>80</v>
      </c>
      <c r="J3145" t="s">
        <v>10924</v>
      </c>
      <c r="K3145" t="s">
        <v>7122</v>
      </c>
      <c r="L3145" t="s">
        <v>10922</v>
      </c>
      <c r="M3145">
        <v>540</v>
      </c>
      <c r="N3145">
        <v>179</v>
      </c>
    </row>
    <row r="3146" spans="1:14" x14ac:dyDescent="0.25">
      <c r="A3146" t="s">
        <v>28</v>
      </c>
      <c r="B3146" t="s">
        <v>29</v>
      </c>
      <c r="C3146" t="s">
        <v>22</v>
      </c>
      <c r="D3146" t="s">
        <v>23</v>
      </c>
      <c r="E3146" t="s">
        <v>5</v>
      </c>
      <c r="F3146" t="s">
        <v>24</v>
      </c>
      <c r="G3146">
        <v>3639717</v>
      </c>
      <c r="H3146">
        <v>3640643</v>
      </c>
      <c r="I3146" t="s">
        <v>80</v>
      </c>
      <c r="J3146" t="s">
        <v>10927</v>
      </c>
      <c r="K3146" t="s">
        <v>10928</v>
      </c>
      <c r="L3146" t="s">
        <v>10925</v>
      </c>
      <c r="M3146">
        <v>927</v>
      </c>
      <c r="N3146">
        <v>308</v>
      </c>
    </row>
    <row r="3147" spans="1:14" x14ac:dyDescent="0.25">
      <c r="A3147" t="s">
        <v>28</v>
      </c>
      <c r="B3147" t="s">
        <v>29</v>
      </c>
      <c r="C3147" t="s">
        <v>22</v>
      </c>
      <c r="D3147" t="s">
        <v>23</v>
      </c>
      <c r="E3147" t="s">
        <v>5</v>
      </c>
      <c r="F3147" t="s">
        <v>24</v>
      </c>
      <c r="G3147">
        <v>3640669</v>
      </c>
      <c r="H3147">
        <v>3640986</v>
      </c>
      <c r="I3147" t="s">
        <v>80</v>
      </c>
      <c r="J3147" t="s">
        <v>10931</v>
      </c>
      <c r="K3147" t="s">
        <v>10932</v>
      </c>
      <c r="L3147" t="s">
        <v>10929</v>
      </c>
      <c r="M3147">
        <v>318</v>
      </c>
      <c r="N3147">
        <v>105</v>
      </c>
    </row>
    <row r="3148" spans="1:14" x14ac:dyDescent="0.25">
      <c r="A3148" t="s">
        <v>28</v>
      </c>
      <c r="B3148" t="s">
        <v>29</v>
      </c>
      <c r="C3148" t="s">
        <v>22</v>
      </c>
      <c r="D3148" t="s">
        <v>23</v>
      </c>
      <c r="E3148" t="s">
        <v>5</v>
      </c>
      <c r="F3148" t="s">
        <v>24</v>
      </c>
      <c r="G3148">
        <v>3640983</v>
      </c>
      <c r="H3148">
        <v>3641426</v>
      </c>
      <c r="I3148" t="s">
        <v>80</v>
      </c>
      <c r="J3148" t="s">
        <v>10935</v>
      </c>
      <c r="K3148" t="s">
        <v>10936</v>
      </c>
      <c r="L3148" t="s">
        <v>10933</v>
      </c>
      <c r="M3148">
        <v>444</v>
      </c>
      <c r="N3148">
        <v>147</v>
      </c>
    </row>
    <row r="3149" spans="1:14" x14ac:dyDescent="0.25">
      <c r="A3149" t="s">
        <v>28</v>
      </c>
      <c r="B3149" t="s">
        <v>29</v>
      </c>
      <c r="C3149" t="s">
        <v>22</v>
      </c>
      <c r="D3149" t="s">
        <v>23</v>
      </c>
      <c r="E3149" t="s">
        <v>5</v>
      </c>
      <c r="F3149" t="s">
        <v>24</v>
      </c>
      <c r="G3149">
        <v>3641512</v>
      </c>
      <c r="H3149">
        <v>3641655</v>
      </c>
      <c r="I3149" t="s">
        <v>80</v>
      </c>
      <c r="J3149" t="s">
        <v>10939</v>
      </c>
      <c r="K3149" t="s">
        <v>10940</v>
      </c>
      <c r="L3149" t="s">
        <v>10937</v>
      </c>
      <c r="M3149">
        <v>144</v>
      </c>
      <c r="N3149">
        <v>47</v>
      </c>
    </row>
  </sheetData>
  <autoFilter ref="K1:K3149" xr:uid="{00000000-0009-0000-0000-000001000000}">
    <filterColumn colId="0">
      <customFilters>
        <customFilter val="*protein*"/>
      </custom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149"/>
  <sheetViews>
    <sheetView workbookViewId="0">
      <selection activeCell="G3" sqref="G3"/>
    </sheetView>
  </sheetViews>
  <sheetFormatPr defaultRowHeight="15" x14ac:dyDescent="0.25"/>
  <cols>
    <col min="4" max="4" width="25.28515625" customWidth="1"/>
    <col min="6" max="6" width="4.42578125" customWidth="1"/>
    <col min="8" max="8" width="3.7109375" customWidth="1"/>
    <col min="10" max="10" width="4.28515625" customWidth="1"/>
    <col min="11" max="11" width="6.7109375" customWidth="1"/>
    <col min="12" max="12" width="5" customWidth="1"/>
    <col min="16" max="16" width="12.5703125" customWidth="1"/>
  </cols>
  <sheetData>
    <row r="1" spans="1:17" ht="119.25" x14ac:dyDescent="0.25">
      <c r="A1" s="9" t="s">
        <v>7</v>
      </c>
      <c r="B1" s="9" t="s">
        <v>8</v>
      </c>
      <c r="C1" s="10" t="s">
        <v>10945</v>
      </c>
      <c r="D1" s="11"/>
      <c r="E1" s="12" t="s">
        <v>10946</v>
      </c>
      <c r="F1" s="14"/>
      <c r="G1" s="13" t="s">
        <v>10947</v>
      </c>
      <c r="H1" s="14"/>
      <c r="I1" s="13" t="s">
        <v>10948</v>
      </c>
      <c r="J1" s="14"/>
      <c r="K1" s="13" t="s">
        <v>10949</v>
      </c>
      <c r="L1" s="14"/>
      <c r="M1" s="13" t="s">
        <v>10950</v>
      </c>
      <c r="N1" s="11"/>
      <c r="O1" s="9" t="s">
        <v>10951</v>
      </c>
      <c r="P1" s="9" t="s">
        <v>10952</v>
      </c>
      <c r="Q1" s="9" t="s">
        <v>10953</v>
      </c>
    </row>
    <row r="2" spans="1:17" x14ac:dyDescent="0.25">
      <c r="A2">
        <v>195</v>
      </c>
      <c r="B2">
        <v>2042</v>
      </c>
      <c r="C2">
        <f>B2-A2+1</f>
        <v>1848</v>
      </c>
      <c r="E2">
        <f>MAX(C:C)</f>
        <v>10890</v>
      </c>
      <c r="G2">
        <f>MIN(C:C)</f>
        <v>71</v>
      </c>
      <c r="I2">
        <f>AVERAGE(C:C)</f>
        <v>977.75412960609913</v>
      </c>
      <c r="K2">
        <f>_xlfn.STDEV.S(C:C)</f>
        <v>671.65052301797982</v>
      </c>
      <c r="M2">
        <f>MEDIAN(C:C)</f>
        <v>846</v>
      </c>
      <c r="O2">
        <v>0</v>
      </c>
      <c r="P2" t="str">
        <f>CONCATENATE(O2,"-",O3)</f>
        <v>0-200</v>
      </c>
      <c r="Q2" s="8">
        <f>COUNTIFS($C$2:$C$3149, "&gt;" &amp;O2, $C$2:$C$3149, "&lt;=" &amp;O3)</f>
        <v>96</v>
      </c>
    </row>
    <row r="3" spans="1:17" x14ac:dyDescent="0.25">
      <c r="A3">
        <v>2800</v>
      </c>
      <c r="B3">
        <v>3942</v>
      </c>
      <c r="C3">
        <f>B3-A3+1</f>
        <v>1143</v>
      </c>
      <c r="O3">
        <v>200</v>
      </c>
      <c r="P3" t="str">
        <f>CONCATENATE(O3,"-",O4)</f>
        <v>200-400</v>
      </c>
      <c r="Q3" s="8">
        <f t="shared" ref="Q3:Q57" si="0">COUNTIFS($C$2:$C$3149, "&gt;" &amp;O3, $C$2:$C$3149, "&lt;=" &amp;O4)</f>
        <v>389</v>
      </c>
    </row>
    <row r="4" spans="1:17" x14ac:dyDescent="0.25">
      <c r="A4">
        <v>4002</v>
      </c>
      <c r="B4">
        <v>4886</v>
      </c>
      <c r="C4">
        <f t="shared" ref="C4:C67" si="1">B4-A4+1</f>
        <v>885</v>
      </c>
      <c r="O4">
        <v>400</v>
      </c>
      <c r="P4" t="str">
        <f t="shared" ref="P4:P57" si="2">CONCATENATE(O4,"-",O5)</f>
        <v>400-600</v>
      </c>
      <c r="Q4" s="8">
        <f t="shared" si="0"/>
        <v>465</v>
      </c>
    </row>
    <row r="5" spans="1:17" x14ac:dyDescent="0.25">
      <c r="A5">
        <v>4988</v>
      </c>
      <c r="B5">
        <v>6121</v>
      </c>
      <c r="C5">
        <f t="shared" si="1"/>
        <v>1134</v>
      </c>
      <c r="O5">
        <v>600</v>
      </c>
      <c r="P5" t="str">
        <f t="shared" si="2"/>
        <v>600-800</v>
      </c>
      <c r="Q5" s="8">
        <f t="shared" si="0"/>
        <v>499</v>
      </c>
    </row>
    <row r="6" spans="1:17" x14ac:dyDescent="0.25">
      <c r="A6">
        <v>6111</v>
      </c>
      <c r="B6">
        <v>6632</v>
      </c>
      <c r="C6">
        <f t="shared" si="1"/>
        <v>522</v>
      </c>
      <c r="O6">
        <v>800</v>
      </c>
      <c r="P6" t="str">
        <f t="shared" si="2"/>
        <v>800-1000</v>
      </c>
      <c r="Q6" s="8">
        <f t="shared" si="0"/>
        <v>482</v>
      </c>
    </row>
    <row r="7" spans="1:17" x14ac:dyDescent="0.25">
      <c r="A7">
        <v>6998</v>
      </c>
      <c r="B7">
        <v>8935</v>
      </c>
      <c r="C7">
        <f t="shared" si="1"/>
        <v>1938</v>
      </c>
      <c r="O7">
        <v>1000</v>
      </c>
      <c r="P7" t="str">
        <f t="shared" si="2"/>
        <v>1000-1200</v>
      </c>
      <c r="Q7" s="8">
        <f t="shared" si="0"/>
        <v>364</v>
      </c>
    </row>
    <row r="8" spans="1:17" x14ac:dyDescent="0.25">
      <c r="A8">
        <v>8992</v>
      </c>
      <c r="B8">
        <v>11538</v>
      </c>
      <c r="C8">
        <f t="shared" si="1"/>
        <v>2547</v>
      </c>
      <c r="O8">
        <v>1200</v>
      </c>
      <c r="P8" t="str">
        <f t="shared" si="2"/>
        <v>1200-1400</v>
      </c>
      <c r="Q8" s="8">
        <f t="shared" si="0"/>
        <v>289</v>
      </c>
    </row>
    <row r="9" spans="1:17" x14ac:dyDescent="0.25">
      <c r="A9">
        <v>11738</v>
      </c>
      <c r="B9">
        <v>12430</v>
      </c>
      <c r="C9">
        <f t="shared" si="1"/>
        <v>693</v>
      </c>
      <c r="O9">
        <v>1400</v>
      </c>
      <c r="P9" t="str">
        <f t="shared" si="2"/>
        <v>1400-1600</v>
      </c>
      <c r="Q9" s="8">
        <f t="shared" si="0"/>
        <v>167</v>
      </c>
    </row>
    <row r="10" spans="1:17" x14ac:dyDescent="0.25">
      <c r="A10">
        <v>12591</v>
      </c>
      <c r="B10">
        <v>12664</v>
      </c>
      <c r="C10">
        <f t="shared" si="1"/>
        <v>74</v>
      </c>
      <c r="O10">
        <v>1600</v>
      </c>
      <c r="P10" t="str">
        <f t="shared" si="2"/>
        <v>1600-1800</v>
      </c>
      <c r="Q10" s="8">
        <f t="shared" si="0"/>
        <v>111</v>
      </c>
    </row>
    <row r="11" spans="1:17" x14ac:dyDescent="0.25">
      <c r="A11">
        <v>13759</v>
      </c>
      <c r="B11">
        <v>14910</v>
      </c>
      <c r="C11">
        <f t="shared" si="1"/>
        <v>1152</v>
      </c>
      <c r="O11">
        <v>1800</v>
      </c>
      <c r="P11" t="str">
        <f t="shared" si="2"/>
        <v>1800-2000</v>
      </c>
      <c r="Q11" s="8">
        <f t="shared" si="0"/>
        <v>68</v>
      </c>
    </row>
    <row r="12" spans="1:17" x14ac:dyDescent="0.25">
      <c r="A12">
        <v>14917</v>
      </c>
      <c r="B12">
        <v>15828</v>
      </c>
      <c r="C12">
        <f t="shared" si="1"/>
        <v>912</v>
      </c>
      <c r="O12">
        <v>2000</v>
      </c>
      <c r="P12" t="str">
        <f t="shared" si="2"/>
        <v>2000-2200</v>
      </c>
      <c r="Q12" s="8">
        <f t="shared" si="0"/>
        <v>60</v>
      </c>
    </row>
    <row r="13" spans="1:17" x14ac:dyDescent="0.25">
      <c r="A13">
        <v>15907</v>
      </c>
      <c r="B13">
        <v>16869</v>
      </c>
      <c r="C13">
        <f t="shared" si="1"/>
        <v>963</v>
      </c>
      <c r="O13">
        <v>2200</v>
      </c>
      <c r="P13" t="str">
        <f t="shared" si="2"/>
        <v>2200-2400</v>
      </c>
      <c r="Q13" s="8">
        <f t="shared" si="0"/>
        <v>37</v>
      </c>
    </row>
    <row r="14" spans="1:17" x14ac:dyDescent="0.25">
      <c r="A14">
        <v>16874</v>
      </c>
      <c r="B14">
        <v>18202</v>
      </c>
      <c r="C14">
        <f t="shared" si="1"/>
        <v>1329</v>
      </c>
      <c r="O14">
        <v>2400</v>
      </c>
      <c r="P14" t="str">
        <f t="shared" si="2"/>
        <v>2400-2600</v>
      </c>
      <c r="Q14" s="8">
        <f t="shared" si="0"/>
        <v>29</v>
      </c>
    </row>
    <row r="15" spans="1:17" x14ac:dyDescent="0.25">
      <c r="A15">
        <v>18230</v>
      </c>
      <c r="B15">
        <v>18988</v>
      </c>
      <c r="C15">
        <f t="shared" si="1"/>
        <v>759</v>
      </c>
      <c r="O15">
        <v>2600</v>
      </c>
      <c r="P15" t="str">
        <f t="shared" si="2"/>
        <v>2600-2800</v>
      </c>
      <c r="Q15" s="8">
        <f t="shared" si="0"/>
        <v>22</v>
      </c>
    </row>
    <row r="16" spans="1:17" x14ac:dyDescent="0.25">
      <c r="A16">
        <v>19163</v>
      </c>
      <c r="B16">
        <v>20473</v>
      </c>
      <c r="C16">
        <f t="shared" si="1"/>
        <v>1311</v>
      </c>
      <c r="O16">
        <v>2800</v>
      </c>
      <c r="P16" t="str">
        <f t="shared" si="2"/>
        <v>2800-3000</v>
      </c>
      <c r="Q16" s="8">
        <f t="shared" si="0"/>
        <v>18</v>
      </c>
    </row>
    <row r="17" spans="1:17" x14ac:dyDescent="0.25">
      <c r="A17">
        <v>20470</v>
      </c>
      <c r="B17">
        <v>21501</v>
      </c>
      <c r="C17">
        <f t="shared" si="1"/>
        <v>1032</v>
      </c>
      <c r="O17">
        <v>3000</v>
      </c>
      <c r="P17" t="str">
        <f t="shared" si="2"/>
        <v>3000-3200</v>
      </c>
      <c r="Q17" s="8">
        <f t="shared" si="0"/>
        <v>13</v>
      </c>
    </row>
    <row r="18" spans="1:17" x14ac:dyDescent="0.25">
      <c r="A18">
        <v>21573</v>
      </c>
      <c r="B18">
        <v>22844</v>
      </c>
      <c r="C18">
        <f t="shared" si="1"/>
        <v>1272</v>
      </c>
      <c r="O18">
        <v>3200</v>
      </c>
      <c r="P18" t="str">
        <f t="shared" si="2"/>
        <v>3200-3400</v>
      </c>
      <c r="Q18" s="8">
        <f t="shared" si="0"/>
        <v>6</v>
      </c>
    </row>
    <row r="19" spans="1:17" x14ac:dyDescent="0.25">
      <c r="A19">
        <v>23403</v>
      </c>
      <c r="B19">
        <v>24821</v>
      </c>
      <c r="C19">
        <f t="shared" si="1"/>
        <v>1419</v>
      </c>
      <c r="O19">
        <v>3400</v>
      </c>
      <c r="P19" t="str">
        <f t="shared" si="2"/>
        <v>3400-3600</v>
      </c>
      <c r="Q19" s="8">
        <f t="shared" si="0"/>
        <v>10</v>
      </c>
    </row>
    <row r="20" spans="1:17" x14ac:dyDescent="0.25">
      <c r="A20">
        <v>25692</v>
      </c>
      <c r="B20">
        <v>27041</v>
      </c>
      <c r="C20">
        <f t="shared" si="1"/>
        <v>1350</v>
      </c>
      <c r="O20">
        <v>3600</v>
      </c>
      <c r="P20" t="str">
        <f t="shared" si="2"/>
        <v>3600-3800</v>
      </c>
      <c r="Q20" s="8">
        <f t="shared" si="0"/>
        <v>6</v>
      </c>
    </row>
    <row r="21" spans="1:17" x14ac:dyDescent="0.25">
      <c r="A21">
        <v>27139</v>
      </c>
      <c r="B21">
        <v>27363</v>
      </c>
      <c r="C21">
        <f t="shared" si="1"/>
        <v>225</v>
      </c>
      <c r="O21">
        <v>3800</v>
      </c>
      <c r="P21" t="str">
        <f t="shared" si="2"/>
        <v>3800-4000</v>
      </c>
      <c r="Q21" s="8">
        <f t="shared" si="0"/>
        <v>3</v>
      </c>
    </row>
    <row r="22" spans="1:17" x14ac:dyDescent="0.25">
      <c r="A22">
        <v>27533</v>
      </c>
      <c r="B22">
        <v>28045</v>
      </c>
      <c r="C22">
        <f t="shared" si="1"/>
        <v>513</v>
      </c>
      <c r="O22">
        <v>4000</v>
      </c>
      <c r="P22" t="str">
        <f t="shared" si="2"/>
        <v>4000-4200</v>
      </c>
      <c r="Q22" s="8">
        <f t="shared" si="0"/>
        <v>2</v>
      </c>
    </row>
    <row r="23" spans="1:17" x14ac:dyDescent="0.25">
      <c r="A23">
        <v>28370</v>
      </c>
      <c r="B23">
        <v>28594</v>
      </c>
      <c r="C23">
        <f t="shared" si="1"/>
        <v>225</v>
      </c>
      <c r="O23">
        <v>4200</v>
      </c>
      <c r="P23" t="str">
        <f t="shared" si="2"/>
        <v>4200-4400</v>
      </c>
      <c r="Q23" s="8">
        <f t="shared" si="0"/>
        <v>4</v>
      </c>
    </row>
    <row r="24" spans="1:17" x14ac:dyDescent="0.25">
      <c r="A24">
        <v>28987</v>
      </c>
      <c r="B24">
        <v>29639</v>
      </c>
      <c r="C24">
        <f t="shared" si="1"/>
        <v>653</v>
      </c>
      <c r="O24">
        <v>4400</v>
      </c>
      <c r="P24" t="str">
        <f t="shared" si="2"/>
        <v>4400-4600</v>
      </c>
      <c r="Q24" s="8">
        <f t="shared" si="0"/>
        <v>3</v>
      </c>
    </row>
    <row r="25" spans="1:17" x14ac:dyDescent="0.25">
      <c r="A25">
        <v>29947</v>
      </c>
      <c r="B25">
        <v>30447</v>
      </c>
      <c r="C25">
        <f t="shared" si="1"/>
        <v>501</v>
      </c>
      <c r="O25">
        <v>4600</v>
      </c>
      <c r="P25" t="str">
        <f t="shared" si="2"/>
        <v>4600-4800</v>
      </c>
      <c r="Q25" s="8">
        <f t="shared" si="0"/>
        <v>1</v>
      </c>
    </row>
    <row r="26" spans="1:17" x14ac:dyDescent="0.25">
      <c r="A26">
        <v>30506</v>
      </c>
      <c r="B26">
        <v>31000</v>
      </c>
      <c r="C26">
        <f t="shared" si="1"/>
        <v>495</v>
      </c>
      <c r="O26">
        <v>4800</v>
      </c>
      <c r="P26" t="str">
        <f t="shared" si="2"/>
        <v>4800-5000</v>
      </c>
      <c r="Q26" s="8">
        <f t="shared" si="0"/>
        <v>2</v>
      </c>
    </row>
    <row r="27" spans="1:17" x14ac:dyDescent="0.25">
      <c r="A27">
        <v>30997</v>
      </c>
      <c r="B27">
        <v>31482</v>
      </c>
      <c r="C27">
        <f t="shared" si="1"/>
        <v>486</v>
      </c>
      <c r="O27">
        <v>5000</v>
      </c>
      <c r="P27" t="str">
        <f t="shared" si="2"/>
        <v>5000-5200</v>
      </c>
      <c r="Q27" s="8">
        <f t="shared" si="0"/>
        <v>0</v>
      </c>
    </row>
    <row r="28" spans="1:17" x14ac:dyDescent="0.25">
      <c r="A28">
        <v>32306</v>
      </c>
      <c r="B28">
        <v>32393</v>
      </c>
      <c r="C28">
        <f t="shared" si="1"/>
        <v>88</v>
      </c>
      <c r="O28">
        <v>5200</v>
      </c>
      <c r="P28" t="str">
        <f t="shared" si="2"/>
        <v>5200-5400</v>
      </c>
      <c r="Q28" s="8">
        <f t="shared" si="0"/>
        <v>0</v>
      </c>
    </row>
    <row r="29" spans="1:17" x14ac:dyDescent="0.25">
      <c r="A29">
        <v>32519</v>
      </c>
      <c r="B29">
        <v>33625</v>
      </c>
      <c r="C29">
        <f t="shared" si="1"/>
        <v>1107</v>
      </c>
      <c r="O29">
        <v>5400</v>
      </c>
      <c r="P29" t="str">
        <f t="shared" si="2"/>
        <v>5400-5600</v>
      </c>
      <c r="Q29" s="8">
        <f t="shared" si="0"/>
        <v>1</v>
      </c>
    </row>
    <row r="30" spans="1:17" x14ac:dyDescent="0.25">
      <c r="A30">
        <v>33709</v>
      </c>
      <c r="B30">
        <v>34626</v>
      </c>
      <c r="C30">
        <f t="shared" si="1"/>
        <v>918</v>
      </c>
      <c r="O30">
        <v>5600</v>
      </c>
      <c r="P30" t="str">
        <f t="shared" si="2"/>
        <v>5600-5800</v>
      </c>
      <c r="Q30" s="8">
        <f t="shared" si="0"/>
        <v>0</v>
      </c>
    </row>
    <row r="31" spans="1:17" x14ac:dyDescent="0.25">
      <c r="A31">
        <v>34593</v>
      </c>
      <c r="B31">
        <v>34904</v>
      </c>
      <c r="C31">
        <f t="shared" si="1"/>
        <v>312</v>
      </c>
      <c r="O31">
        <v>5800</v>
      </c>
      <c r="P31" t="str">
        <f t="shared" si="2"/>
        <v>5800-6000</v>
      </c>
      <c r="Q31" s="8">
        <f t="shared" si="0"/>
        <v>0</v>
      </c>
    </row>
    <row r="32" spans="1:17" x14ac:dyDescent="0.25">
      <c r="A32">
        <v>35195</v>
      </c>
      <c r="B32">
        <v>36463</v>
      </c>
      <c r="C32">
        <f t="shared" si="1"/>
        <v>1269</v>
      </c>
      <c r="O32">
        <v>6000</v>
      </c>
      <c r="P32" t="str">
        <f t="shared" si="2"/>
        <v>6000-6200</v>
      </c>
      <c r="Q32" s="8">
        <f t="shared" si="0"/>
        <v>0</v>
      </c>
    </row>
    <row r="33" spans="1:17" x14ac:dyDescent="0.25">
      <c r="A33">
        <v>36945</v>
      </c>
      <c r="B33">
        <v>37511</v>
      </c>
      <c r="C33">
        <f t="shared" si="1"/>
        <v>567</v>
      </c>
      <c r="O33">
        <v>6200</v>
      </c>
      <c r="P33" t="str">
        <f t="shared" si="2"/>
        <v>6200-6400</v>
      </c>
      <c r="Q33" s="8">
        <f t="shared" si="0"/>
        <v>0</v>
      </c>
    </row>
    <row r="34" spans="1:17" x14ac:dyDescent="0.25">
      <c r="A34">
        <v>38112</v>
      </c>
      <c r="B34">
        <v>38906</v>
      </c>
      <c r="C34">
        <f t="shared" si="1"/>
        <v>795</v>
      </c>
      <c r="O34">
        <v>6400</v>
      </c>
      <c r="P34" t="str">
        <f t="shared" si="2"/>
        <v>6400-6600</v>
      </c>
      <c r="Q34" s="8">
        <f t="shared" si="0"/>
        <v>0</v>
      </c>
    </row>
    <row r="35" spans="1:17" x14ac:dyDescent="0.25">
      <c r="A35">
        <v>38934</v>
      </c>
      <c r="B35">
        <v>39308</v>
      </c>
      <c r="C35">
        <f t="shared" si="1"/>
        <v>375</v>
      </c>
      <c r="O35">
        <v>6600</v>
      </c>
      <c r="P35" t="str">
        <f t="shared" si="2"/>
        <v>6600-6800</v>
      </c>
      <c r="Q35" s="8">
        <f t="shared" si="0"/>
        <v>0</v>
      </c>
    </row>
    <row r="36" spans="1:17" x14ac:dyDescent="0.25">
      <c r="A36">
        <v>39579</v>
      </c>
      <c r="B36">
        <v>39827</v>
      </c>
      <c r="C36">
        <f t="shared" si="1"/>
        <v>249</v>
      </c>
      <c r="O36">
        <v>6800</v>
      </c>
      <c r="P36" t="str">
        <f t="shared" si="2"/>
        <v>6800-7000</v>
      </c>
      <c r="Q36" s="8">
        <f t="shared" si="0"/>
        <v>0</v>
      </c>
    </row>
    <row r="37" spans="1:17" x14ac:dyDescent="0.25">
      <c r="A37">
        <v>40150</v>
      </c>
      <c r="B37">
        <v>40398</v>
      </c>
      <c r="C37">
        <f t="shared" si="1"/>
        <v>249</v>
      </c>
      <c r="O37">
        <v>7000</v>
      </c>
      <c r="P37" t="str">
        <f t="shared" si="2"/>
        <v>7000-7200</v>
      </c>
      <c r="Q37" s="8">
        <f t="shared" si="0"/>
        <v>0</v>
      </c>
    </row>
    <row r="38" spans="1:17" x14ac:dyDescent="0.25">
      <c r="A38">
        <v>40654</v>
      </c>
      <c r="B38">
        <v>40878</v>
      </c>
      <c r="C38">
        <f t="shared" si="1"/>
        <v>225</v>
      </c>
      <c r="O38">
        <v>7200</v>
      </c>
      <c r="P38" t="str">
        <f t="shared" si="2"/>
        <v>7200-7400</v>
      </c>
      <c r="Q38" s="8">
        <f t="shared" si="0"/>
        <v>0</v>
      </c>
    </row>
    <row r="39" spans="1:17" x14ac:dyDescent="0.25">
      <c r="A39">
        <v>41202</v>
      </c>
      <c r="B39">
        <v>41438</v>
      </c>
      <c r="C39">
        <f t="shared" si="1"/>
        <v>237</v>
      </c>
      <c r="O39">
        <v>7400</v>
      </c>
      <c r="P39" t="str">
        <f t="shared" si="2"/>
        <v>7400-7600</v>
      </c>
      <c r="Q39" s="8">
        <f t="shared" si="0"/>
        <v>0</v>
      </c>
    </row>
    <row r="40" spans="1:17" x14ac:dyDescent="0.25">
      <c r="A40">
        <v>41749</v>
      </c>
      <c r="B40">
        <v>41982</v>
      </c>
      <c r="C40">
        <f t="shared" si="1"/>
        <v>234</v>
      </c>
      <c r="O40">
        <v>7600</v>
      </c>
      <c r="P40" t="str">
        <f t="shared" si="2"/>
        <v>7600-7800</v>
      </c>
      <c r="Q40" s="8">
        <f t="shared" si="0"/>
        <v>0</v>
      </c>
    </row>
    <row r="41" spans="1:17" x14ac:dyDescent="0.25">
      <c r="A41">
        <v>42286</v>
      </c>
      <c r="B41">
        <v>42519</v>
      </c>
      <c r="C41">
        <f t="shared" si="1"/>
        <v>234</v>
      </c>
      <c r="O41">
        <v>7800</v>
      </c>
      <c r="P41" t="str">
        <f t="shared" si="2"/>
        <v>7800-8000</v>
      </c>
      <c r="Q41" s="8">
        <f t="shared" si="0"/>
        <v>0</v>
      </c>
    </row>
    <row r="42" spans="1:17" x14ac:dyDescent="0.25">
      <c r="A42">
        <v>43435</v>
      </c>
      <c r="B42">
        <v>44493</v>
      </c>
      <c r="C42">
        <f t="shared" si="1"/>
        <v>1059</v>
      </c>
      <c r="O42">
        <v>8000</v>
      </c>
      <c r="P42" t="str">
        <f t="shared" si="2"/>
        <v>8000-8200</v>
      </c>
      <c r="Q42" s="8">
        <f t="shared" si="0"/>
        <v>0</v>
      </c>
    </row>
    <row r="43" spans="1:17" x14ac:dyDescent="0.25">
      <c r="A43">
        <v>44490</v>
      </c>
      <c r="B43">
        <v>45761</v>
      </c>
      <c r="C43">
        <f t="shared" si="1"/>
        <v>1272</v>
      </c>
      <c r="O43">
        <v>8200</v>
      </c>
      <c r="P43" t="str">
        <f t="shared" si="2"/>
        <v>8200-8400</v>
      </c>
      <c r="Q43" s="8">
        <f t="shared" si="0"/>
        <v>0</v>
      </c>
    </row>
    <row r="44" spans="1:17" x14ac:dyDescent="0.25">
      <c r="A44">
        <v>45983</v>
      </c>
      <c r="B44">
        <v>46582</v>
      </c>
      <c r="C44">
        <f t="shared" si="1"/>
        <v>600</v>
      </c>
      <c r="O44">
        <v>8400</v>
      </c>
      <c r="P44" t="str">
        <f t="shared" si="2"/>
        <v>8400-8600</v>
      </c>
      <c r="Q44" s="8">
        <f t="shared" si="0"/>
        <v>0</v>
      </c>
    </row>
    <row r="45" spans="1:17" x14ac:dyDescent="0.25">
      <c r="A45">
        <v>46682</v>
      </c>
      <c r="B45">
        <v>47014</v>
      </c>
      <c r="C45">
        <f t="shared" si="1"/>
        <v>333</v>
      </c>
      <c r="O45">
        <v>8600</v>
      </c>
      <c r="P45" t="str">
        <f t="shared" si="2"/>
        <v>8600-8800</v>
      </c>
      <c r="Q45" s="8">
        <f t="shared" si="0"/>
        <v>0</v>
      </c>
    </row>
    <row r="46" spans="1:17" x14ac:dyDescent="0.25">
      <c r="A46">
        <v>47324</v>
      </c>
      <c r="B46">
        <v>49162</v>
      </c>
      <c r="C46">
        <f t="shared" si="1"/>
        <v>1839</v>
      </c>
      <c r="O46">
        <v>8800</v>
      </c>
      <c r="P46" t="str">
        <f t="shared" si="2"/>
        <v>8800-9000</v>
      </c>
      <c r="Q46" s="8">
        <f t="shared" si="0"/>
        <v>0</v>
      </c>
    </row>
    <row r="47" spans="1:17" x14ac:dyDescent="0.25">
      <c r="A47">
        <v>49207</v>
      </c>
      <c r="B47">
        <v>52773</v>
      </c>
      <c r="C47">
        <f t="shared" si="1"/>
        <v>3567</v>
      </c>
      <c r="O47">
        <v>9000</v>
      </c>
      <c r="P47" t="str">
        <f t="shared" si="2"/>
        <v>9000-9200</v>
      </c>
      <c r="Q47" s="8">
        <f t="shared" si="0"/>
        <v>0</v>
      </c>
    </row>
    <row r="48" spans="1:17" x14ac:dyDescent="0.25">
      <c r="A48">
        <v>53074</v>
      </c>
      <c r="B48">
        <v>53409</v>
      </c>
      <c r="C48">
        <f t="shared" si="1"/>
        <v>336</v>
      </c>
      <c r="O48">
        <v>9200</v>
      </c>
      <c r="P48" t="str">
        <f t="shared" si="2"/>
        <v>9200-9400</v>
      </c>
      <c r="Q48" s="8">
        <f t="shared" si="0"/>
        <v>0</v>
      </c>
    </row>
    <row r="49" spans="1:17" x14ac:dyDescent="0.25">
      <c r="A49">
        <v>53663</v>
      </c>
      <c r="B49">
        <v>55018</v>
      </c>
      <c r="C49">
        <f t="shared" si="1"/>
        <v>1356</v>
      </c>
      <c r="O49">
        <v>9400</v>
      </c>
      <c r="P49" t="str">
        <f t="shared" si="2"/>
        <v>9400-9600</v>
      </c>
      <c r="Q49" s="8">
        <f t="shared" si="0"/>
        <v>0</v>
      </c>
    </row>
    <row r="50" spans="1:17" x14ac:dyDescent="0.25">
      <c r="A50">
        <v>55183</v>
      </c>
      <c r="B50">
        <v>57261</v>
      </c>
      <c r="C50">
        <f t="shared" si="1"/>
        <v>2079</v>
      </c>
      <c r="O50">
        <v>9600</v>
      </c>
      <c r="P50" t="str">
        <f t="shared" si="2"/>
        <v>9600-9800</v>
      </c>
      <c r="Q50" s="8">
        <f t="shared" si="0"/>
        <v>0</v>
      </c>
    </row>
    <row r="51" spans="1:17" x14ac:dyDescent="0.25">
      <c r="A51">
        <v>57391</v>
      </c>
      <c r="B51">
        <v>57486</v>
      </c>
      <c r="C51">
        <f t="shared" si="1"/>
        <v>96</v>
      </c>
      <c r="O51">
        <v>9800</v>
      </c>
      <c r="P51" t="str">
        <f t="shared" si="2"/>
        <v>9800-10000</v>
      </c>
      <c r="Q51" s="8">
        <f t="shared" si="0"/>
        <v>0</v>
      </c>
    </row>
    <row r="52" spans="1:17" x14ac:dyDescent="0.25">
      <c r="A52">
        <v>57613</v>
      </c>
      <c r="B52">
        <v>57697</v>
      </c>
      <c r="C52">
        <f t="shared" si="1"/>
        <v>85</v>
      </c>
      <c r="O52">
        <v>10000</v>
      </c>
      <c r="P52" t="str">
        <f t="shared" si="2"/>
        <v>10000-10200</v>
      </c>
      <c r="Q52" s="8">
        <f t="shared" si="0"/>
        <v>0</v>
      </c>
    </row>
    <row r="53" spans="1:17" x14ac:dyDescent="0.25">
      <c r="A53">
        <v>58893</v>
      </c>
      <c r="B53">
        <v>59519</v>
      </c>
      <c r="C53">
        <f t="shared" si="1"/>
        <v>627</v>
      </c>
      <c r="O53">
        <v>10200</v>
      </c>
      <c r="P53" t="str">
        <f t="shared" si="2"/>
        <v>10200-10400</v>
      </c>
      <c r="Q53" s="8">
        <f t="shared" si="0"/>
        <v>0</v>
      </c>
    </row>
    <row r="54" spans="1:17" x14ac:dyDescent="0.25">
      <c r="A54">
        <v>59730</v>
      </c>
      <c r="B54">
        <v>60761</v>
      </c>
      <c r="C54">
        <f t="shared" si="1"/>
        <v>1032</v>
      </c>
      <c r="O54">
        <v>10400</v>
      </c>
      <c r="P54" t="str">
        <f t="shared" si="2"/>
        <v>10400-10600</v>
      </c>
      <c r="Q54" s="8">
        <f t="shared" si="0"/>
        <v>0</v>
      </c>
    </row>
    <row r="55" spans="1:17" x14ac:dyDescent="0.25">
      <c r="A55">
        <v>60758</v>
      </c>
      <c r="B55">
        <v>62374</v>
      </c>
      <c r="C55">
        <f t="shared" si="1"/>
        <v>1617</v>
      </c>
      <c r="O55">
        <v>10600</v>
      </c>
      <c r="P55" t="str">
        <f t="shared" si="2"/>
        <v>10600-10800</v>
      </c>
      <c r="Q55" s="8">
        <f t="shared" si="0"/>
        <v>0</v>
      </c>
    </row>
    <row r="56" spans="1:17" x14ac:dyDescent="0.25">
      <c r="A56">
        <v>62826</v>
      </c>
      <c r="B56">
        <v>63449</v>
      </c>
      <c r="C56">
        <f t="shared" si="1"/>
        <v>624</v>
      </c>
      <c r="O56">
        <v>10800</v>
      </c>
      <c r="P56" t="str">
        <f t="shared" si="2"/>
        <v>10800-11000</v>
      </c>
      <c r="Q56" s="8">
        <f t="shared" si="0"/>
        <v>1</v>
      </c>
    </row>
    <row r="57" spans="1:17" x14ac:dyDescent="0.25">
      <c r="A57">
        <v>63613</v>
      </c>
      <c r="B57">
        <v>65841</v>
      </c>
      <c r="C57">
        <f t="shared" si="1"/>
        <v>2229</v>
      </c>
      <c r="O57">
        <v>11000</v>
      </c>
      <c r="P57" t="str">
        <f t="shared" si="2"/>
        <v>11000-</v>
      </c>
      <c r="Q57" s="8">
        <f t="shared" si="0"/>
        <v>0</v>
      </c>
    </row>
    <row r="58" spans="1:17" x14ac:dyDescent="0.25">
      <c r="A58">
        <v>65942</v>
      </c>
      <c r="B58">
        <v>67549</v>
      </c>
      <c r="C58">
        <f t="shared" si="1"/>
        <v>1608</v>
      </c>
      <c r="Q58" s="8"/>
    </row>
    <row r="59" spans="1:17" x14ac:dyDescent="0.25">
      <c r="A59">
        <v>67673</v>
      </c>
      <c r="B59">
        <v>68626</v>
      </c>
      <c r="C59">
        <f t="shared" si="1"/>
        <v>954</v>
      </c>
      <c r="Q59" s="8"/>
    </row>
    <row r="60" spans="1:17" x14ac:dyDescent="0.25">
      <c r="A60">
        <v>68727</v>
      </c>
      <c r="B60">
        <v>70235</v>
      </c>
      <c r="C60">
        <f t="shared" si="1"/>
        <v>1509</v>
      </c>
      <c r="Q60" s="8"/>
    </row>
    <row r="61" spans="1:17" x14ac:dyDescent="0.25">
      <c r="A61">
        <v>70512</v>
      </c>
      <c r="B61">
        <v>71909</v>
      </c>
      <c r="C61">
        <f t="shared" si="1"/>
        <v>1398</v>
      </c>
      <c r="Q61" s="8"/>
    </row>
    <row r="62" spans="1:17" x14ac:dyDescent="0.25">
      <c r="A62">
        <v>71944</v>
      </c>
      <c r="B62">
        <v>74154</v>
      </c>
      <c r="C62">
        <f t="shared" si="1"/>
        <v>2211</v>
      </c>
      <c r="Q62" s="8"/>
    </row>
    <row r="63" spans="1:17" x14ac:dyDescent="0.25">
      <c r="A63">
        <v>74123</v>
      </c>
      <c r="B63">
        <v>75454</v>
      </c>
      <c r="C63">
        <f t="shared" si="1"/>
        <v>1332</v>
      </c>
      <c r="Q63" s="8"/>
    </row>
    <row r="64" spans="1:17" x14ac:dyDescent="0.25">
      <c r="A64">
        <v>75451</v>
      </c>
      <c r="B64">
        <v>79521</v>
      </c>
      <c r="C64">
        <f t="shared" si="1"/>
        <v>4071</v>
      </c>
      <c r="Q64" s="8"/>
    </row>
    <row r="65" spans="1:17" x14ac:dyDescent="0.25">
      <c r="A65">
        <v>80214</v>
      </c>
      <c r="B65">
        <v>82304</v>
      </c>
      <c r="C65">
        <f t="shared" si="1"/>
        <v>2091</v>
      </c>
      <c r="Q65" s="8"/>
    </row>
    <row r="66" spans="1:17" x14ac:dyDescent="0.25">
      <c r="A66">
        <v>82337</v>
      </c>
      <c r="B66">
        <v>84619</v>
      </c>
      <c r="C66">
        <f t="shared" si="1"/>
        <v>2283</v>
      </c>
      <c r="Q66" s="8"/>
    </row>
    <row r="67" spans="1:17" x14ac:dyDescent="0.25">
      <c r="A67">
        <v>85040</v>
      </c>
      <c r="B67">
        <v>85276</v>
      </c>
      <c r="C67">
        <f t="shared" si="1"/>
        <v>237</v>
      </c>
      <c r="Q67" s="8"/>
    </row>
    <row r="68" spans="1:17" x14ac:dyDescent="0.25">
      <c r="A68">
        <v>85575</v>
      </c>
      <c r="B68">
        <v>86345</v>
      </c>
      <c r="C68">
        <f t="shared" ref="C68:C131" si="3">B68-A68+1</f>
        <v>771</v>
      </c>
      <c r="Q68" s="8"/>
    </row>
    <row r="69" spans="1:17" x14ac:dyDescent="0.25">
      <c r="A69">
        <v>86404</v>
      </c>
      <c r="B69">
        <v>87579</v>
      </c>
      <c r="C69">
        <f t="shared" si="3"/>
        <v>1176</v>
      </c>
      <c r="Q69" s="8"/>
    </row>
    <row r="70" spans="1:17" x14ac:dyDescent="0.25">
      <c r="A70">
        <v>87664</v>
      </c>
      <c r="B70">
        <v>88272</v>
      </c>
      <c r="C70">
        <f t="shared" si="3"/>
        <v>609</v>
      </c>
      <c r="Q70" s="8"/>
    </row>
    <row r="71" spans="1:17" x14ac:dyDescent="0.25">
      <c r="A71">
        <v>88458</v>
      </c>
      <c r="B71">
        <v>88874</v>
      </c>
      <c r="C71">
        <f t="shared" si="3"/>
        <v>417</v>
      </c>
      <c r="Q71" s="8"/>
    </row>
    <row r="72" spans="1:17" x14ac:dyDescent="0.25">
      <c r="A72">
        <v>90403</v>
      </c>
      <c r="B72">
        <v>90963</v>
      </c>
      <c r="C72">
        <f t="shared" si="3"/>
        <v>561</v>
      </c>
      <c r="Q72" s="8"/>
    </row>
    <row r="73" spans="1:17" x14ac:dyDescent="0.25">
      <c r="A73">
        <v>91027</v>
      </c>
      <c r="B73">
        <v>92013</v>
      </c>
      <c r="C73">
        <f t="shared" si="3"/>
        <v>987</v>
      </c>
      <c r="Q73" s="8"/>
    </row>
    <row r="74" spans="1:17" x14ac:dyDescent="0.25">
      <c r="A74">
        <v>92245</v>
      </c>
      <c r="B74">
        <v>94104</v>
      </c>
      <c r="C74">
        <f t="shared" si="3"/>
        <v>1860</v>
      </c>
      <c r="Q74" s="8"/>
    </row>
    <row r="75" spans="1:17" x14ac:dyDescent="0.25">
      <c r="A75">
        <v>94397</v>
      </c>
      <c r="B75">
        <v>95581</v>
      </c>
      <c r="C75">
        <f t="shared" si="3"/>
        <v>1185</v>
      </c>
      <c r="Q75" s="8"/>
    </row>
    <row r="76" spans="1:17" x14ac:dyDescent="0.25">
      <c r="A76">
        <v>95586</v>
      </c>
      <c r="B76">
        <v>96356</v>
      </c>
      <c r="C76">
        <f t="shared" si="3"/>
        <v>771</v>
      </c>
      <c r="Q76" s="8"/>
    </row>
    <row r="77" spans="1:17" x14ac:dyDescent="0.25">
      <c r="A77">
        <v>96353</v>
      </c>
      <c r="B77">
        <v>97099</v>
      </c>
      <c r="C77">
        <f t="shared" si="3"/>
        <v>747</v>
      </c>
      <c r="Q77" s="8"/>
    </row>
    <row r="78" spans="1:17" x14ac:dyDescent="0.25">
      <c r="A78">
        <v>97096</v>
      </c>
      <c r="B78">
        <v>97992</v>
      </c>
      <c r="C78">
        <f t="shared" si="3"/>
        <v>897</v>
      </c>
      <c r="Q78" s="8"/>
    </row>
    <row r="79" spans="1:17" x14ac:dyDescent="0.25">
      <c r="A79">
        <v>97989</v>
      </c>
      <c r="B79">
        <v>99113</v>
      </c>
      <c r="C79">
        <f t="shared" si="3"/>
        <v>1125</v>
      </c>
      <c r="Q79" s="8"/>
    </row>
    <row r="80" spans="1:17" x14ac:dyDescent="0.25">
      <c r="A80">
        <v>99258</v>
      </c>
      <c r="B80">
        <v>100133</v>
      </c>
      <c r="C80">
        <f t="shared" si="3"/>
        <v>876</v>
      </c>
      <c r="Q80" s="8"/>
    </row>
    <row r="81" spans="1:17" x14ac:dyDescent="0.25">
      <c r="A81">
        <v>100065</v>
      </c>
      <c r="B81">
        <v>102011</v>
      </c>
      <c r="C81">
        <f t="shared" si="3"/>
        <v>1947</v>
      </c>
      <c r="Q81" s="8"/>
    </row>
    <row r="82" spans="1:17" x14ac:dyDescent="0.25">
      <c r="A82">
        <v>101996</v>
      </c>
      <c r="B82">
        <v>102811</v>
      </c>
      <c r="C82">
        <f t="shared" si="3"/>
        <v>816</v>
      </c>
      <c r="Q82" s="8"/>
    </row>
    <row r="83" spans="1:17" x14ac:dyDescent="0.25">
      <c r="A83">
        <v>103048</v>
      </c>
      <c r="B83">
        <v>104292</v>
      </c>
      <c r="C83">
        <f t="shared" si="3"/>
        <v>1245</v>
      </c>
      <c r="Q83" s="8"/>
    </row>
    <row r="84" spans="1:17" x14ac:dyDescent="0.25">
      <c r="A84">
        <v>104784</v>
      </c>
      <c r="B84">
        <v>106598</v>
      </c>
      <c r="C84">
        <f t="shared" si="3"/>
        <v>1815</v>
      </c>
      <c r="Q84" s="8"/>
    </row>
    <row r="85" spans="1:17" x14ac:dyDescent="0.25">
      <c r="A85">
        <v>106706</v>
      </c>
      <c r="B85">
        <v>106795</v>
      </c>
      <c r="C85">
        <f t="shared" si="3"/>
        <v>90</v>
      </c>
      <c r="Q85" s="8"/>
    </row>
    <row r="86" spans="1:17" x14ac:dyDescent="0.25">
      <c r="A86">
        <v>106919</v>
      </c>
      <c r="B86">
        <v>107650</v>
      </c>
      <c r="C86">
        <f t="shared" si="3"/>
        <v>732</v>
      </c>
      <c r="Q86" s="8"/>
    </row>
    <row r="87" spans="1:17" x14ac:dyDescent="0.25">
      <c r="A87">
        <v>107759</v>
      </c>
      <c r="B87">
        <v>108214</v>
      </c>
      <c r="C87">
        <f t="shared" si="3"/>
        <v>456</v>
      </c>
      <c r="Q87" s="8"/>
    </row>
    <row r="88" spans="1:17" x14ac:dyDescent="0.25">
      <c r="A88">
        <v>108704</v>
      </c>
      <c r="B88">
        <v>109843</v>
      </c>
      <c r="C88">
        <f t="shared" si="3"/>
        <v>1140</v>
      </c>
      <c r="Q88" s="8"/>
    </row>
    <row r="89" spans="1:17" x14ac:dyDescent="0.25">
      <c r="A89">
        <v>110008</v>
      </c>
      <c r="B89">
        <v>110298</v>
      </c>
      <c r="C89">
        <f t="shared" si="3"/>
        <v>291</v>
      </c>
      <c r="Q89" s="8"/>
    </row>
    <row r="90" spans="1:17" x14ac:dyDescent="0.25">
      <c r="A90">
        <v>110298</v>
      </c>
      <c r="B90">
        <v>110726</v>
      </c>
      <c r="C90">
        <f t="shared" si="3"/>
        <v>429</v>
      </c>
      <c r="Q90" s="8"/>
    </row>
    <row r="91" spans="1:17" x14ac:dyDescent="0.25">
      <c r="A91">
        <v>110867</v>
      </c>
      <c r="B91">
        <v>111697</v>
      </c>
      <c r="C91">
        <f t="shared" si="3"/>
        <v>831</v>
      </c>
      <c r="Q91" s="8"/>
    </row>
    <row r="92" spans="1:17" x14ac:dyDescent="0.25">
      <c r="A92">
        <v>111811</v>
      </c>
      <c r="B92">
        <v>111999</v>
      </c>
      <c r="C92">
        <f t="shared" si="3"/>
        <v>189</v>
      </c>
      <c r="Q92" s="8"/>
    </row>
    <row r="93" spans="1:17" x14ac:dyDescent="0.25">
      <c r="A93">
        <v>112611</v>
      </c>
      <c r="B93">
        <v>113462</v>
      </c>
      <c r="C93">
        <f t="shared" si="3"/>
        <v>852</v>
      </c>
      <c r="Q93" s="8"/>
    </row>
    <row r="94" spans="1:17" x14ac:dyDescent="0.25">
      <c r="A94">
        <v>113470</v>
      </c>
      <c r="B94">
        <v>113661</v>
      </c>
      <c r="C94">
        <f t="shared" si="3"/>
        <v>192</v>
      </c>
    </row>
    <row r="95" spans="1:17" x14ac:dyDescent="0.25">
      <c r="A95">
        <v>113933</v>
      </c>
      <c r="B95">
        <v>114925</v>
      </c>
      <c r="C95">
        <f t="shared" si="3"/>
        <v>993</v>
      </c>
    </row>
    <row r="96" spans="1:17" x14ac:dyDescent="0.25">
      <c r="A96">
        <v>115018</v>
      </c>
      <c r="B96">
        <v>115446</v>
      </c>
      <c r="C96">
        <f t="shared" si="3"/>
        <v>429</v>
      </c>
    </row>
    <row r="97" spans="1:3" x14ac:dyDescent="0.25">
      <c r="A97">
        <v>115646</v>
      </c>
      <c r="B97">
        <v>116503</v>
      </c>
      <c r="C97">
        <f t="shared" si="3"/>
        <v>858</v>
      </c>
    </row>
    <row r="98" spans="1:3" x14ac:dyDescent="0.25">
      <c r="A98">
        <v>116630</v>
      </c>
      <c r="B98">
        <v>117049</v>
      </c>
      <c r="C98">
        <f t="shared" si="3"/>
        <v>420</v>
      </c>
    </row>
    <row r="99" spans="1:3" x14ac:dyDescent="0.25">
      <c r="A99">
        <v>117311</v>
      </c>
      <c r="B99">
        <v>118114</v>
      </c>
      <c r="C99">
        <f t="shared" si="3"/>
        <v>804</v>
      </c>
    </row>
    <row r="100" spans="1:3" x14ac:dyDescent="0.25">
      <c r="A100">
        <v>118103</v>
      </c>
      <c r="B100">
        <v>119002</v>
      </c>
      <c r="C100">
        <f t="shared" si="3"/>
        <v>900</v>
      </c>
    </row>
    <row r="101" spans="1:3" x14ac:dyDescent="0.25">
      <c r="A101">
        <v>119935</v>
      </c>
      <c r="B101">
        <v>120546</v>
      </c>
      <c r="C101">
        <f t="shared" si="3"/>
        <v>612</v>
      </c>
    </row>
    <row r="102" spans="1:3" x14ac:dyDescent="0.25">
      <c r="A102">
        <v>120568</v>
      </c>
      <c r="B102">
        <v>120924</v>
      </c>
      <c r="C102">
        <f t="shared" si="3"/>
        <v>357</v>
      </c>
    </row>
    <row r="103" spans="1:3" x14ac:dyDescent="0.25">
      <c r="A103">
        <v>121094</v>
      </c>
      <c r="B103">
        <v>123427</v>
      </c>
      <c r="C103">
        <f t="shared" si="3"/>
        <v>2334</v>
      </c>
    </row>
    <row r="104" spans="1:3" x14ac:dyDescent="0.25">
      <c r="A104">
        <v>123472</v>
      </c>
      <c r="B104">
        <v>124254</v>
      </c>
      <c r="C104">
        <f t="shared" si="3"/>
        <v>783</v>
      </c>
    </row>
    <row r="105" spans="1:3" x14ac:dyDescent="0.25">
      <c r="A105">
        <v>124388</v>
      </c>
      <c r="B105">
        <v>125020</v>
      </c>
      <c r="C105">
        <f t="shared" si="3"/>
        <v>633</v>
      </c>
    </row>
    <row r="106" spans="1:3" x14ac:dyDescent="0.25">
      <c r="A106">
        <v>126888</v>
      </c>
      <c r="B106">
        <v>127331</v>
      </c>
      <c r="C106">
        <f t="shared" si="3"/>
        <v>444</v>
      </c>
    </row>
    <row r="107" spans="1:3" x14ac:dyDescent="0.25">
      <c r="A107">
        <v>127605</v>
      </c>
      <c r="B107">
        <v>127868</v>
      </c>
      <c r="C107">
        <f t="shared" si="3"/>
        <v>264</v>
      </c>
    </row>
    <row r="108" spans="1:3" x14ac:dyDescent="0.25">
      <c r="A108">
        <v>128270</v>
      </c>
      <c r="B108">
        <v>128346</v>
      </c>
      <c r="C108">
        <f t="shared" si="3"/>
        <v>77</v>
      </c>
    </row>
    <row r="109" spans="1:3" x14ac:dyDescent="0.25">
      <c r="A109">
        <v>128454</v>
      </c>
      <c r="B109">
        <v>130466</v>
      </c>
      <c r="C109">
        <f t="shared" si="3"/>
        <v>2013</v>
      </c>
    </row>
    <row r="110" spans="1:3" x14ac:dyDescent="0.25">
      <c r="A110">
        <v>130736</v>
      </c>
      <c r="B110">
        <v>131671</v>
      </c>
      <c r="C110">
        <f t="shared" si="3"/>
        <v>936</v>
      </c>
    </row>
    <row r="111" spans="1:3" x14ac:dyDescent="0.25">
      <c r="A111">
        <v>131840</v>
      </c>
      <c r="B111">
        <v>132292</v>
      </c>
      <c r="C111">
        <f t="shared" si="3"/>
        <v>453</v>
      </c>
    </row>
    <row r="112" spans="1:3" x14ac:dyDescent="0.25">
      <c r="A112">
        <v>132370</v>
      </c>
      <c r="B112">
        <v>134775</v>
      </c>
      <c r="C112">
        <f t="shared" si="3"/>
        <v>2406</v>
      </c>
    </row>
    <row r="113" spans="1:3" x14ac:dyDescent="0.25">
      <c r="A113">
        <v>135242</v>
      </c>
      <c r="B113">
        <v>135550</v>
      </c>
      <c r="C113">
        <f t="shared" si="3"/>
        <v>309</v>
      </c>
    </row>
    <row r="114" spans="1:3" x14ac:dyDescent="0.25">
      <c r="A114">
        <v>135822</v>
      </c>
      <c r="B114">
        <v>136961</v>
      </c>
      <c r="C114">
        <f t="shared" si="3"/>
        <v>1140</v>
      </c>
    </row>
    <row r="115" spans="1:3" x14ac:dyDescent="0.25">
      <c r="A115">
        <v>136958</v>
      </c>
      <c r="B115">
        <v>137971</v>
      </c>
      <c r="C115">
        <f t="shared" si="3"/>
        <v>1014</v>
      </c>
    </row>
    <row r="116" spans="1:3" x14ac:dyDescent="0.25">
      <c r="A116">
        <v>138090</v>
      </c>
      <c r="B116">
        <v>138263</v>
      </c>
      <c r="C116">
        <f t="shared" si="3"/>
        <v>174</v>
      </c>
    </row>
    <row r="117" spans="1:3" x14ac:dyDescent="0.25">
      <c r="A117">
        <v>138260</v>
      </c>
      <c r="B117">
        <v>138727</v>
      </c>
      <c r="C117">
        <f t="shared" si="3"/>
        <v>468</v>
      </c>
    </row>
    <row r="118" spans="1:3" x14ac:dyDescent="0.25">
      <c r="A118">
        <v>138912</v>
      </c>
      <c r="B118">
        <v>139706</v>
      </c>
      <c r="C118">
        <f t="shared" si="3"/>
        <v>795</v>
      </c>
    </row>
    <row r="119" spans="1:3" x14ac:dyDescent="0.25">
      <c r="A119">
        <v>139745</v>
      </c>
      <c r="B119">
        <v>140560</v>
      </c>
      <c r="C119">
        <f t="shared" si="3"/>
        <v>816</v>
      </c>
    </row>
    <row r="120" spans="1:3" x14ac:dyDescent="0.25">
      <c r="A120">
        <v>140729</v>
      </c>
      <c r="B120">
        <v>141415</v>
      </c>
      <c r="C120">
        <f t="shared" si="3"/>
        <v>687</v>
      </c>
    </row>
    <row r="121" spans="1:3" x14ac:dyDescent="0.25">
      <c r="A121">
        <v>141779</v>
      </c>
      <c r="B121">
        <v>142453</v>
      </c>
      <c r="C121">
        <f t="shared" si="3"/>
        <v>675</v>
      </c>
    </row>
    <row r="122" spans="1:3" x14ac:dyDescent="0.25">
      <c r="A122">
        <v>142450</v>
      </c>
      <c r="B122">
        <v>143115</v>
      </c>
      <c r="C122">
        <f t="shared" si="3"/>
        <v>666</v>
      </c>
    </row>
    <row r="123" spans="1:3" x14ac:dyDescent="0.25">
      <c r="A123">
        <v>143148</v>
      </c>
      <c r="B123">
        <v>144326</v>
      </c>
      <c r="C123">
        <f t="shared" si="3"/>
        <v>1179</v>
      </c>
    </row>
    <row r="124" spans="1:3" x14ac:dyDescent="0.25">
      <c r="A124">
        <v>144426</v>
      </c>
      <c r="B124">
        <v>144971</v>
      </c>
      <c r="C124">
        <f t="shared" si="3"/>
        <v>546</v>
      </c>
    </row>
    <row r="125" spans="1:3" x14ac:dyDescent="0.25">
      <c r="A125">
        <v>144979</v>
      </c>
      <c r="B125">
        <v>145332</v>
      </c>
      <c r="C125">
        <f t="shared" si="3"/>
        <v>354</v>
      </c>
    </row>
    <row r="126" spans="1:3" x14ac:dyDescent="0.25">
      <c r="A126">
        <v>145555</v>
      </c>
      <c r="B126">
        <v>147840</v>
      </c>
      <c r="C126">
        <f t="shared" si="3"/>
        <v>2286</v>
      </c>
    </row>
    <row r="127" spans="1:3" x14ac:dyDescent="0.25">
      <c r="A127">
        <v>147865</v>
      </c>
      <c r="B127">
        <v>148212</v>
      </c>
      <c r="C127">
        <f t="shared" si="3"/>
        <v>348</v>
      </c>
    </row>
    <row r="128" spans="1:3" x14ac:dyDescent="0.25">
      <c r="A128">
        <v>148193</v>
      </c>
      <c r="B128">
        <v>148636</v>
      </c>
      <c r="C128">
        <f t="shared" si="3"/>
        <v>444</v>
      </c>
    </row>
    <row r="129" spans="1:3" x14ac:dyDescent="0.25">
      <c r="A129">
        <v>148641</v>
      </c>
      <c r="B129">
        <v>148847</v>
      </c>
      <c r="C129">
        <f t="shared" si="3"/>
        <v>207</v>
      </c>
    </row>
    <row r="130" spans="1:3" x14ac:dyDescent="0.25">
      <c r="A130">
        <v>148982</v>
      </c>
      <c r="B130">
        <v>149722</v>
      </c>
      <c r="C130">
        <f t="shared" si="3"/>
        <v>741</v>
      </c>
    </row>
    <row r="131" spans="1:3" x14ac:dyDescent="0.25">
      <c r="A131">
        <v>149735</v>
      </c>
      <c r="B131">
        <v>150487</v>
      </c>
      <c r="C131">
        <f t="shared" si="3"/>
        <v>753</v>
      </c>
    </row>
    <row r="132" spans="1:3" x14ac:dyDescent="0.25">
      <c r="A132">
        <v>150490</v>
      </c>
      <c r="B132">
        <v>151686</v>
      </c>
      <c r="C132">
        <f t="shared" ref="C132:C195" si="4">B132-A132+1</f>
        <v>1197</v>
      </c>
    </row>
    <row r="133" spans="1:3" x14ac:dyDescent="0.25">
      <c r="A133">
        <v>151683</v>
      </c>
      <c r="B133">
        <v>152777</v>
      </c>
      <c r="C133">
        <f t="shared" si="4"/>
        <v>1095</v>
      </c>
    </row>
    <row r="134" spans="1:3" x14ac:dyDescent="0.25">
      <c r="A134">
        <v>153502</v>
      </c>
      <c r="B134">
        <v>154314</v>
      </c>
      <c r="C134">
        <f t="shared" si="4"/>
        <v>813</v>
      </c>
    </row>
    <row r="135" spans="1:3" x14ac:dyDescent="0.25">
      <c r="A135">
        <v>154466</v>
      </c>
      <c r="B135">
        <v>154927</v>
      </c>
      <c r="C135">
        <f t="shared" si="4"/>
        <v>462</v>
      </c>
    </row>
    <row r="136" spans="1:3" x14ac:dyDescent="0.25">
      <c r="A136">
        <v>154924</v>
      </c>
      <c r="B136">
        <v>155859</v>
      </c>
      <c r="C136">
        <f t="shared" si="4"/>
        <v>936</v>
      </c>
    </row>
    <row r="137" spans="1:3" x14ac:dyDescent="0.25">
      <c r="A137">
        <v>155840</v>
      </c>
      <c r="B137">
        <v>156337</v>
      </c>
      <c r="C137">
        <f t="shared" si="4"/>
        <v>498</v>
      </c>
    </row>
    <row r="138" spans="1:3" x14ac:dyDescent="0.25">
      <c r="A138">
        <v>156910</v>
      </c>
      <c r="B138">
        <v>159264</v>
      </c>
      <c r="C138">
        <f t="shared" si="4"/>
        <v>2355</v>
      </c>
    </row>
    <row r="139" spans="1:3" x14ac:dyDescent="0.25">
      <c r="A139">
        <v>159489</v>
      </c>
      <c r="B139">
        <v>159962</v>
      </c>
      <c r="C139">
        <f t="shared" si="4"/>
        <v>474</v>
      </c>
    </row>
    <row r="140" spans="1:3" x14ac:dyDescent="0.25">
      <c r="A140">
        <v>159987</v>
      </c>
      <c r="B140">
        <v>161285</v>
      </c>
      <c r="C140">
        <f t="shared" si="4"/>
        <v>1299</v>
      </c>
    </row>
    <row r="141" spans="1:3" x14ac:dyDescent="0.25">
      <c r="A141">
        <v>161378</v>
      </c>
      <c r="B141">
        <v>161992</v>
      </c>
      <c r="C141">
        <f t="shared" si="4"/>
        <v>615</v>
      </c>
    </row>
    <row r="142" spans="1:3" x14ac:dyDescent="0.25">
      <c r="A142">
        <v>162022</v>
      </c>
      <c r="B142">
        <v>162642</v>
      </c>
      <c r="C142">
        <f t="shared" si="4"/>
        <v>621</v>
      </c>
    </row>
    <row r="143" spans="1:3" x14ac:dyDescent="0.25">
      <c r="A143">
        <v>163057</v>
      </c>
      <c r="B143">
        <v>163842</v>
      </c>
      <c r="C143">
        <f t="shared" si="4"/>
        <v>786</v>
      </c>
    </row>
    <row r="144" spans="1:3" x14ac:dyDescent="0.25">
      <c r="A144">
        <v>163958</v>
      </c>
      <c r="B144">
        <v>164710</v>
      </c>
      <c r="C144">
        <f t="shared" si="4"/>
        <v>753</v>
      </c>
    </row>
    <row r="145" spans="1:3" x14ac:dyDescent="0.25">
      <c r="A145">
        <v>164721</v>
      </c>
      <c r="B145">
        <v>165347</v>
      </c>
      <c r="C145">
        <f t="shared" si="4"/>
        <v>627</v>
      </c>
    </row>
    <row r="146" spans="1:3" x14ac:dyDescent="0.25">
      <c r="A146">
        <v>165620</v>
      </c>
      <c r="B146">
        <v>166486</v>
      </c>
      <c r="C146">
        <f t="shared" si="4"/>
        <v>867</v>
      </c>
    </row>
    <row r="147" spans="1:3" x14ac:dyDescent="0.25">
      <c r="A147">
        <v>166709</v>
      </c>
      <c r="B147">
        <v>167332</v>
      </c>
      <c r="C147">
        <f t="shared" si="4"/>
        <v>624</v>
      </c>
    </row>
    <row r="148" spans="1:3" x14ac:dyDescent="0.25">
      <c r="A148">
        <v>168164</v>
      </c>
      <c r="B148">
        <v>169300</v>
      </c>
      <c r="C148">
        <f t="shared" si="4"/>
        <v>1137</v>
      </c>
    </row>
    <row r="149" spans="1:3" x14ac:dyDescent="0.25">
      <c r="A149">
        <v>169570</v>
      </c>
      <c r="B149">
        <v>169992</v>
      </c>
      <c r="C149">
        <f t="shared" si="4"/>
        <v>423</v>
      </c>
    </row>
    <row r="150" spans="1:3" x14ac:dyDescent="0.25">
      <c r="A150">
        <v>170878</v>
      </c>
      <c r="B150">
        <v>171678</v>
      </c>
      <c r="C150">
        <f t="shared" si="4"/>
        <v>801</v>
      </c>
    </row>
    <row r="151" spans="1:3" x14ac:dyDescent="0.25">
      <c r="A151">
        <v>171869</v>
      </c>
      <c r="B151">
        <v>173890</v>
      </c>
      <c r="C151">
        <f t="shared" si="4"/>
        <v>2022</v>
      </c>
    </row>
    <row r="152" spans="1:3" x14ac:dyDescent="0.25">
      <c r="A152">
        <v>173973</v>
      </c>
      <c r="B152">
        <v>174743</v>
      </c>
      <c r="C152">
        <f t="shared" si="4"/>
        <v>771</v>
      </c>
    </row>
    <row r="153" spans="1:3" x14ac:dyDescent="0.25">
      <c r="A153">
        <v>175058</v>
      </c>
      <c r="B153">
        <v>175630</v>
      </c>
      <c r="C153">
        <f t="shared" si="4"/>
        <v>573</v>
      </c>
    </row>
    <row r="154" spans="1:3" x14ac:dyDescent="0.25">
      <c r="A154">
        <v>175809</v>
      </c>
      <c r="B154">
        <v>176639</v>
      </c>
      <c r="C154">
        <f t="shared" si="4"/>
        <v>831</v>
      </c>
    </row>
    <row r="155" spans="1:3" x14ac:dyDescent="0.25">
      <c r="A155">
        <v>176721</v>
      </c>
      <c r="B155">
        <v>176981</v>
      </c>
      <c r="C155">
        <f t="shared" si="4"/>
        <v>261</v>
      </c>
    </row>
    <row r="156" spans="1:3" x14ac:dyDescent="0.25">
      <c r="A156">
        <v>177021</v>
      </c>
      <c r="B156">
        <v>177260</v>
      </c>
      <c r="C156">
        <f t="shared" si="4"/>
        <v>240</v>
      </c>
    </row>
    <row r="157" spans="1:3" x14ac:dyDescent="0.25">
      <c r="A157">
        <v>177500</v>
      </c>
      <c r="B157">
        <v>178849</v>
      </c>
      <c r="C157">
        <f t="shared" si="4"/>
        <v>1350</v>
      </c>
    </row>
    <row r="158" spans="1:3" x14ac:dyDescent="0.25">
      <c r="A158">
        <v>178975</v>
      </c>
      <c r="B158">
        <v>179661</v>
      </c>
      <c r="C158">
        <f t="shared" si="4"/>
        <v>687</v>
      </c>
    </row>
    <row r="159" spans="1:3" x14ac:dyDescent="0.25">
      <c r="A159">
        <v>179703</v>
      </c>
      <c r="B159">
        <v>180659</v>
      </c>
      <c r="C159">
        <f t="shared" si="4"/>
        <v>957</v>
      </c>
    </row>
    <row r="160" spans="1:3" x14ac:dyDescent="0.25">
      <c r="A160">
        <v>180859</v>
      </c>
      <c r="B160">
        <v>181566</v>
      </c>
      <c r="C160">
        <f t="shared" si="4"/>
        <v>708</v>
      </c>
    </row>
    <row r="161" spans="1:3" x14ac:dyDescent="0.25">
      <c r="A161">
        <v>181600</v>
      </c>
      <c r="B161">
        <v>182082</v>
      </c>
      <c r="C161">
        <f t="shared" si="4"/>
        <v>483</v>
      </c>
    </row>
    <row r="162" spans="1:3" x14ac:dyDescent="0.25">
      <c r="A162">
        <v>182115</v>
      </c>
      <c r="B162">
        <v>184412</v>
      </c>
      <c r="C162">
        <f t="shared" si="4"/>
        <v>2298</v>
      </c>
    </row>
    <row r="163" spans="1:3" x14ac:dyDescent="0.25">
      <c r="A163">
        <v>184499</v>
      </c>
      <c r="B163">
        <v>184687</v>
      </c>
      <c r="C163">
        <f t="shared" si="4"/>
        <v>189</v>
      </c>
    </row>
    <row r="164" spans="1:3" x14ac:dyDescent="0.25">
      <c r="A164">
        <v>184930</v>
      </c>
      <c r="B164">
        <v>186039</v>
      </c>
      <c r="C164">
        <f t="shared" si="4"/>
        <v>1110</v>
      </c>
    </row>
    <row r="165" spans="1:3" x14ac:dyDescent="0.25">
      <c r="A165">
        <v>186124</v>
      </c>
      <c r="B165">
        <v>186354</v>
      </c>
      <c r="C165">
        <f t="shared" si="4"/>
        <v>231</v>
      </c>
    </row>
    <row r="166" spans="1:3" x14ac:dyDescent="0.25">
      <c r="A166">
        <v>186809</v>
      </c>
      <c r="B166">
        <v>187594</v>
      </c>
      <c r="C166">
        <f t="shared" si="4"/>
        <v>786</v>
      </c>
    </row>
    <row r="167" spans="1:3" x14ac:dyDescent="0.25">
      <c r="A167">
        <v>187692</v>
      </c>
      <c r="B167">
        <v>189401</v>
      </c>
      <c r="C167">
        <f t="shared" si="4"/>
        <v>1710</v>
      </c>
    </row>
    <row r="168" spans="1:3" x14ac:dyDescent="0.25">
      <c r="A168">
        <v>190024</v>
      </c>
      <c r="B168">
        <v>190854</v>
      </c>
      <c r="C168">
        <f t="shared" si="4"/>
        <v>831</v>
      </c>
    </row>
    <row r="169" spans="1:3" x14ac:dyDescent="0.25">
      <c r="A169">
        <v>190824</v>
      </c>
      <c r="B169">
        <v>191249</v>
      </c>
      <c r="C169">
        <f t="shared" si="4"/>
        <v>426</v>
      </c>
    </row>
    <row r="170" spans="1:3" x14ac:dyDescent="0.25">
      <c r="A170">
        <v>191410</v>
      </c>
      <c r="B170">
        <v>192951</v>
      </c>
      <c r="C170">
        <f t="shared" si="4"/>
        <v>1542</v>
      </c>
    </row>
    <row r="171" spans="1:3" x14ac:dyDescent="0.25">
      <c r="A171">
        <v>193322</v>
      </c>
      <c r="B171">
        <v>194029</v>
      </c>
      <c r="C171">
        <f t="shared" si="4"/>
        <v>708</v>
      </c>
    </row>
    <row r="172" spans="1:3" x14ac:dyDescent="0.25">
      <c r="A172">
        <v>194123</v>
      </c>
      <c r="B172">
        <v>194836</v>
      </c>
      <c r="C172">
        <f t="shared" si="4"/>
        <v>714</v>
      </c>
    </row>
    <row r="173" spans="1:3" x14ac:dyDescent="0.25">
      <c r="A173">
        <v>194919</v>
      </c>
      <c r="B173">
        <v>195878</v>
      </c>
      <c r="C173">
        <f t="shared" si="4"/>
        <v>960</v>
      </c>
    </row>
    <row r="174" spans="1:3" x14ac:dyDescent="0.25">
      <c r="A174">
        <v>195927</v>
      </c>
      <c r="B174">
        <v>196280</v>
      </c>
      <c r="C174">
        <f t="shared" si="4"/>
        <v>354</v>
      </c>
    </row>
    <row r="175" spans="1:3" x14ac:dyDescent="0.25">
      <c r="A175">
        <v>196277</v>
      </c>
      <c r="B175">
        <v>196651</v>
      </c>
      <c r="C175">
        <f t="shared" si="4"/>
        <v>375</v>
      </c>
    </row>
    <row r="176" spans="1:3" x14ac:dyDescent="0.25">
      <c r="A176">
        <v>196854</v>
      </c>
      <c r="B176">
        <v>197234</v>
      </c>
      <c r="C176">
        <f t="shared" si="4"/>
        <v>381</v>
      </c>
    </row>
    <row r="177" spans="1:3" x14ac:dyDescent="0.25">
      <c r="A177">
        <v>197344</v>
      </c>
      <c r="B177">
        <v>198060</v>
      </c>
      <c r="C177">
        <f t="shared" si="4"/>
        <v>717</v>
      </c>
    </row>
    <row r="178" spans="1:3" x14ac:dyDescent="0.25">
      <c r="A178">
        <v>198067</v>
      </c>
      <c r="B178">
        <v>198921</v>
      </c>
      <c r="C178">
        <f t="shared" si="4"/>
        <v>855</v>
      </c>
    </row>
    <row r="179" spans="1:3" x14ac:dyDescent="0.25">
      <c r="A179">
        <v>199004</v>
      </c>
      <c r="B179">
        <v>199267</v>
      </c>
      <c r="C179">
        <f t="shared" si="4"/>
        <v>264</v>
      </c>
    </row>
    <row r="180" spans="1:3" x14ac:dyDescent="0.25">
      <c r="A180">
        <v>199389</v>
      </c>
      <c r="B180">
        <v>200216</v>
      </c>
      <c r="C180">
        <f t="shared" si="4"/>
        <v>828</v>
      </c>
    </row>
    <row r="181" spans="1:3" x14ac:dyDescent="0.25">
      <c r="A181">
        <v>200301</v>
      </c>
      <c r="B181">
        <v>200744</v>
      </c>
      <c r="C181">
        <f t="shared" si="4"/>
        <v>444</v>
      </c>
    </row>
    <row r="182" spans="1:3" x14ac:dyDescent="0.25">
      <c r="A182">
        <v>200854</v>
      </c>
      <c r="B182">
        <v>201096</v>
      </c>
      <c r="C182">
        <f t="shared" si="4"/>
        <v>243</v>
      </c>
    </row>
    <row r="183" spans="1:3" x14ac:dyDescent="0.25">
      <c r="A183">
        <v>201549</v>
      </c>
      <c r="B183">
        <v>202148</v>
      </c>
      <c r="C183">
        <f t="shared" si="4"/>
        <v>600</v>
      </c>
    </row>
    <row r="184" spans="1:3" x14ac:dyDescent="0.25">
      <c r="A184">
        <v>202521</v>
      </c>
      <c r="B184">
        <v>203633</v>
      </c>
      <c r="C184">
        <f t="shared" si="4"/>
        <v>1113</v>
      </c>
    </row>
    <row r="185" spans="1:3" x14ac:dyDescent="0.25">
      <c r="A185">
        <v>203630</v>
      </c>
      <c r="B185">
        <v>204613</v>
      </c>
      <c r="C185">
        <f t="shared" si="4"/>
        <v>984</v>
      </c>
    </row>
    <row r="186" spans="1:3" x14ac:dyDescent="0.25">
      <c r="A186">
        <v>204624</v>
      </c>
      <c r="B186">
        <v>205964</v>
      </c>
      <c r="C186">
        <f t="shared" si="4"/>
        <v>1341</v>
      </c>
    </row>
    <row r="187" spans="1:3" x14ac:dyDescent="0.25">
      <c r="A187">
        <v>206054</v>
      </c>
      <c r="B187">
        <v>206272</v>
      </c>
      <c r="C187">
        <f t="shared" si="4"/>
        <v>219</v>
      </c>
    </row>
    <row r="188" spans="1:3" x14ac:dyDescent="0.25">
      <c r="A188">
        <v>206397</v>
      </c>
      <c r="B188">
        <v>207149</v>
      </c>
      <c r="C188">
        <f t="shared" si="4"/>
        <v>753</v>
      </c>
    </row>
    <row r="189" spans="1:3" x14ac:dyDescent="0.25">
      <c r="A189">
        <v>207175</v>
      </c>
      <c r="B189">
        <v>209025</v>
      </c>
      <c r="C189">
        <f t="shared" si="4"/>
        <v>1851</v>
      </c>
    </row>
    <row r="190" spans="1:3" x14ac:dyDescent="0.25">
      <c r="A190">
        <v>209081</v>
      </c>
      <c r="B190">
        <v>209806</v>
      </c>
      <c r="C190">
        <f t="shared" si="4"/>
        <v>726</v>
      </c>
    </row>
    <row r="191" spans="1:3" x14ac:dyDescent="0.25">
      <c r="A191">
        <v>209915</v>
      </c>
      <c r="B191">
        <v>210253</v>
      </c>
      <c r="C191">
        <f t="shared" si="4"/>
        <v>339</v>
      </c>
    </row>
    <row r="192" spans="1:3" x14ac:dyDescent="0.25">
      <c r="A192">
        <v>210474</v>
      </c>
      <c r="B192">
        <v>210806</v>
      </c>
      <c r="C192">
        <f t="shared" si="4"/>
        <v>333</v>
      </c>
    </row>
    <row r="193" spans="1:3" x14ac:dyDescent="0.25">
      <c r="A193">
        <v>210803</v>
      </c>
      <c r="B193">
        <v>211435</v>
      </c>
      <c r="C193">
        <f t="shared" si="4"/>
        <v>633</v>
      </c>
    </row>
    <row r="194" spans="1:3" x14ac:dyDescent="0.25">
      <c r="A194">
        <v>211440</v>
      </c>
      <c r="B194">
        <v>212459</v>
      </c>
      <c r="C194">
        <f t="shared" si="4"/>
        <v>1020</v>
      </c>
    </row>
    <row r="195" spans="1:3" x14ac:dyDescent="0.25">
      <c r="A195">
        <v>212622</v>
      </c>
      <c r="B195">
        <v>213200</v>
      </c>
      <c r="C195">
        <f t="shared" si="4"/>
        <v>579</v>
      </c>
    </row>
    <row r="196" spans="1:3" x14ac:dyDescent="0.25">
      <c r="A196">
        <v>214092</v>
      </c>
      <c r="B196">
        <v>214541</v>
      </c>
      <c r="C196">
        <f t="shared" ref="C196:C259" si="5">B196-A196+1</f>
        <v>450</v>
      </c>
    </row>
    <row r="197" spans="1:3" x14ac:dyDescent="0.25">
      <c r="A197">
        <v>214616</v>
      </c>
      <c r="B197">
        <v>215782</v>
      </c>
      <c r="C197">
        <f t="shared" si="5"/>
        <v>1167</v>
      </c>
    </row>
    <row r="198" spans="1:3" x14ac:dyDescent="0.25">
      <c r="A198">
        <v>216122</v>
      </c>
      <c r="B198">
        <v>216661</v>
      </c>
      <c r="C198">
        <f t="shared" si="5"/>
        <v>540</v>
      </c>
    </row>
    <row r="199" spans="1:3" x14ac:dyDescent="0.25">
      <c r="A199">
        <v>218298</v>
      </c>
      <c r="B199">
        <v>218522</v>
      </c>
      <c r="C199">
        <f t="shared" si="5"/>
        <v>225</v>
      </c>
    </row>
    <row r="200" spans="1:3" x14ac:dyDescent="0.25">
      <c r="A200">
        <v>218961</v>
      </c>
      <c r="B200">
        <v>221111</v>
      </c>
      <c r="C200">
        <f t="shared" si="5"/>
        <v>2151</v>
      </c>
    </row>
    <row r="201" spans="1:3" x14ac:dyDescent="0.25">
      <c r="A201">
        <v>221550</v>
      </c>
      <c r="B201">
        <v>223391</v>
      </c>
      <c r="C201">
        <f t="shared" si="5"/>
        <v>1842</v>
      </c>
    </row>
    <row r="202" spans="1:3" x14ac:dyDescent="0.25">
      <c r="A202">
        <v>223425</v>
      </c>
      <c r="B202">
        <v>224219</v>
      </c>
      <c r="C202">
        <f t="shared" si="5"/>
        <v>795</v>
      </c>
    </row>
    <row r="203" spans="1:3" x14ac:dyDescent="0.25">
      <c r="A203">
        <v>224318</v>
      </c>
      <c r="B203">
        <v>225454</v>
      </c>
      <c r="C203">
        <f t="shared" si="5"/>
        <v>1137</v>
      </c>
    </row>
    <row r="204" spans="1:3" x14ac:dyDescent="0.25">
      <c r="A204">
        <v>225460</v>
      </c>
      <c r="B204">
        <v>225903</v>
      </c>
      <c r="C204">
        <f t="shared" si="5"/>
        <v>444</v>
      </c>
    </row>
    <row r="205" spans="1:3" x14ac:dyDescent="0.25">
      <c r="A205">
        <v>226000</v>
      </c>
      <c r="B205">
        <v>228603</v>
      </c>
      <c r="C205">
        <f t="shared" si="5"/>
        <v>2604</v>
      </c>
    </row>
    <row r="206" spans="1:3" x14ac:dyDescent="0.25">
      <c r="A206">
        <v>228887</v>
      </c>
      <c r="B206">
        <v>229081</v>
      </c>
      <c r="C206">
        <f t="shared" si="5"/>
        <v>195</v>
      </c>
    </row>
    <row r="207" spans="1:3" x14ac:dyDescent="0.25">
      <c r="A207">
        <v>229336</v>
      </c>
      <c r="B207">
        <v>229899</v>
      </c>
      <c r="C207">
        <f t="shared" si="5"/>
        <v>564</v>
      </c>
    </row>
    <row r="208" spans="1:3" x14ac:dyDescent="0.25">
      <c r="A208">
        <v>230236</v>
      </c>
      <c r="B208">
        <v>231198</v>
      </c>
      <c r="C208">
        <f t="shared" si="5"/>
        <v>963</v>
      </c>
    </row>
    <row r="209" spans="1:3" x14ac:dyDescent="0.25">
      <c r="A209">
        <v>231243</v>
      </c>
      <c r="B209">
        <v>232298</v>
      </c>
      <c r="C209">
        <f t="shared" si="5"/>
        <v>1056</v>
      </c>
    </row>
    <row r="210" spans="1:3" x14ac:dyDescent="0.25">
      <c r="A210">
        <v>232298</v>
      </c>
      <c r="B210">
        <v>233101</v>
      </c>
      <c r="C210">
        <f t="shared" si="5"/>
        <v>804</v>
      </c>
    </row>
    <row r="211" spans="1:3" x14ac:dyDescent="0.25">
      <c r="A211">
        <v>233098</v>
      </c>
      <c r="B211">
        <v>234393</v>
      </c>
      <c r="C211">
        <f t="shared" si="5"/>
        <v>1296</v>
      </c>
    </row>
    <row r="212" spans="1:3" x14ac:dyDescent="0.25">
      <c r="A212">
        <v>234281</v>
      </c>
      <c r="B212">
        <v>235654</v>
      </c>
      <c r="C212">
        <f t="shared" si="5"/>
        <v>1374</v>
      </c>
    </row>
    <row r="213" spans="1:3" x14ac:dyDescent="0.25">
      <c r="A213">
        <v>235931</v>
      </c>
      <c r="B213">
        <v>236314</v>
      </c>
      <c r="C213">
        <f t="shared" si="5"/>
        <v>384</v>
      </c>
    </row>
    <row r="214" spans="1:3" x14ac:dyDescent="0.25">
      <c r="A214">
        <v>236555</v>
      </c>
      <c r="B214">
        <v>237076</v>
      </c>
      <c r="C214">
        <f t="shared" si="5"/>
        <v>522</v>
      </c>
    </row>
    <row r="215" spans="1:3" x14ac:dyDescent="0.25">
      <c r="A215">
        <v>237191</v>
      </c>
      <c r="B215">
        <v>239014</v>
      </c>
      <c r="C215">
        <f t="shared" si="5"/>
        <v>1824</v>
      </c>
    </row>
    <row r="216" spans="1:3" x14ac:dyDescent="0.25">
      <c r="A216">
        <v>239062</v>
      </c>
      <c r="B216">
        <v>240729</v>
      </c>
      <c r="C216">
        <f t="shared" si="5"/>
        <v>1668</v>
      </c>
    </row>
    <row r="217" spans="1:3" x14ac:dyDescent="0.25">
      <c r="A217">
        <v>240817</v>
      </c>
      <c r="B217">
        <v>242217</v>
      </c>
      <c r="C217">
        <f t="shared" si="5"/>
        <v>1401</v>
      </c>
    </row>
    <row r="218" spans="1:3" x14ac:dyDescent="0.25">
      <c r="A218">
        <v>242293</v>
      </c>
      <c r="B218">
        <v>243267</v>
      </c>
      <c r="C218">
        <f t="shared" si="5"/>
        <v>975</v>
      </c>
    </row>
    <row r="219" spans="1:3" x14ac:dyDescent="0.25">
      <c r="A219">
        <v>243307</v>
      </c>
      <c r="B219">
        <v>243382</v>
      </c>
      <c r="C219">
        <f t="shared" si="5"/>
        <v>76</v>
      </c>
    </row>
    <row r="220" spans="1:3" x14ac:dyDescent="0.25">
      <c r="A220">
        <v>243597</v>
      </c>
      <c r="B220">
        <v>244430</v>
      </c>
      <c r="C220">
        <f t="shared" si="5"/>
        <v>834</v>
      </c>
    </row>
    <row r="221" spans="1:3" x14ac:dyDescent="0.25">
      <c r="A221">
        <v>244532</v>
      </c>
      <c r="B221">
        <v>244714</v>
      </c>
      <c r="C221">
        <f t="shared" si="5"/>
        <v>183</v>
      </c>
    </row>
    <row r="222" spans="1:3" x14ac:dyDescent="0.25">
      <c r="A222">
        <v>244725</v>
      </c>
      <c r="B222">
        <v>245561</v>
      </c>
      <c r="C222">
        <f t="shared" si="5"/>
        <v>837</v>
      </c>
    </row>
    <row r="223" spans="1:3" x14ac:dyDescent="0.25">
      <c r="A223">
        <v>245764</v>
      </c>
      <c r="B223">
        <v>246144</v>
      </c>
      <c r="C223">
        <f t="shared" si="5"/>
        <v>381</v>
      </c>
    </row>
    <row r="224" spans="1:3" x14ac:dyDescent="0.25">
      <c r="A224">
        <v>246144</v>
      </c>
      <c r="B224">
        <v>246347</v>
      </c>
      <c r="C224">
        <f t="shared" si="5"/>
        <v>204</v>
      </c>
    </row>
    <row r="225" spans="1:3" x14ac:dyDescent="0.25">
      <c r="A225">
        <v>247073</v>
      </c>
      <c r="B225">
        <v>247345</v>
      </c>
      <c r="C225">
        <f t="shared" si="5"/>
        <v>273</v>
      </c>
    </row>
    <row r="226" spans="1:3" x14ac:dyDescent="0.25">
      <c r="A226">
        <v>247449</v>
      </c>
      <c r="B226">
        <v>247931</v>
      </c>
      <c r="C226">
        <f t="shared" si="5"/>
        <v>483</v>
      </c>
    </row>
    <row r="227" spans="1:3" x14ac:dyDescent="0.25">
      <c r="A227">
        <v>248360</v>
      </c>
      <c r="B227">
        <v>249379</v>
      </c>
      <c r="C227">
        <f t="shared" si="5"/>
        <v>1020</v>
      </c>
    </row>
    <row r="228" spans="1:3" x14ac:dyDescent="0.25">
      <c r="A228">
        <v>249369</v>
      </c>
      <c r="B228">
        <v>250619</v>
      </c>
      <c r="C228">
        <f t="shared" si="5"/>
        <v>1251</v>
      </c>
    </row>
    <row r="229" spans="1:3" x14ac:dyDescent="0.25">
      <c r="A229">
        <v>250690</v>
      </c>
      <c r="B229">
        <v>251535</v>
      </c>
      <c r="C229">
        <f t="shared" si="5"/>
        <v>846</v>
      </c>
    </row>
    <row r="230" spans="1:3" x14ac:dyDescent="0.25">
      <c r="A230">
        <v>251681</v>
      </c>
      <c r="B230">
        <v>251926</v>
      </c>
      <c r="C230">
        <f t="shared" si="5"/>
        <v>246</v>
      </c>
    </row>
    <row r="231" spans="1:3" x14ac:dyDescent="0.25">
      <c r="A231">
        <v>252058</v>
      </c>
      <c r="B231">
        <v>252876</v>
      </c>
      <c r="C231">
        <f t="shared" si="5"/>
        <v>819</v>
      </c>
    </row>
    <row r="232" spans="1:3" x14ac:dyDescent="0.25">
      <c r="A232">
        <v>253119</v>
      </c>
      <c r="B232">
        <v>254558</v>
      </c>
      <c r="C232">
        <f t="shared" si="5"/>
        <v>1440</v>
      </c>
    </row>
    <row r="233" spans="1:3" x14ac:dyDescent="0.25">
      <c r="A233">
        <v>254976</v>
      </c>
      <c r="B233">
        <v>256244</v>
      </c>
      <c r="C233">
        <f t="shared" si="5"/>
        <v>1269</v>
      </c>
    </row>
    <row r="234" spans="1:3" x14ac:dyDescent="0.25">
      <c r="A234">
        <v>256314</v>
      </c>
      <c r="B234">
        <v>256592</v>
      </c>
      <c r="C234">
        <f t="shared" si="5"/>
        <v>279</v>
      </c>
    </row>
    <row r="235" spans="1:3" x14ac:dyDescent="0.25">
      <c r="A235">
        <v>256923</v>
      </c>
      <c r="B235">
        <v>258548</v>
      </c>
      <c r="C235">
        <f t="shared" si="5"/>
        <v>1626</v>
      </c>
    </row>
    <row r="236" spans="1:3" x14ac:dyDescent="0.25">
      <c r="A236">
        <v>258636</v>
      </c>
      <c r="B236">
        <v>259061</v>
      </c>
      <c r="C236">
        <f t="shared" si="5"/>
        <v>426</v>
      </c>
    </row>
    <row r="237" spans="1:3" x14ac:dyDescent="0.25">
      <c r="A237">
        <v>259194</v>
      </c>
      <c r="B237">
        <v>259505</v>
      </c>
      <c r="C237">
        <f t="shared" si="5"/>
        <v>312</v>
      </c>
    </row>
    <row r="238" spans="1:3" x14ac:dyDescent="0.25">
      <c r="A238">
        <v>259546</v>
      </c>
      <c r="B238">
        <v>259953</v>
      </c>
      <c r="C238">
        <f t="shared" si="5"/>
        <v>408</v>
      </c>
    </row>
    <row r="239" spans="1:3" x14ac:dyDescent="0.25">
      <c r="A239">
        <v>260015</v>
      </c>
      <c r="B239">
        <v>260422</v>
      </c>
      <c r="C239">
        <f t="shared" si="5"/>
        <v>408</v>
      </c>
    </row>
    <row r="240" spans="1:3" x14ac:dyDescent="0.25">
      <c r="A240">
        <v>261374</v>
      </c>
      <c r="B240">
        <v>261757</v>
      </c>
      <c r="C240">
        <f t="shared" si="5"/>
        <v>384</v>
      </c>
    </row>
    <row r="241" spans="1:3" x14ac:dyDescent="0.25">
      <c r="A241">
        <v>261894</v>
      </c>
      <c r="B241">
        <v>262712</v>
      </c>
      <c r="C241">
        <f t="shared" si="5"/>
        <v>819</v>
      </c>
    </row>
    <row r="242" spans="1:3" x14ac:dyDescent="0.25">
      <c r="A242">
        <v>262990</v>
      </c>
      <c r="B242">
        <v>263649</v>
      </c>
      <c r="C242">
        <f t="shared" si="5"/>
        <v>660</v>
      </c>
    </row>
    <row r="243" spans="1:3" x14ac:dyDescent="0.25">
      <c r="A243">
        <v>263655</v>
      </c>
      <c r="B243">
        <v>266714</v>
      </c>
      <c r="C243">
        <f t="shared" si="5"/>
        <v>3060</v>
      </c>
    </row>
    <row r="244" spans="1:3" x14ac:dyDescent="0.25">
      <c r="A244">
        <v>266788</v>
      </c>
      <c r="B244">
        <v>268272</v>
      </c>
      <c r="C244">
        <f t="shared" si="5"/>
        <v>1485</v>
      </c>
    </row>
    <row r="245" spans="1:3" x14ac:dyDescent="0.25">
      <c r="A245">
        <v>268311</v>
      </c>
      <c r="B245">
        <v>268655</v>
      </c>
      <c r="C245">
        <f t="shared" si="5"/>
        <v>345</v>
      </c>
    </row>
    <row r="246" spans="1:3" x14ac:dyDescent="0.25">
      <c r="A246">
        <v>268816</v>
      </c>
      <c r="B246">
        <v>270267</v>
      </c>
      <c r="C246">
        <f t="shared" si="5"/>
        <v>1452</v>
      </c>
    </row>
    <row r="247" spans="1:3" x14ac:dyDescent="0.25">
      <c r="A247">
        <v>270407</v>
      </c>
      <c r="B247">
        <v>270862</v>
      </c>
      <c r="C247">
        <f t="shared" si="5"/>
        <v>456</v>
      </c>
    </row>
    <row r="248" spans="1:3" x14ac:dyDescent="0.25">
      <c r="A248">
        <v>271001</v>
      </c>
      <c r="B248">
        <v>272275</v>
      </c>
      <c r="C248">
        <f t="shared" si="5"/>
        <v>1275</v>
      </c>
    </row>
    <row r="249" spans="1:3" x14ac:dyDescent="0.25">
      <c r="A249">
        <v>272275</v>
      </c>
      <c r="B249">
        <v>272823</v>
      </c>
      <c r="C249">
        <f t="shared" si="5"/>
        <v>549</v>
      </c>
    </row>
    <row r="250" spans="1:3" x14ac:dyDescent="0.25">
      <c r="A250">
        <v>273077</v>
      </c>
      <c r="B250">
        <v>274111</v>
      </c>
      <c r="C250">
        <f t="shared" si="5"/>
        <v>1035</v>
      </c>
    </row>
    <row r="251" spans="1:3" x14ac:dyDescent="0.25">
      <c r="A251">
        <v>274217</v>
      </c>
      <c r="B251">
        <v>275215</v>
      </c>
      <c r="C251">
        <f t="shared" si="5"/>
        <v>999</v>
      </c>
    </row>
    <row r="252" spans="1:3" x14ac:dyDescent="0.25">
      <c r="A252">
        <v>275316</v>
      </c>
      <c r="B252">
        <v>276437</v>
      </c>
      <c r="C252">
        <f t="shared" si="5"/>
        <v>1122</v>
      </c>
    </row>
    <row r="253" spans="1:3" x14ac:dyDescent="0.25">
      <c r="A253">
        <v>276595</v>
      </c>
      <c r="B253">
        <v>277701</v>
      </c>
      <c r="C253">
        <f t="shared" si="5"/>
        <v>1107</v>
      </c>
    </row>
    <row r="254" spans="1:3" x14ac:dyDescent="0.25">
      <c r="A254">
        <v>277842</v>
      </c>
      <c r="B254">
        <v>278507</v>
      </c>
      <c r="C254">
        <f t="shared" si="5"/>
        <v>666</v>
      </c>
    </row>
    <row r="255" spans="1:3" x14ac:dyDescent="0.25">
      <c r="A255">
        <v>278761</v>
      </c>
      <c r="B255">
        <v>279471</v>
      </c>
      <c r="C255">
        <f t="shared" si="5"/>
        <v>711</v>
      </c>
    </row>
    <row r="256" spans="1:3" x14ac:dyDescent="0.25">
      <c r="A256">
        <v>279658</v>
      </c>
      <c r="B256">
        <v>281919</v>
      </c>
      <c r="C256">
        <f t="shared" si="5"/>
        <v>2262</v>
      </c>
    </row>
    <row r="257" spans="1:3" x14ac:dyDescent="0.25">
      <c r="A257">
        <v>281979</v>
      </c>
      <c r="B257">
        <v>282980</v>
      </c>
      <c r="C257">
        <f t="shared" si="5"/>
        <v>1002</v>
      </c>
    </row>
    <row r="258" spans="1:3" x14ac:dyDescent="0.25">
      <c r="A258">
        <v>283496</v>
      </c>
      <c r="B258">
        <v>284638</v>
      </c>
      <c r="C258">
        <f t="shared" si="5"/>
        <v>1143</v>
      </c>
    </row>
    <row r="259" spans="1:3" x14ac:dyDescent="0.25">
      <c r="A259">
        <v>284679</v>
      </c>
      <c r="B259">
        <v>285890</v>
      </c>
      <c r="C259">
        <f t="shared" si="5"/>
        <v>1212</v>
      </c>
    </row>
    <row r="260" spans="1:3" x14ac:dyDescent="0.25">
      <c r="A260">
        <v>285922</v>
      </c>
      <c r="B260">
        <v>286440</v>
      </c>
      <c r="C260">
        <f t="shared" ref="C260:C323" si="6">B260-A260+1</f>
        <v>519</v>
      </c>
    </row>
    <row r="261" spans="1:3" x14ac:dyDescent="0.25">
      <c r="A261">
        <v>286805</v>
      </c>
      <c r="B261">
        <v>288229</v>
      </c>
      <c r="C261">
        <f t="shared" si="6"/>
        <v>1425</v>
      </c>
    </row>
    <row r="262" spans="1:3" x14ac:dyDescent="0.25">
      <c r="A262">
        <v>288226</v>
      </c>
      <c r="B262">
        <v>288951</v>
      </c>
      <c r="C262">
        <f t="shared" si="6"/>
        <v>726</v>
      </c>
    </row>
    <row r="263" spans="1:3" x14ac:dyDescent="0.25">
      <c r="A263">
        <v>289275</v>
      </c>
      <c r="B263">
        <v>290069</v>
      </c>
      <c r="C263">
        <f t="shared" si="6"/>
        <v>795</v>
      </c>
    </row>
    <row r="264" spans="1:3" x14ac:dyDescent="0.25">
      <c r="A264">
        <v>290106</v>
      </c>
      <c r="B264">
        <v>290993</v>
      </c>
      <c r="C264">
        <f t="shared" si="6"/>
        <v>888</v>
      </c>
    </row>
    <row r="265" spans="1:3" x14ac:dyDescent="0.25">
      <c r="A265">
        <v>291087</v>
      </c>
      <c r="B265">
        <v>291710</v>
      </c>
      <c r="C265">
        <f t="shared" si="6"/>
        <v>624</v>
      </c>
    </row>
    <row r="266" spans="1:3" x14ac:dyDescent="0.25">
      <c r="A266">
        <v>291938</v>
      </c>
      <c r="B266">
        <v>293980</v>
      </c>
      <c r="C266">
        <f t="shared" si="6"/>
        <v>2043</v>
      </c>
    </row>
    <row r="267" spans="1:3" x14ac:dyDescent="0.25">
      <c r="A267">
        <v>294442</v>
      </c>
      <c r="B267">
        <v>294630</v>
      </c>
      <c r="C267">
        <f t="shared" si="6"/>
        <v>189</v>
      </c>
    </row>
    <row r="268" spans="1:3" x14ac:dyDescent="0.25">
      <c r="A268">
        <v>294627</v>
      </c>
      <c r="B268">
        <v>294920</v>
      </c>
      <c r="C268">
        <f t="shared" si="6"/>
        <v>294</v>
      </c>
    </row>
    <row r="269" spans="1:3" x14ac:dyDescent="0.25">
      <c r="A269">
        <v>294998</v>
      </c>
      <c r="B269">
        <v>295438</v>
      </c>
      <c r="C269">
        <f t="shared" si="6"/>
        <v>441</v>
      </c>
    </row>
    <row r="270" spans="1:3" x14ac:dyDescent="0.25">
      <c r="A270">
        <v>295785</v>
      </c>
      <c r="B270">
        <v>296204</v>
      </c>
      <c r="C270">
        <f t="shared" si="6"/>
        <v>420</v>
      </c>
    </row>
    <row r="271" spans="1:3" x14ac:dyDescent="0.25">
      <c r="A271">
        <v>296341</v>
      </c>
      <c r="B271">
        <v>296664</v>
      </c>
      <c r="C271">
        <f t="shared" si="6"/>
        <v>324</v>
      </c>
    </row>
    <row r="272" spans="1:3" x14ac:dyDescent="0.25">
      <c r="A272">
        <v>296910</v>
      </c>
      <c r="B272">
        <v>297866</v>
      </c>
      <c r="C272">
        <f t="shared" si="6"/>
        <v>957</v>
      </c>
    </row>
    <row r="273" spans="1:3" x14ac:dyDescent="0.25">
      <c r="A273">
        <v>297917</v>
      </c>
      <c r="B273">
        <v>298516</v>
      </c>
      <c r="C273">
        <f t="shared" si="6"/>
        <v>600</v>
      </c>
    </row>
    <row r="274" spans="1:3" x14ac:dyDescent="0.25">
      <c r="A274">
        <v>298664</v>
      </c>
      <c r="B274">
        <v>300394</v>
      </c>
      <c r="C274">
        <f t="shared" si="6"/>
        <v>1731</v>
      </c>
    </row>
    <row r="275" spans="1:3" x14ac:dyDescent="0.25">
      <c r="A275">
        <v>300444</v>
      </c>
      <c r="B275">
        <v>301769</v>
      </c>
      <c r="C275">
        <f t="shared" si="6"/>
        <v>1326</v>
      </c>
    </row>
    <row r="276" spans="1:3" x14ac:dyDescent="0.25">
      <c r="A276">
        <v>301822</v>
      </c>
      <c r="B276">
        <v>302904</v>
      </c>
      <c r="C276">
        <f t="shared" si="6"/>
        <v>1083</v>
      </c>
    </row>
    <row r="277" spans="1:3" x14ac:dyDescent="0.25">
      <c r="A277">
        <v>303305</v>
      </c>
      <c r="B277">
        <v>304648</v>
      </c>
      <c r="C277">
        <f t="shared" si="6"/>
        <v>1344</v>
      </c>
    </row>
    <row r="278" spans="1:3" x14ac:dyDescent="0.25">
      <c r="A278">
        <v>304625</v>
      </c>
      <c r="B278">
        <v>305710</v>
      </c>
      <c r="C278">
        <f t="shared" si="6"/>
        <v>1086</v>
      </c>
    </row>
    <row r="279" spans="1:3" x14ac:dyDescent="0.25">
      <c r="A279">
        <v>305720</v>
      </c>
      <c r="B279">
        <v>306550</v>
      </c>
      <c r="C279">
        <f t="shared" si="6"/>
        <v>831</v>
      </c>
    </row>
    <row r="280" spans="1:3" x14ac:dyDescent="0.25">
      <c r="A280">
        <v>306878</v>
      </c>
      <c r="B280">
        <v>307651</v>
      </c>
      <c r="C280">
        <f t="shared" si="6"/>
        <v>774</v>
      </c>
    </row>
    <row r="281" spans="1:3" x14ac:dyDescent="0.25">
      <c r="A281">
        <v>307663</v>
      </c>
      <c r="B281">
        <v>308427</v>
      </c>
      <c r="C281">
        <f t="shared" si="6"/>
        <v>765</v>
      </c>
    </row>
    <row r="282" spans="1:3" x14ac:dyDescent="0.25">
      <c r="A282">
        <v>309714</v>
      </c>
      <c r="B282">
        <v>311207</v>
      </c>
      <c r="C282">
        <f t="shared" si="6"/>
        <v>1494</v>
      </c>
    </row>
    <row r="283" spans="1:3" x14ac:dyDescent="0.25">
      <c r="A283">
        <v>311344</v>
      </c>
      <c r="B283">
        <v>312798</v>
      </c>
      <c r="C283">
        <f t="shared" si="6"/>
        <v>1455</v>
      </c>
    </row>
    <row r="284" spans="1:3" x14ac:dyDescent="0.25">
      <c r="A284">
        <v>312892</v>
      </c>
      <c r="B284">
        <v>314046</v>
      </c>
      <c r="C284">
        <f t="shared" si="6"/>
        <v>1155</v>
      </c>
    </row>
    <row r="285" spans="1:3" x14ac:dyDescent="0.25">
      <c r="A285">
        <v>314157</v>
      </c>
      <c r="B285">
        <v>315338</v>
      </c>
      <c r="C285">
        <f t="shared" si="6"/>
        <v>1182</v>
      </c>
    </row>
    <row r="286" spans="1:3" x14ac:dyDescent="0.25">
      <c r="A286">
        <v>315345</v>
      </c>
      <c r="B286">
        <v>316208</v>
      </c>
      <c r="C286">
        <f t="shared" si="6"/>
        <v>864</v>
      </c>
    </row>
    <row r="287" spans="1:3" x14ac:dyDescent="0.25">
      <c r="A287">
        <v>316205</v>
      </c>
      <c r="B287">
        <v>317029</v>
      </c>
      <c r="C287">
        <f t="shared" si="6"/>
        <v>825</v>
      </c>
    </row>
    <row r="288" spans="1:3" x14ac:dyDescent="0.25">
      <c r="A288">
        <v>317069</v>
      </c>
      <c r="B288">
        <v>318490</v>
      </c>
      <c r="C288">
        <f t="shared" si="6"/>
        <v>1422</v>
      </c>
    </row>
    <row r="289" spans="1:3" x14ac:dyDescent="0.25">
      <c r="A289">
        <v>318539</v>
      </c>
      <c r="B289">
        <v>319159</v>
      </c>
      <c r="C289">
        <f t="shared" si="6"/>
        <v>621</v>
      </c>
    </row>
    <row r="290" spans="1:3" x14ac:dyDescent="0.25">
      <c r="A290">
        <v>319162</v>
      </c>
      <c r="B290">
        <v>323370</v>
      </c>
      <c r="C290">
        <f t="shared" si="6"/>
        <v>4209</v>
      </c>
    </row>
    <row r="291" spans="1:3" x14ac:dyDescent="0.25">
      <c r="A291">
        <v>323675</v>
      </c>
      <c r="B291">
        <v>325906</v>
      </c>
      <c r="C291">
        <f t="shared" si="6"/>
        <v>2232</v>
      </c>
    </row>
    <row r="292" spans="1:3" x14ac:dyDescent="0.25">
      <c r="A292">
        <v>325968</v>
      </c>
      <c r="B292">
        <v>326573</v>
      </c>
      <c r="C292">
        <f t="shared" si="6"/>
        <v>606</v>
      </c>
    </row>
    <row r="293" spans="1:3" x14ac:dyDescent="0.25">
      <c r="A293">
        <v>326570</v>
      </c>
      <c r="B293">
        <v>327841</v>
      </c>
      <c r="C293">
        <f t="shared" si="6"/>
        <v>1272</v>
      </c>
    </row>
    <row r="294" spans="1:3" x14ac:dyDescent="0.25">
      <c r="A294">
        <v>327914</v>
      </c>
      <c r="B294">
        <v>328771</v>
      </c>
      <c r="C294">
        <f t="shared" si="6"/>
        <v>858</v>
      </c>
    </row>
    <row r="295" spans="1:3" x14ac:dyDescent="0.25">
      <c r="A295">
        <v>328804</v>
      </c>
      <c r="B295">
        <v>329778</v>
      </c>
      <c r="C295">
        <f t="shared" si="6"/>
        <v>975</v>
      </c>
    </row>
    <row r="296" spans="1:3" x14ac:dyDescent="0.25">
      <c r="A296">
        <v>329916</v>
      </c>
      <c r="B296">
        <v>331067</v>
      </c>
      <c r="C296">
        <f t="shared" si="6"/>
        <v>1152</v>
      </c>
    </row>
    <row r="297" spans="1:3" x14ac:dyDescent="0.25">
      <c r="A297">
        <v>331295</v>
      </c>
      <c r="B297">
        <v>332044</v>
      </c>
      <c r="C297">
        <f t="shared" si="6"/>
        <v>750</v>
      </c>
    </row>
    <row r="298" spans="1:3" x14ac:dyDescent="0.25">
      <c r="A298">
        <v>332307</v>
      </c>
      <c r="B298">
        <v>332678</v>
      </c>
      <c r="C298">
        <f t="shared" si="6"/>
        <v>372</v>
      </c>
    </row>
    <row r="299" spans="1:3" x14ac:dyDescent="0.25">
      <c r="A299">
        <v>332876</v>
      </c>
      <c r="B299">
        <v>334117</v>
      </c>
      <c r="C299">
        <f t="shared" si="6"/>
        <v>1242</v>
      </c>
    </row>
    <row r="300" spans="1:3" x14ac:dyDescent="0.25">
      <c r="A300">
        <v>335442</v>
      </c>
      <c r="B300">
        <v>336206</v>
      </c>
      <c r="C300">
        <f t="shared" si="6"/>
        <v>765</v>
      </c>
    </row>
    <row r="301" spans="1:3" x14ac:dyDescent="0.25">
      <c r="A301">
        <v>336271</v>
      </c>
      <c r="B301">
        <v>336903</v>
      </c>
      <c r="C301">
        <f t="shared" si="6"/>
        <v>633</v>
      </c>
    </row>
    <row r="302" spans="1:3" x14ac:dyDescent="0.25">
      <c r="A302">
        <v>337112</v>
      </c>
      <c r="B302">
        <v>337378</v>
      </c>
      <c r="C302">
        <f t="shared" si="6"/>
        <v>267</v>
      </c>
    </row>
    <row r="303" spans="1:3" x14ac:dyDescent="0.25">
      <c r="A303">
        <v>338120</v>
      </c>
      <c r="B303">
        <v>338605</v>
      </c>
      <c r="C303">
        <f t="shared" si="6"/>
        <v>486</v>
      </c>
    </row>
    <row r="304" spans="1:3" x14ac:dyDescent="0.25">
      <c r="A304">
        <v>338679</v>
      </c>
      <c r="B304">
        <v>339944</v>
      </c>
      <c r="C304">
        <f t="shared" si="6"/>
        <v>1266</v>
      </c>
    </row>
    <row r="305" spans="1:3" x14ac:dyDescent="0.25">
      <c r="A305">
        <v>340103</v>
      </c>
      <c r="B305">
        <v>340507</v>
      </c>
      <c r="C305">
        <f t="shared" si="6"/>
        <v>405</v>
      </c>
    </row>
    <row r="306" spans="1:3" x14ac:dyDescent="0.25">
      <c r="A306">
        <v>340679</v>
      </c>
      <c r="B306">
        <v>341569</v>
      </c>
      <c r="C306">
        <f t="shared" si="6"/>
        <v>891</v>
      </c>
    </row>
    <row r="307" spans="1:3" x14ac:dyDescent="0.25">
      <c r="A307">
        <v>341584</v>
      </c>
      <c r="B307">
        <v>342306</v>
      </c>
      <c r="C307">
        <f t="shared" si="6"/>
        <v>723</v>
      </c>
    </row>
    <row r="308" spans="1:3" x14ac:dyDescent="0.25">
      <c r="A308">
        <v>342303</v>
      </c>
      <c r="B308">
        <v>342941</v>
      </c>
      <c r="C308">
        <f t="shared" si="6"/>
        <v>639</v>
      </c>
    </row>
    <row r="309" spans="1:3" x14ac:dyDescent="0.25">
      <c r="A309">
        <v>342928</v>
      </c>
      <c r="B309">
        <v>343731</v>
      </c>
      <c r="C309">
        <f t="shared" si="6"/>
        <v>804</v>
      </c>
    </row>
    <row r="310" spans="1:3" x14ac:dyDescent="0.25">
      <c r="A310">
        <v>344525</v>
      </c>
      <c r="B310">
        <v>344725</v>
      </c>
      <c r="C310">
        <f t="shared" si="6"/>
        <v>201</v>
      </c>
    </row>
    <row r="311" spans="1:3" x14ac:dyDescent="0.25">
      <c r="A311">
        <v>344716</v>
      </c>
      <c r="B311">
        <v>345510</v>
      </c>
      <c r="C311">
        <f t="shared" si="6"/>
        <v>795</v>
      </c>
    </row>
    <row r="312" spans="1:3" x14ac:dyDescent="0.25">
      <c r="A312">
        <v>345507</v>
      </c>
      <c r="B312">
        <v>347012</v>
      </c>
      <c r="C312">
        <f t="shared" si="6"/>
        <v>1506</v>
      </c>
    </row>
    <row r="313" spans="1:3" x14ac:dyDescent="0.25">
      <c r="A313">
        <v>347009</v>
      </c>
      <c r="B313">
        <v>347755</v>
      </c>
      <c r="C313">
        <f t="shared" si="6"/>
        <v>747</v>
      </c>
    </row>
    <row r="314" spans="1:3" x14ac:dyDescent="0.25">
      <c r="A314">
        <v>347981</v>
      </c>
      <c r="B314">
        <v>349405</v>
      </c>
      <c r="C314">
        <f t="shared" si="6"/>
        <v>1425</v>
      </c>
    </row>
    <row r="315" spans="1:3" x14ac:dyDescent="0.25">
      <c r="A315">
        <v>349395</v>
      </c>
      <c r="B315">
        <v>350009</v>
      </c>
      <c r="C315">
        <f t="shared" si="6"/>
        <v>615</v>
      </c>
    </row>
    <row r="316" spans="1:3" x14ac:dyDescent="0.25">
      <c r="A316">
        <v>350009</v>
      </c>
      <c r="B316">
        <v>352030</v>
      </c>
      <c r="C316">
        <f t="shared" si="6"/>
        <v>2022</v>
      </c>
    </row>
    <row r="317" spans="1:3" x14ac:dyDescent="0.25">
      <c r="A317">
        <v>352324</v>
      </c>
      <c r="B317">
        <v>353541</v>
      </c>
      <c r="C317">
        <f t="shared" si="6"/>
        <v>1218</v>
      </c>
    </row>
    <row r="318" spans="1:3" x14ac:dyDescent="0.25">
      <c r="A318">
        <v>353538</v>
      </c>
      <c r="B318">
        <v>354308</v>
      </c>
      <c r="C318">
        <f t="shared" si="6"/>
        <v>771</v>
      </c>
    </row>
    <row r="319" spans="1:3" x14ac:dyDescent="0.25">
      <c r="A319">
        <v>354564</v>
      </c>
      <c r="B319">
        <v>356099</v>
      </c>
      <c r="C319">
        <f t="shared" si="6"/>
        <v>1536</v>
      </c>
    </row>
    <row r="320" spans="1:3" x14ac:dyDescent="0.25">
      <c r="A320">
        <v>356096</v>
      </c>
      <c r="B320">
        <v>356770</v>
      </c>
      <c r="C320">
        <f t="shared" si="6"/>
        <v>675</v>
      </c>
    </row>
    <row r="321" spans="1:3" x14ac:dyDescent="0.25">
      <c r="A321">
        <v>356767</v>
      </c>
      <c r="B321">
        <v>357855</v>
      </c>
      <c r="C321">
        <f t="shared" si="6"/>
        <v>1089</v>
      </c>
    </row>
    <row r="322" spans="1:3" x14ac:dyDescent="0.25">
      <c r="A322">
        <v>358269</v>
      </c>
      <c r="B322">
        <v>361898</v>
      </c>
      <c r="C322">
        <f t="shared" si="6"/>
        <v>3630</v>
      </c>
    </row>
    <row r="323" spans="1:3" x14ac:dyDescent="0.25">
      <c r="A323">
        <v>361895</v>
      </c>
      <c r="B323">
        <v>362683</v>
      </c>
      <c r="C323">
        <f t="shared" si="6"/>
        <v>789</v>
      </c>
    </row>
    <row r="324" spans="1:3" x14ac:dyDescent="0.25">
      <c r="A324">
        <v>362776</v>
      </c>
      <c r="B324">
        <v>363249</v>
      </c>
      <c r="C324">
        <f t="shared" ref="C324:C387" si="7">B324-A324+1</f>
        <v>474</v>
      </c>
    </row>
    <row r="325" spans="1:3" x14ac:dyDescent="0.25">
      <c r="A325">
        <v>363317</v>
      </c>
      <c r="B325">
        <v>363505</v>
      </c>
      <c r="C325">
        <f t="shared" si="7"/>
        <v>189</v>
      </c>
    </row>
    <row r="326" spans="1:3" x14ac:dyDescent="0.25">
      <c r="A326">
        <v>363814</v>
      </c>
      <c r="B326">
        <v>365922</v>
      </c>
      <c r="C326">
        <f t="shared" si="7"/>
        <v>2109</v>
      </c>
    </row>
    <row r="327" spans="1:3" x14ac:dyDescent="0.25">
      <c r="A327">
        <v>365915</v>
      </c>
      <c r="B327">
        <v>366892</v>
      </c>
      <c r="C327">
        <f t="shared" si="7"/>
        <v>978</v>
      </c>
    </row>
    <row r="328" spans="1:3" x14ac:dyDescent="0.25">
      <c r="A328">
        <v>366920</v>
      </c>
      <c r="B328">
        <v>367363</v>
      </c>
      <c r="C328">
        <f t="shared" si="7"/>
        <v>444</v>
      </c>
    </row>
    <row r="329" spans="1:3" x14ac:dyDescent="0.25">
      <c r="A329">
        <v>367422</v>
      </c>
      <c r="B329">
        <v>368480</v>
      </c>
      <c r="C329">
        <f t="shared" si="7"/>
        <v>1059</v>
      </c>
    </row>
    <row r="330" spans="1:3" x14ac:dyDescent="0.25">
      <c r="A330">
        <v>368477</v>
      </c>
      <c r="B330">
        <v>369298</v>
      </c>
      <c r="C330">
        <f t="shared" si="7"/>
        <v>822</v>
      </c>
    </row>
    <row r="331" spans="1:3" x14ac:dyDescent="0.25">
      <c r="A331">
        <v>369276</v>
      </c>
      <c r="B331">
        <v>370082</v>
      </c>
      <c r="C331">
        <f t="shared" si="7"/>
        <v>807</v>
      </c>
    </row>
    <row r="332" spans="1:3" x14ac:dyDescent="0.25">
      <c r="A332">
        <v>370304</v>
      </c>
      <c r="B332">
        <v>371611</v>
      </c>
      <c r="C332">
        <f t="shared" si="7"/>
        <v>1308</v>
      </c>
    </row>
    <row r="333" spans="1:3" x14ac:dyDescent="0.25">
      <c r="A333">
        <v>371614</v>
      </c>
      <c r="B333">
        <v>372273</v>
      </c>
      <c r="C333">
        <f t="shared" si="7"/>
        <v>660</v>
      </c>
    </row>
    <row r="334" spans="1:3" x14ac:dyDescent="0.25">
      <c r="A334">
        <v>372308</v>
      </c>
      <c r="B334">
        <v>373231</v>
      </c>
      <c r="C334">
        <f t="shared" si="7"/>
        <v>924</v>
      </c>
    </row>
    <row r="335" spans="1:3" x14ac:dyDescent="0.25">
      <c r="A335">
        <v>373371</v>
      </c>
      <c r="B335">
        <v>374087</v>
      </c>
      <c r="C335">
        <f t="shared" si="7"/>
        <v>717</v>
      </c>
    </row>
    <row r="336" spans="1:3" x14ac:dyDescent="0.25">
      <c r="A336">
        <v>374131</v>
      </c>
      <c r="B336">
        <v>374475</v>
      </c>
      <c r="C336">
        <f t="shared" si="7"/>
        <v>345</v>
      </c>
    </row>
    <row r="337" spans="1:3" x14ac:dyDescent="0.25">
      <c r="A337">
        <v>374861</v>
      </c>
      <c r="B337">
        <v>377200</v>
      </c>
      <c r="C337">
        <f t="shared" si="7"/>
        <v>2340</v>
      </c>
    </row>
    <row r="338" spans="1:3" x14ac:dyDescent="0.25">
      <c r="A338">
        <v>377287</v>
      </c>
      <c r="B338">
        <v>377895</v>
      </c>
      <c r="C338">
        <f t="shared" si="7"/>
        <v>609</v>
      </c>
    </row>
    <row r="339" spans="1:3" x14ac:dyDescent="0.25">
      <c r="A339">
        <v>377892</v>
      </c>
      <c r="B339">
        <v>378713</v>
      </c>
      <c r="C339">
        <f t="shared" si="7"/>
        <v>822</v>
      </c>
    </row>
    <row r="340" spans="1:3" x14ac:dyDescent="0.25">
      <c r="A340">
        <v>378730</v>
      </c>
      <c r="B340">
        <v>379770</v>
      </c>
      <c r="C340">
        <f t="shared" si="7"/>
        <v>1041</v>
      </c>
    </row>
    <row r="341" spans="1:3" x14ac:dyDescent="0.25">
      <c r="A341">
        <v>379767</v>
      </c>
      <c r="B341">
        <v>380780</v>
      </c>
      <c r="C341">
        <f t="shared" si="7"/>
        <v>1014</v>
      </c>
    </row>
    <row r="342" spans="1:3" x14ac:dyDescent="0.25">
      <c r="A342">
        <v>381023</v>
      </c>
      <c r="B342">
        <v>382222</v>
      </c>
      <c r="C342">
        <f t="shared" si="7"/>
        <v>1200</v>
      </c>
    </row>
    <row r="343" spans="1:3" x14ac:dyDescent="0.25">
      <c r="A343">
        <v>382274</v>
      </c>
      <c r="B343">
        <v>384604</v>
      </c>
      <c r="C343">
        <f t="shared" si="7"/>
        <v>2331</v>
      </c>
    </row>
    <row r="344" spans="1:3" x14ac:dyDescent="0.25">
      <c r="A344">
        <v>384732</v>
      </c>
      <c r="B344">
        <v>385688</v>
      </c>
      <c r="C344">
        <f t="shared" si="7"/>
        <v>957</v>
      </c>
    </row>
    <row r="345" spans="1:3" x14ac:dyDescent="0.25">
      <c r="A345">
        <v>385725</v>
      </c>
      <c r="B345">
        <v>386150</v>
      </c>
      <c r="C345">
        <f t="shared" si="7"/>
        <v>426</v>
      </c>
    </row>
    <row r="346" spans="1:3" x14ac:dyDescent="0.25">
      <c r="A346">
        <v>386292</v>
      </c>
      <c r="B346">
        <v>386990</v>
      </c>
      <c r="C346">
        <f t="shared" si="7"/>
        <v>699</v>
      </c>
    </row>
    <row r="347" spans="1:3" x14ac:dyDescent="0.25">
      <c r="A347">
        <v>386990</v>
      </c>
      <c r="B347">
        <v>388429</v>
      </c>
      <c r="C347">
        <f t="shared" si="7"/>
        <v>1440</v>
      </c>
    </row>
    <row r="348" spans="1:3" x14ac:dyDescent="0.25">
      <c r="A348">
        <v>388526</v>
      </c>
      <c r="B348">
        <v>388873</v>
      </c>
      <c r="C348">
        <f t="shared" si="7"/>
        <v>348</v>
      </c>
    </row>
    <row r="349" spans="1:3" x14ac:dyDescent="0.25">
      <c r="A349">
        <v>388870</v>
      </c>
      <c r="B349">
        <v>389160</v>
      </c>
      <c r="C349">
        <f t="shared" si="7"/>
        <v>291</v>
      </c>
    </row>
    <row r="350" spans="1:3" x14ac:dyDescent="0.25">
      <c r="A350">
        <v>389157</v>
      </c>
      <c r="B350">
        <v>389732</v>
      </c>
      <c r="C350">
        <f t="shared" si="7"/>
        <v>576</v>
      </c>
    </row>
    <row r="351" spans="1:3" x14ac:dyDescent="0.25">
      <c r="A351">
        <v>389729</v>
      </c>
      <c r="B351">
        <v>391372</v>
      </c>
      <c r="C351">
        <f t="shared" si="7"/>
        <v>1644</v>
      </c>
    </row>
    <row r="352" spans="1:3" x14ac:dyDescent="0.25">
      <c r="A352">
        <v>391372</v>
      </c>
      <c r="B352">
        <v>392184</v>
      </c>
      <c r="C352">
        <f t="shared" si="7"/>
        <v>813</v>
      </c>
    </row>
    <row r="353" spans="1:3" x14ac:dyDescent="0.25">
      <c r="A353">
        <v>392181</v>
      </c>
      <c r="B353">
        <v>395129</v>
      </c>
      <c r="C353">
        <f t="shared" si="7"/>
        <v>2949</v>
      </c>
    </row>
    <row r="354" spans="1:3" x14ac:dyDescent="0.25">
      <c r="A354">
        <v>395250</v>
      </c>
      <c r="B354">
        <v>395693</v>
      </c>
      <c r="C354">
        <f t="shared" si="7"/>
        <v>444</v>
      </c>
    </row>
    <row r="355" spans="1:3" x14ac:dyDescent="0.25">
      <c r="A355">
        <v>395930</v>
      </c>
      <c r="B355">
        <v>396940</v>
      </c>
      <c r="C355">
        <f t="shared" si="7"/>
        <v>1011</v>
      </c>
    </row>
    <row r="356" spans="1:3" x14ac:dyDescent="0.25">
      <c r="A356">
        <v>396909</v>
      </c>
      <c r="B356">
        <v>398660</v>
      </c>
      <c r="C356">
        <f t="shared" si="7"/>
        <v>1752</v>
      </c>
    </row>
    <row r="357" spans="1:3" x14ac:dyDescent="0.25">
      <c r="A357">
        <v>398956</v>
      </c>
      <c r="B357">
        <v>399813</v>
      </c>
      <c r="C357">
        <f t="shared" si="7"/>
        <v>858</v>
      </c>
    </row>
    <row r="358" spans="1:3" x14ac:dyDescent="0.25">
      <c r="A358">
        <v>399823</v>
      </c>
      <c r="B358">
        <v>400278</v>
      </c>
      <c r="C358">
        <f t="shared" si="7"/>
        <v>456</v>
      </c>
    </row>
    <row r="359" spans="1:3" x14ac:dyDescent="0.25">
      <c r="A359">
        <v>400271</v>
      </c>
      <c r="B359">
        <v>400636</v>
      </c>
      <c r="C359">
        <f t="shared" si="7"/>
        <v>366</v>
      </c>
    </row>
    <row r="360" spans="1:3" x14ac:dyDescent="0.25">
      <c r="A360">
        <v>400787</v>
      </c>
      <c r="B360">
        <v>401689</v>
      </c>
      <c r="C360">
        <f t="shared" si="7"/>
        <v>903</v>
      </c>
    </row>
    <row r="361" spans="1:3" x14ac:dyDescent="0.25">
      <c r="A361">
        <v>401867</v>
      </c>
      <c r="B361">
        <v>402691</v>
      </c>
      <c r="C361">
        <f t="shared" si="7"/>
        <v>825</v>
      </c>
    </row>
    <row r="362" spans="1:3" x14ac:dyDescent="0.25">
      <c r="A362">
        <v>402740</v>
      </c>
      <c r="B362">
        <v>404368</v>
      </c>
      <c r="C362">
        <f t="shared" si="7"/>
        <v>1629</v>
      </c>
    </row>
    <row r="363" spans="1:3" x14ac:dyDescent="0.25">
      <c r="A363">
        <v>404503</v>
      </c>
      <c r="B363">
        <v>405498</v>
      </c>
      <c r="C363">
        <f t="shared" si="7"/>
        <v>996</v>
      </c>
    </row>
    <row r="364" spans="1:3" x14ac:dyDescent="0.25">
      <c r="A364">
        <v>405595</v>
      </c>
      <c r="B364">
        <v>406389</v>
      </c>
      <c r="C364">
        <f t="shared" si="7"/>
        <v>795</v>
      </c>
    </row>
    <row r="365" spans="1:3" x14ac:dyDescent="0.25">
      <c r="A365">
        <v>407623</v>
      </c>
      <c r="B365">
        <v>409056</v>
      </c>
      <c r="C365">
        <f t="shared" si="7"/>
        <v>1434</v>
      </c>
    </row>
    <row r="366" spans="1:3" x14ac:dyDescent="0.25">
      <c r="A366">
        <v>409269</v>
      </c>
      <c r="B366">
        <v>409505</v>
      </c>
      <c r="C366">
        <f t="shared" si="7"/>
        <v>237</v>
      </c>
    </row>
    <row r="367" spans="1:3" x14ac:dyDescent="0.25">
      <c r="A367">
        <v>409972</v>
      </c>
      <c r="B367">
        <v>410595</v>
      </c>
      <c r="C367">
        <f t="shared" si="7"/>
        <v>624</v>
      </c>
    </row>
    <row r="368" spans="1:3" x14ac:dyDescent="0.25">
      <c r="A368">
        <v>410692</v>
      </c>
      <c r="B368">
        <v>411144</v>
      </c>
      <c r="C368">
        <f t="shared" si="7"/>
        <v>453</v>
      </c>
    </row>
    <row r="369" spans="1:3" x14ac:dyDescent="0.25">
      <c r="A369">
        <v>411172</v>
      </c>
      <c r="B369">
        <v>411867</v>
      </c>
      <c r="C369">
        <f t="shared" si="7"/>
        <v>696</v>
      </c>
    </row>
    <row r="370" spans="1:3" x14ac:dyDescent="0.25">
      <c r="A370">
        <v>411886</v>
      </c>
      <c r="B370">
        <v>413274</v>
      </c>
      <c r="C370">
        <f t="shared" si="7"/>
        <v>1389</v>
      </c>
    </row>
    <row r="371" spans="1:3" x14ac:dyDescent="0.25">
      <c r="A371">
        <v>413892</v>
      </c>
      <c r="B371">
        <v>413967</v>
      </c>
      <c r="C371">
        <f t="shared" si="7"/>
        <v>76</v>
      </c>
    </row>
    <row r="372" spans="1:3" x14ac:dyDescent="0.25">
      <c r="A372">
        <v>414246</v>
      </c>
      <c r="B372">
        <v>415427</v>
      </c>
      <c r="C372">
        <f t="shared" si="7"/>
        <v>1182</v>
      </c>
    </row>
    <row r="373" spans="1:3" x14ac:dyDescent="0.25">
      <c r="A373">
        <v>415557</v>
      </c>
      <c r="B373">
        <v>416201</v>
      </c>
      <c r="C373">
        <f t="shared" si="7"/>
        <v>645</v>
      </c>
    </row>
    <row r="374" spans="1:3" x14ac:dyDescent="0.25">
      <c r="A374">
        <v>416469</v>
      </c>
      <c r="B374">
        <v>416753</v>
      </c>
      <c r="C374">
        <f t="shared" si="7"/>
        <v>285</v>
      </c>
    </row>
    <row r="375" spans="1:3" x14ac:dyDescent="0.25">
      <c r="A375">
        <v>416936</v>
      </c>
      <c r="B375">
        <v>417223</v>
      </c>
      <c r="C375">
        <f t="shared" si="7"/>
        <v>288</v>
      </c>
    </row>
    <row r="376" spans="1:3" x14ac:dyDescent="0.25">
      <c r="A376">
        <v>417407</v>
      </c>
      <c r="B376">
        <v>417994</v>
      </c>
      <c r="C376">
        <f t="shared" si="7"/>
        <v>588</v>
      </c>
    </row>
    <row r="377" spans="1:3" x14ac:dyDescent="0.25">
      <c r="A377">
        <v>418166</v>
      </c>
      <c r="B377">
        <v>419065</v>
      </c>
      <c r="C377">
        <f t="shared" si="7"/>
        <v>900</v>
      </c>
    </row>
    <row r="378" spans="1:3" x14ac:dyDescent="0.25">
      <c r="A378">
        <v>419102</v>
      </c>
      <c r="B378">
        <v>420334</v>
      </c>
      <c r="C378">
        <f t="shared" si="7"/>
        <v>1233</v>
      </c>
    </row>
    <row r="379" spans="1:3" x14ac:dyDescent="0.25">
      <c r="A379">
        <v>420378</v>
      </c>
      <c r="B379">
        <v>420866</v>
      </c>
      <c r="C379">
        <f t="shared" si="7"/>
        <v>489</v>
      </c>
    </row>
    <row r="380" spans="1:3" x14ac:dyDescent="0.25">
      <c r="A380">
        <v>420863</v>
      </c>
      <c r="B380">
        <v>421366</v>
      </c>
      <c r="C380">
        <f t="shared" si="7"/>
        <v>504</v>
      </c>
    </row>
    <row r="381" spans="1:3" x14ac:dyDescent="0.25">
      <c r="A381">
        <v>421462</v>
      </c>
      <c r="B381">
        <v>422127</v>
      </c>
      <c r="C381">
        <f t="shared" si="7"/>
        <v>666</v>
      </c>
    </row>
    <row r="382" spans="1:3" x14ac:dyDescent="0.25">
      <c r="A382">
        <v>422598</v>
      </c>
      <c r="B382">
        <v>423173</v>
      </c>
      <c r="C382">
        <f t="shared" si="7"/>
        <v>576</v>
      </c>
    </row>
    <row r="383" spans="1:3" x14ac:dyDescent="0.25">
      <c r="A383">
        <v>423371</v>
      </c>
      <c r="B383">
        <v>423444</v>
      </c>
      <c r="C383">
        <f t="shared" si="7"/>
        <v>74</v>
      </c>
    </row>
    <row r="384" spans="1:3" x14ac:dyDescent="0.25">
      <c r="A384">
        <v>424045</v>
      </c>
      <c r="B384">
        <v>424260</v>
      </c>
      <c r="C384">
        <f t="shared" si="7"/>
        <v>216</v>
      </c>
    </row>
    <row r="385" spans="1:3" x14ac:dyDescent="0.25">
      <c r="A385">
        <v>424610</v>
      </c>
      <c r="B385">
        <v>425116</v>
      </c>
      <c r="C385">
        <f t="shared" si="7"/>
        <v>507</v>
      </c>
    </row>
    <row r="386" spans="1:3" x14ac:dyDescent="0.25">
      <c r="A386">
        <v>425133</v>
      </c>
      <c r="B386">
        <v>425450</v>
      </c>
      <c r="C386">
        <f t="shared" si="7"/>
        <v>318</v>
      </c>
    </row>
    <row r="387" spans="1:3" x14ac:dyDescent="0.25">
      <c r="A387">
        <v>425495</v>
      </c>
      <c r="B387">
        <v>426295</v>
      </c>
      <c r="C387">
        <f t="shared" si="7"/>
        <v>801</v>
      </c>
    </row>
    <row r="388" spans="1:3" x14ac:dyDescent="0.25">
      <c r="A388">
        <v>426517</v>
      </c>
      <c r="B388">
        <v>427455</v>
      </c>
      <c r="C388">
        <f t="shared" ref="C388:C451" si="8">B388-A388+1</f>
        <v>939</v>
      </c>
    </row>
    <row r="389" spans="1:3" x14ac:dyDescent="0.25">
      <c r="A389">
        <v>427452</v>
      </c>
      <c r="B389">
        <v>427655</v>
      </c>
      <c r="C389">
        <f t="shared" si="8"/>
        <v>204</v>
      </c>
    </row>
    <row r="390" spans="1:3" x14ac:dyDescent="0.25">
      <c r="A390">
        <v>427978</v>
      </c>
      <c r="B390">
        <v>429795</v>
      </c>
      <c r="C390">
        <f t="shared" si="8"/>
        <v>1818</v>
      </c>
    </row>
    <row r="391" spans="1:3" x14ac:dyDescent="0.25">
      <c r="A391">
        <v>430143</v>
      </c>
      <c r="B391">
        <v>431012</v>
      </c>
      <c r="C391">
        <f t="shared" si="8"/>
        <v>870</v>
      </c>
    </row>
    <row r="392" spans="1:3" x14ac:dyDescent="0.25">
      <c r="A392">
        <v>431084</v>
      </c>
      <c r="B392">
        <v>433819</v>
      </c>
      <c r="C392">
        <f t="shared" si="8"/>
        <v>2736</v>
      </c>
    </row>
    <row r="393" spans="1:3" x14ac:dyDescent="0.25">
      <c r="A393">
        <v>433892</v>
      </c>
      <c r="B393">
        <v>434278</v>
      </c>
      <c r="C393">
        <f t="shared" si="8"/>
        <v>387</v>
      </c>
    </row>
    <row r="394" spans="1:3" x14ac:dyDescent="0.25">
      <c r="A394">
        <v>434465</v>
      </c>
      <c r="B394">
        <v>436285</v>
      </c>
      <c r="C394">
        <f t="shared" si="8"/>
        <v>1821</v>
      </c>
    </row>
    <row r="395" spans="1:3" x14ac:dyDescent="0.25">
      <c r="A395">
        <v>436528</v>
      </c>
      <c r="B395">
        <v>436962</v>
      </c>
      <c r="C395">
        <f t="shared" si="8"/>
        <v>435</v>
      </c>
    </row>
    <row r="396" spans="1:3" x14ac:dyDescent="0.25">
      <c r="A396">
        <v>437128</v>
      </c>
      <c r="B396">
        <v>437538</v>
      </c>
      <c r="C396">
        <f t="shared" si="8"/>
        <v>411</v>
      </c>
    </row>
    <row r="397" spans="1:3" x14ac:dyDescent="0.25">
      <c r="A397">
        <v>437708</v>
      </c>
      <c r="B397">
        <v>438553</v>
      </c>
      <c r="C397">
        <f t="shared" si="8"/>
        <v>846</v>
      </c>
    </row>
    <row r="398" spans="1:3" x14ac:dyDescent="0.25">
      <c r="A398">
        <v>438582</v>
      </c>
      <c r="B398">
        <v>438773</v>
      </c>
      <c r="C398">
        <f t="shared" si="8"/>
        <v>192</v>
      </c>
    </row>
    <row r="399" spans="1:3" x14ac:dyDescent="0.25">
      <c r="A399">
        <v>438981</v>
      </c>
      <c r="B399">
        <v>439244</v>
      </c>
      <c r="C399">
        <f t="shared" si="8"/>
        <v>264</v>
      </c>
    </row>
    <row r="400" spans="1:3" x14ac:dyDescent="0.25">
      <c r="A400">
        <v>440028</v>
      </c>
      <c r="B400">
        <v>441494</v>
      </c>
      <c r="C400">
        <f t="shared" si="8"/>
        <v>1467</v>
      </c>
    </row>
    <row r="401" spans="1:3" x14ac:dyDescent="0.25">
      <c r="A401">
        <v>441839</v>
      </c>
      <c r="B401">
        <v>442399</v>
      </c>
      <c r="C401">
        <f t="shared" si="8"/>
        <v>561</v>
      </c>
    </row>
    <row r="402" spans="1:3" x14ac:dyDescent="0.25">
      <c r="A402">
        <v>442757</v>
      </c>
      <c r="B402">
        <v>443839</v>
      </c>
      <c r="C402">
        <f t="shared" si="8"/>
        <v>1083</v>
      </c>
    </row>
    <row r="403" spans="1:3" x14ac:dyDescent="0.25">
      <c r="A403">
        <v>443951</v>
      </c>
      <c r="B403">
        <v>444871</v>
      </c>
      <c r="C403">
        <f t="shared" si="8"/>
        <v>921</v>
      </c>
    </row>
    <row r="404" spans="1:3" x14ac:dyDescent="0.25">
      <c r="A404">
        <v>444872</v>
      </c>
      <c r="B404">
        <v>445990</v>
      </c>
      <c r="C404">
        <f t="shared" si="8"/>
        <v>1119</v>
      </c>
    </row>
    <row r="405" spans="1:3" x14ac:dyDescent="0.25">
      <c r="A405">
        <v>446285</v>
      </c>
      <c r="B405">
        <v>447241</v>
      </c>
      <c r="C405">
        <f t="shared" si="8"/>
        <v>957</v>
      </c>
    </row>
    <row r="406" spans="1:3" x14ac:dyDescent="0.25">
      <c r="A406">
        <v>447238</v>
      </c>
      <c r="B406">
        <v>448740</v>
      </c>
      <c r="C406">
        <f t="shared" si="8"/>
        <v>1503</v>
      </c>
    </row>
    <row r="407" spans="1:3" x14ac:dyDescent="0.25">
      <c r="A407">
        <v>448770</v>
      </c>
      <c r="B407">
        <v>449927</v>
      </c>
      <c r="C407">
        <f t="shared" si="8"/>
        <v>1158</v>
      </c>
    </row>
    <row r="408" spans="1:3" x14ac:dyDescent="0.25">
      <c r="A408">
        <v>449924</v>
      </c>
      <c r="B408">
        <v>454495</v>
      </c>
      <c r="C408">
        <f t="shared" si="8"/>
        <v>4572</v>
      </c>
    </row>
    <row r="409" spans="1:3" x14ac:dyDescent="0.25">
      <c r="A409">
        <v>454557</v>
      </c>
      <c r="B409">
        <v>454877</v>
      </c>
      <c r="C409">
        <f t="shared" si="8"/>
        <v>321</v>
      </c>
    </row>
    <row r="410" spans="1:3" x14ac:dyDescent="0.25">
      <c r="A410">
        <v>455040</v>
      </c>
      <c r="B410">
        <v>455363</v>
      </c>
      <c r="C410">
        <f t="shared" si="8"/>
        <v>324</v>
      </c>
    </row>
    <row r="411" spans="1:3" x14ac:dyDescent="0.25">
      <c r="A411">
        <v>455398</v>
      </c>
      <c r="B411">
        <v>456261</v>
      </c>
      <c r="C411">
        <f t="shared" si="8"/>
        <v>864</v>
      </c>
    </row>
    <row r="412" spans="1:3" x14ac:dyDescent="0.25">
      <c r="A412">
        <v>456285</v>
      </c>
      <c r="B412">
        <v>458159</v>
      </c>
      <c r="C412">
        <f t="shared" si="8"/>
        <v>1875</v>
      </c>
    </row>
    <row r="413" spans="1:3" x14ac:dyDescent="0.25">
      <c r="A413">
        <v>458401</v>
      </c>
      <c r="B413">
        <v>459324</v>
      </c>
      <c r="C413">
        <f t="shared" si="8"/>
        <v>924</v>
      </c>
    </row>
    <row r="414" spans="1:3" x14ac:dyDescent="0.25">
      <c r="A414">
        <v>459329</v>
      </c>
      <c r="B414">
        <v>459790</v>
      </c>
      <c r="C414">
        <f t="shared" si="8"/>
        <v>462</v>
      </c>
    </row>
    <row r="415" spans="1:3" x14ac:dyDescent="0.25">
      <c r="A415">
        <v>459942</v>
      </c>
      <c r="B415">
        <v>461723</v>
      </c>
      <c r="C415">
        <f t="shared" si="8"/>
        <v>1782</v>
      </c>
    </row>
    <row r="416" spans="1:3" x14ac:dyDescent="0.25">
      <c r="A416">
        <v>461805</v>
      </c>
      <c r="B416">
        <v>462710</v>
      </c>
      <c r="C416">
        <f t="shared" si="8"/>
        <v>906</v>
      </c>
    </row>
    <row r="417" spans="1:3" x14ac:dyDescent="0.25">
      <c r="A417">
        <v>462889</v>
      </c>
      <c r="B417">
        <v>463383</v>
      </c>
      <c r="C417">
        <f t="shared" si="8"/>
        <v>495</v>
      </c>
    </row>
    <row r="418" spans="1:3" x14ac:dyDescent="0.25">
      <c r="A418">
        <v>463431</v>
      </c>
      <c r="B418">
        <v>464042</v>
      </c>
      <c r="C418">
        <f t="shared" si="8"/>
        <v>612</v>
      </c>
    </row>
    <row r="419" spans="1:3" x14ac:dyDescent="0.25">
      <c r="A419">
        <v>464106</v>
      </c>
      <c r="B419">
        <v>465056</v>
      </c>
      <c r="C419">
        <f t="shared" si="8"/>
        <v>951</v>
      </c>
    </row>
    <row r="420" spans="1:3" x14ac:dyDescent="0.25">
      <c r="A420">
        <v>465582</v>
      </c>
      <c r="B420">
        <v>465653</v>
      </c>
      <c r="C420">
        <f t="shared" si="8"/>
        <v>72</v>
      </c>
    </row>
    <row r="421" spans="1:3" x14ac:dyDescent="0.25">
      <c r="A421">
        <v>466132</v>
      </c>
      <c r="B421">
        <v>467586</v>
      </c>
      <c r="C421">
        <f t="shared" si="8"/>
        <v>1455</v>
      </c>
    </row>
    <row r="422" spans="1:3" x14ac:dyDescent="0.25">
      <c r="A422">
        <v>467669</v>
      </c>
      <c r="B422">
        <v>468637</v>
      </c>
      <c r="C422">
        <f t="shared" si="8"/>
        <v>969</v>
      </c>
    </row>
    <row r="423" spans="1:3" x14ac:dyDescent="0.25">
      <c r="A423">
        <v>468906</v>
      </c>
      <c r="B423">
        <v>469490</v>
      </c>
      <c r="C423">
        <f t="shared" si="8"/>
        <v>585</v>
      </c>
    </row>
    <row r="424" spans="1:3" x14ac:dyDescent="0.25">
      <c r="A424">
        <v>469518</v>
      </c>
      <c r="B424">
        <v>470159</v>
      </c>
      <c r="C424">
        <f t="shared" si="8"/>
        <v>642</v>
      </c>
    </row>
    <row r="425" spans="1:3" x14ac:dyDescent="0.25">
      <c r="A425">
        <v>470312</v>
      </c>
      <c r="B425">
        <v>471097</v>
      </c>
      <c r="C425">
        <f t="shared" si="8"/>
        <v>786</v>
      </c>
    </row>
    <row r="426" spans="1:3" x14ac:dyDescent="0.25">
      <c r="A426">
        <v>471151</v>
      </c>
      <c r="B426">
        <v>472080</v>
      </c>
      <c r="C426">
        <f t="shared" si="8"/>
        <v>930</v>
      </c>
    </row>
    <row r="427" spans="1:3" x14ac:dyDescent="0.25">
      <c r="A427">
        <v>472136</v>
      </c>
      <c r="B427">
        <v>473404</v>
      </c>
      <c r="C427">
        <f t="shared" si="8"/>
        <v>1269</v>
      </c>
    </row>
    <row r="428" spans="1:3" x14ac:dyDescent="0.25">
      <c r="A428">
        <v>473392</v>
      </c>
      <c r="B428">
        <v>473889</v>
      </c>
      <c r="C428">
        <f t="shared" si="8"/>
        <v>498</v>
      </c>
    </row>
    <row r="429" spans="1:3" x14ac:dyDescent="0.25">
      <c r="A429">
        <v>474010</v>
      </c>
      <c r="B429">
        <v>474477</v>
      </c>
      <c r="C429">
        <f t="shared" si="8"/>
        <v>468</v>
      </c>
    </row>
    <row r="430" spans="1:3" x14ac:dyDescent="0.25">
      <c r="A430">
        <v>474585</v>
      </c>
      <c r="B430">
        <v>475769</v>
      </c>
      <c r="C430">
        <f t="shared" si="8"/>
        <v>1185</v>
      </c>
    </row>
    <row r="431" spans="1:3" x14ac:dyDescent="0.25">
      <c r="A431">
        <v>475896</v>
      </c>
      <c r="B431">
        <v>479465</v>
      </c>
      <c r="C431">
        <f t="shared" si="8"/>
        <v>3570</v>
      </c>
    </row>
    <row r="432" spans="1:3" x14ac:dyDescent="0.25">
      <c r="A432">
        <v>479816</v>
      </c>
      <c r="B432">
        <v>481297</v>
      </c>
      <c r="C432">
        <f t="shared" si="8"/>
        <v>1482</v>
      </c>
    </row>
    <row r="433" spans="1:3" x14ac:dyDescent="0.25">
      <c r="A433">
        <v>481345</v>
      </c>
      <c r="B433">
        <v>482085</v>
      </c>
      <c r="C433">
        <f t="shared" si="8"/>
        <v>741</v>
      </c>
    </row>
    <row r="434" spans="1:3" x14ac:dyDescent="0.25">
      <c r="A434">
        <v>482030</v>
      </c>
      <c r="B434">
        <v>483475</v>
      </c>
      <c r="C434">
        <f t="shared" si="8"/>
        <v>1446</v>
      </c>
    </row>
    <row r="435" spans="1:3" x14ac:dyDescent="0.25">
      <c r="A435">
        <v>483941</v>
      </c>
      <c r="B435">
        <v>485224</v>
      </c>
      <c r="C435">
        <f t="shared" si="8"/>
        <v>1284</v>
      </c>
    </row>
    <row r="436" spans="1:3" x14ac:dyDescent="0.25">
      <c r="A436">
        <v>485229</v>
      </c>
      <c r="B436">
        <v>485768</v>
      </c>
      <c r="C436">
        <f t="shared" si="8"/>
        <v>540</v>
      </c>
    </row>
    <row r="437" spans="1:3" x14ac:dyDescent="0.25">
      <c r="A437">
        <v>485831</v>
      </c>
      <c r="B437">
        <v>486397</v>
      </c>
      <c r="C437">
        <f t="shared" si="8"/>
        <v>567</v>
      </c>
    </row>
    <row r="438" spans="1:3" x14ac:dyDescent="0.25">
      <c r="A438">
        <v>486394</v>
      </c>
      <c r="B438">
        <v>487389</v>
      </c>
      <c r="C438">
        <f t="shared" si="8"/>
        <v>996</v>
      </c>
    </row>
    <row r="439" spans="1:3" x14ac:dyDescent="0.25">
      <c r="A439">
        <v>487756</v>
      </c>
      <c r="B439">
        <v>489132</v>
      </c>
      <c r="C439">
        <f t="shared" si="8"/>
        <v>1377</v>
      </c>
    </row>
    <row r="440" spans="1:3" x14ac:dyDescent="0.25">
      <c r="A440">
        <v>489279</v>
      </c>
      <c r="B440">
        <v>489352</v>
      </c>
      <c r="C440">
        <f t="shared" si="8"/>
        <v>74</v>
      </c>
    </row>
    <row r="441" spans="1:3" x14ac:dyDescent="0.25">
      <c r="A441">
        <v>489647</v>
      </c>
      <c r="B441">
        <v>491275</v>
      </c>
      <c r="C441">
        <f t="shared" si="8"/>
        <v>1629</v>
      </c>
    </row>
    <row r="442" spans="1:3" x14ac:dyDescent="0.25">
      <c r="A442">
        <v>491294</v>
      </c>
      <c r="B442">
        <v>492229</v>
      </c>
      <c r="C442">
        <f t="shared" si="8"/>
        <v>936</v>
      </c>
    </row>
    <row r="443" spans="1:3" x14ac:dyDescent="0.25">
      <c r="A443">
        <v>492333</v>
      </c>
      <c r="B443">
        <v>493304</v>
      </c>
      <c r="C443">
        <f t="shared" si="8"/>
        <v>972</v>
      </c>
    </row>
    <row r="444" spans="1:3" x14ac:dyDescent="0.25">
      <c r="A444">
        <v>493716</v>
      </c>
      <c r="B444">
        <v>494939</v>
      </c>
      <c r="C444">
        <f t="shared" si="8"/>
        <v>1224</v>
      </c>
    </row>
    <row r="445" spans="1:3" x14ac:dyDescent="0.25">
      <c r="A445">
        <v>495017</v>
      </c>
      <c r="B445">
        <v>496060</v>
      </c>
      <c r="C445">
        <f t="shared" si="8"/>
        <v>1044</v>
      </c>
    </row>
    <row r="446" spans="1:3" x14ac:dyDescent="0.25">
      <c r="A446">
        <v>496293</v>
      </c>
      <c r="B446">
        <v>497660</v>
      </c>
      <c r="C446">
        <f t="shared" si="8"/>
        <v>1368</v>
      </c>
    </row>
    <row r="447" spans="1:3" x14ac:dyDescent="0.25">
      <c r="A447">
        <v>497915</v>
      </c>
      <c r="B447">
        <v>498589</v>
      </c>
      <c r="C447">
        <f t="shared" si="8"/>
        <v>675</v>
      </c>
    </row>
    <row r="448" spans="1:3" x14ac:dyDescent="0.25">
      <c r="A448">
        <v>498682</v>
      </c>
      <c r="B448">
        <v>499827</v>
      </c>
      <c r="C448">
        <f t="shared" si="8"/>
        <v>1146</v>
      </c>
    </row>
    <row r="449" spans="1:3" x14ac:dyDescent="0.25">
      <c r="A449">
        <v>500121</v>
      </c>
      <c r="B449">
        <v>500861</v>
      </c>
      <c r="C449">
        <f t="shared" si="8"/>
        <v>741</v>
      </c>
    </row>
    <row r="450" spans="1:3" x14ac:dyDescent="0.25">
      <c r="A450">
        <v>500871</v>
      </c>
      <c r="B450">
        <v>502811</v>
      </c>
      <c r="C450">
        <f t="shared" si="8"/>
        <v>1941</v>
      </c>
    </row>
    <row r="451" spans="1:3" x14ac:dyDescent="0.25">
      <c r="A451">
        <v>502827</v>
      </c>
      <c r="B451">
        <v>504236</v>
      </c>
      <c r="C451">
        <f t="shared" si="8"/>
        <v>1410</v>
      </c>
    </row>
    <row r="452" spans="1:3" x14ac:dyDescent="0.25">
      <c r="A452">
        <v>504444</v>
      </c>
      <c r="B452">
        <v>505604</v>
      </c>
      <c r="C452">
        <f t="shared" ref="C452:C515" si="9">B452-A452+1</f>
        <v>1161</v>
      </c>
    </row>
    <row r="453" spans="1:3" x14ac:dyDescent="0.25">
      <c r="A453">
        <v>505647</v>
      </c>
      <c r="B453">
        <v>506105</v>
      </c>
      <c r="C453">
        <f t="shared" si="9"/>
        <v>459</v>
      </c>
    </row>
    <row r="454" spans="1:3" x14ac:dyDescent="0.25">
      <c r="A454">
        <v>506300</v>
      </c>
      <c r="B454">
        <v>506884</v>
      </c>
      <c r="C454">
        <f t="shared" si="9"/>
        <v>585</v>
      </c>
    </row>
    <row r="455" spans="1:3" x14ac:dyDescent="0.25">
      <c r="A455">
        <v>507062</v>
      </c>
      <c r="B455">
        <v>507565</v>
      </c>
      <c r="C455">
        <f t="shared" si="9"/>
        <v>504</v>
      </c>
    </row>
    <row r="456" spans="1:3" x14ac:dyDescent="0.25">
      <c r="A456">
        <v>507772</v>
      </c>
      <c r="B456">
        <v>508206</v>
      </c>
      <c r="C456">
        <f t="shared" si="9"/>
        <v>435</v>
      </c>
    </row>
    <row r="457" spans="1:3" x14ac:dyDescent="0.25">
      <c r="A457">
        <v>508364</v>
      </c>
      <c r="B457">
        <v>509236</v>
      </c>
      <c r="C457">
        <f t="shared" si="9"/>
        <v>873</v>
      </c>
    </row>
    <row r="458" spans="1:3" x14ac:dyDescent="0.25">
      <c r="A458">
        <v>509248</v>
      </c>
      <c r="B458">
        <v>509466</v>
      </c>
      <c r="C458">
        <f t="shared" si="9"/>
        <v>219</v>
      </c>
    </row>
    <row r="459" spans="1:3" x14ac:dyDescent="0.25">
      <c r="A459">
        <v>509558</v>
      </c>
      <c r="B459">
        <v>511555</v>
      </c>
      <c r="C459">
        <f t="shared" si="9"/>
        <v>1998</v>
      </c>
    </row>
    <row r="460" spans="1:3" x14ac:dyDescent="0.25">
      <c r="A460">
        <v>511885</v>
      </c>
      <c r="B460">
        <v>512421</v>
      </c>
      <c r="C460">
        <f t="shared" si="9"/>
        <v>537</v>
      </c>
    </row>
    <row r="461" spans="1:3" x14ac:dyDescent="0.25">
      <c r="A461">
        <v>512808</v>
      </c>
      <c r="B461">
        <v>513197</v>
      </c>
      <c r="C461">
        <f t="shared" si="9"/>
        <v>390</v>
      </c>
    </row>
    <row r="462" spans="1:3" x14ac:dyDescent="0.25">
      <c r="A462">
        <v>513283</v>
      </c>
      <c r="B462">
        <v>514677</v>
      </c>
      <c r="C462">
        <f t="shared" si="9"/>
        <v>1395</v>
      </c>
    </row>
    <row r="463" spans="1:3" x14ac:dyDescent="0.25">
      <c r="A463">
        <v>515588</v>
      </c>
      <c r="B463">
        <v>516298</v>
      </c>
      <c r="C463">
        <f t="shared" si="9"/>
        <v>711</v>
      </c>
    </row>
    <row r="464" spans="1:3" x14ac:dyDescent="0.25">
      <c r="A464">
        <v>516504</v>
      </c>
      <c r="B464">
        <v>517268</v>
      </c>
      <c r="C464">
        <f t="shared" si="9"/>
        <v>765</v>
      </c>
    </row>
    <row r="465" spans="1:3" x14ac:dyDescent="0.25">
      <c r="A465">
        <v>517541</v>
      </c>
      <c r="B465">
        <v>518884</v>
      </c>
      <c r="C465">
        <f t="shared" si="9"/>
        <v>1344</v>
      </c>
    </row>
    <row r="466" spans="1:3" x14ac:dyDescent="0.25">
      <c r="A466">
        <v>519232</v>
      </c>
      <c r="B466">
        <v>519882</v>
      </c>
      <c r="C466">
        <f t="shared" si="9"/>
        <v>651</v>
      </c>
    </row>
    <row r="467" spans="1:3" x14ac:dyDescent="0.25">
      <c r="A467">
        <v>519985</v>
      </c>
      <c r="B467">
        <v>521376</v>
      </c>
      <c r="C467">
        <f t="shared" si="9"/>
        <v>1392</v>
      </c>
    </row>
    <row r="468" spans="1:3" x14ac:dyDescent="0.25">
      <c r="A468">
        <v>521818</v>
      </c>
      <c r="B468">
        <v>522402</v>
      </c>
      <c r="C468">
        <f t="shared" si="9"/>
        <v>585</v>
      </c>
    </row>
    <row r="469" spans="1:3" x14ac:dyDescent="0.25">
      <c r="A469">
        <v>522488</v>
      </c>
      <c r="B469">
        <v>523450</v>
      </c>
      <c r="C469">
        <f t="shared" si="9"/>
        <v>963</v>
      </c>
    </row>
    <row r="470" spans="1:3" x14ac:dyDescent="0.25">
      <c r="A470">
        <v>523447</v>
      </c>
      <c r="B470">
        <v>524253</v>
      </c>
      <c r="C470">
        <f t="shared" si="9"/>
        <v>807</v>
      </c>
    </row>
    <row r="471" spans="1:3" x14ac:dyDescent="0.25">
      <c r="A471">
        <v>524336</v>
      </c>
      <c r="B471">
        <v>526009</v>
      </c>
      <c r="C471">
        <f t="shared" si="9"/>
        <v>1674</v>
      </c>
    </row>
    <row r="472" spans="1:3" x14ac:dyDescent="0.25">
      <c r="A472">
        <v>526269</v>
      </c>
      <c r="B472">
        <v>527294</v>
      </c>
      <c r="C472">
        <f t="shared" si="9"/>
        <v>1026</v>
      </c>
    </row>
    <row r="473" spans="1:3" x14ac:dyDescent="0.25">
      <c r="A473">
        <v>527456</v>
      </c>
      <c r="B473">
        <v>528058</v>
      </c>
      <c r="C473">
        <f t="shared" si="9"/>
        <v>603</v>
      </c>
    </row>
    <row r="474" spans="1:3" x14ac:dyDescent="0.25">
      <c r="A474">
        <v>528121</v>
      </c>
      <c r="B474">
        <v>528693</v>
      </c>
      <c r="C474">
        <f t="shared" si="9"/>
        <v>573</v>
      </c>
    </row>
    <row r="475" spans="1:3" x14ac:dyDescent="0.25">
      <c r="A475">
        <v>529019</v>
      </c>
      <c r="B475">
        <v>529264</v>
      </c>
      <c r="C475">
        <f t="shared" si="9"/>
        <v>246</v>
      </c>
    </row>
    <row r="476" spans="1:3" x14ac:dyDescent="0.25">
      <c r="A476">
        <v>529261</v>
      </c>
      <c r="B476">
        <v>530481</v>
      </c>
      <c r="C476">
        <f t="shared" si="9"/>
        <v>1221</v>
      </c>
    </row>
    <row r="477" spans="1:3" x14ac:dyDescent="0.25">
      <c r="A477">
        <v>530529</v>
      </c>
      <c r="B477">
        <v>531359</v>
      </c>
      <c r="C477">
        <f t="shared" si="9"/>
        <v>831</v>
      </c>
    </row>
    <row r="478" spans="1:3" x14ac:dyDescent="0.25">
      <c r="A478">
        <v>531542</v>
      </c>
      <c r="B478">
        <v>532222</v>
      </c>
      <c r="C478">
        <f t="shared" si="9"/>
        <v>681</v>
      </c>
    </row>
    <row r="479" spans="1:3" x14ac:dyDescent="0.25">
      <c r="A479">
        <v>532475</v>
      </c>
      <c r="B479">
        <v>533476</v>
      </c>
      <c r="C479">
        <f t="shared" si="9"/>
        <v>1002</v>
      </c>
    </row>
    <row r="480" spans="1:3" x14ac:dyDescent="0.25">
      <c r="A480">
        <v>533481</v>
      </c>
      <c r="B480">
        <v>534023</v>
      </c>
      <c r="C480">
        <f t="shared" si="9"/>
        <v>543</v>
      </c>
    </row>
    <row r="481" spans="1:3" x14ac:dyDescent="0.25">
      <c r="A481">
        <v>534199</v>
      </c>
      <c r="B481">
        <v>535293</v>
      </c>
      <c r="C481">
        <f t="shared" si="9"/>
        <v>1095</v>
      </c>
    </row>
    <row r="482" spans="1:3" x14ac:dyDescent="0.25">
      <c r="A482">
        <v>535887</v>
      </c>
      <c r="B482">
        <v>536870</v>
      </c>
      <c r="C482">
        <f t="shared" si="9"/>
        <v>984</v>
      </c>
    </row>
    <row r="483" spans="1:3" x14ac:dyDescent="0.25">
      <c r="A483">
        <v>536968</v>
      </c>
      <c r="B483">
        <v>537279</v>
      </c>
      <c r="C483">
        <f t="shared" si="9"/>
        <v>312</v>
      </c>
    </row>
    <row r="484" spans="1:3" x14ac:dyDescent="0.25">
      <c r="A484">
        <v>537292</v>
      </c>
      <c r="B484">
        <v>540774</v>
      </c>
      <c r="C484">
        <f t="shared" si="9"/>
        <v>3483</v>
      </c>
    </row>
    <row r="485" spans="1:3" x14ac:dyDescent="0.25">
      <c r="A485">
        <v>540771</v>
      </c>
      <c r="B485">
        <v>543254</v>
      </c>
      <c r="C485">
        <f t="shared" si="9"/>
        <v>2484</v>
      </c>
    </row>
    <row r="486" spans="1:3" x14ac:dyDescent="0.25">
      <c r="A486">
        <v>543271</v>
      </c>
      <c r="B486">
        <v>543630</v>
      </c>
      <c r="C486">
        <f t="shared" si="9"/>
        <v>360</v>
      </c>
    </row>
    <row r="487" spans="1:3" x14ac:dyDescent="0.25">
      <c r="A487">
        <v>543640</v>
      </c>
      <c r="B487">
        <v>543900</v>
      </c>
      <c r="C487">
        <f t="shared" si="9"/>
        <v>261</v>
      </c>
    </row>
    <row r="488" spans="1:3" x14ac:dyDescent="0.25">
      <c r="A488">
        <v>543992</v>
      </c>
      <c r="B488">
        <v>545614</v>
      </c>
      <c r="C488">
        <f t="shared" si="9"/>
        <v>1623</v>
      </c>
    </row>
    <row r="489" spans="1:3" x14ac:dyDescent="0.25">
      <c r="A489">
        <v>545701</v>
      </c>
      <c r="B489">
        <v>546351</v>
      </c>
      <c r="C489">
        <f t="shared" si="9"/>
        <v>651</v>
      </c>
    </row>
    <row r="490" spans="1:3" x14ac:dyDescent="0.25">
      <c r="A490">
        <v>546351</v>
      </c>
      <c r="B490">
        <v>547523</v>
      </c>
      <c r="C490">
        <f t="shared" si="9"/>
        <v>1173</v>
      </c>
    </row>
    <row r="491" spans="1:3" x14ac:dyDescent="0.25">
      <c r="A491">
        <v>548778</v>
      </c>
      <c r="B491">
        <v>549227</v>
      </c>
      <c r="C491">
        <f t="shared" si="9"/>
        <v>450</v>
      </c>
    </row>
    <row r="492" spans="1:3" x14ac:dyDescent="0.25">
      <c r="A492">
        <v>549438</v>
      </c>
      <c r="B492">
        <v>549740</v>
      </c>
      <c r="C492">
        <f t="shared" si="9"/>
        <v>303</v>
      </c>
    </row>
    <row r="493" spans="1:3" x14ac:dyDescent="0.25">
      <c r="A493">
        <v>550441</v>
      </c>
      <c r="B493">
        <v>550815</v>
      </c>
      <c r="C493">
        <f t="shared" si="9"/>
        <v>375</v>
      </c>
    </row>
    <row r="494" spans="1:3" x14ac:dyDescent="0.25">
      <c r="A494">
        <v>550918</v>
      </c>
      <c r="B494">
        <v>552024</v>
      </c>
      <c r="C494">
        <f t="shared" si="9"/>
        <v>1107</v>
      </c>
    </row>
    <row r="495" spans="1:3" x14ac:dyDescent="0.25">
      <c r="A495">
        <v>552260</v>
      </c>
      <c r="B495">
        <v>554395</v>
      </c>
      <c r="C495">
        <f t="shared" si="9"/>
        <v>2136</v>
      </c>
    </row>
    <row r="496" spans="1:3" x14ac:dyDescent="0.25">
      <c r="A496">
        <v>554504</v>
      </c>
      <c r="B496">
        <v>555364</v>
      </c>
      <c r="C496">
        <f t="shared" si="9"/>
        <v>861</v>
      </c>
    </row>
    <row r="497" spans="1:3" x14ac:dyDescent="0.25">
      <c r="A497">
        <v>555449</v>
      </c>
      <c r="B497">
        <v>555973</v>
      </c>
      <c r="C497">
        <f t="shared" si="9"/>
        <v>525</v>
      </c>
    </row>
    <row r="498" spans="1:3" x14ac:dyDescent="0.25">
      <c r="A498">
        <v>555909</v>
      </c>
      <c r="B498">
        <v>556760</v>
      </c>
      <c r="C498">
        <f t="shared" si="9"/>
        <v>852</v>
      </c>
    </row>
    <row r="499" spans="1:3" x14ac:dyDescent="0.25">
      <c r="A499">
        <v>556860</v>
      </c>
      <c r="B499">
        <v>558194</v>
      </c>
      <c r="C499">
        <f t="shared" si="9"/>
        <v>1335</v>
      </c>
    </row>
    <row r="500" spans="1:3" x14ac:dyDescent="0.25">
      <c r="A500">
        <v>558248</v>
      </c>
      <c r="B500">
        <v>558499</v>
      </c>
      <c r="C500">
        <f t="shared" si="9"/>
        <v>252</v>
      </c>
    </row>
    <row r="501" spans="1:3" x14ac:dyDescent="0.25">
      <c r="A501">
        <v>558732</v>
      </c>
      <c r="B501">
        <v>559052</v>
      </c>
      <c r="C501">
        <f t="shared" si="9"/>
        <v>321</v>
      </c>
    </row>
    <row r="502" spans="1:3" x14ac:dyDescent="0.25">
      <c r="A502">
        <v>559260</v>
      </c>
      <c r="B502">
        <v>560372</v>
      </c>
      <c r="C502">
        <f t="shared" si="9"/>
        <v>1113</v>
      </c>
    </row>
    <row r="503" spans="1:3" x14ac:dyDescent="0.25">
      <c r="A503">
        <v>560405</v>
      </c>
      <c r="B503">
        <v>561250</v>
      </c>
      <c r="C503">
        <f t="shared" si="9"/>
        <v>846</v>
      </c>
    </row>
    <row r="504" spans="1:3" x14ac:dyDescent="0.25">
      <c r="A504">
        <v>561494</v>
      </c>
      <c r="B504">
        <v>562330</v>
      </c>
      <c r="C504">
        <f t="shared" si="9"/>
        <v>837</v>
      </c>
    </row>
    <row r="505" spans="1:3" x14ac:dyDescent="0.25">
      <c r="A505">
        <v>562424</v>
      </c>
      <c r="B505">
        <v>563488</v>
      </c>
      <c r="C505">
        <f t="shared" si="9"/>
        <v>1065</v>
      </c>
    </row>
    <row r="506" spans="1:3" x14ac:dyDescent="0.25">
      <c r="A506">
        <v>563593</v>
      </c>
      <c r="B506">
        <v>564402</v>
      </c>
      <c r="C506">
        <f t="shared" si="9"/>
        <v>810</v>
      </c>
    </row>
    <row r="507" spans="1:3" x14ac:dyDescent="0.25">
      <c r="A507">
        <v>564500</v>
      </c>
      <c r="B507">
        <v>564937</v>
      </c>
      <c r="C507">
        <f t="shared" si="9"/>
        <v>438</v>
      </c>
    </row>
    <row r="508" spans="1:3" x14ac:dyDescent="0.25">
      <c r="A508">
        <v>564934</v>
      </c>
      <c r="B508">
        <v>565590</v>
      </c>
      <c r="C508">
        <f t="shared" si="9"/>
        <v>657</v>
      </c>
    </row>
    <row r="509" spans="1:3" x14ac:dyDescent="0.25">
      <c r="A509">
        <v>565929</v>
      </c>
      <c r="B509">
        <v>566507</v>
      </c>
      <c r="C509">
        <f t="shared" si="9"/>
        <v>579</v>
      </c>
    </row>
    <row r="510" spans="1:3" x14ac:dyDescent="0.25">
      <c r="A510">
        <v>566517</v>
      </c>
      <c r="B510">
        <v>567989</v>
      </c>
      <c r="C510">
        <f t="shared" si="9"/>
        <v>1473</v>
      </c>
    </row>
    <row r="511" spans="1:3" x14ac:dyDescent="0.25">
      <c r="A511">
        <v>568007</v>
      </c>
      <c r="B511">
        <v>568798</v>
      </c>
      <c r="C511">
        <f t="shared" si="9"/>
        <v>792</v>
      </c>
    </row>
    <row r="512" spans="1:3" x14ac:dyDescent="0.25">
      <c r="A512">
        <v>569137</v>
      </c>
      <c r="B512">
        <v>569304</v>
      </c>
      <c r="C512">
        <f t="shared" si="9"/>
        <v>168</v>
      </c>
    </row>
    <row r="513" spans="1:3" x14ac:dyDescent="0.25">
      <c r="A513">
        <v>569438</v>
      </c>
      <c r="B513">
        <v>570937</v>
      </c>
      <c r="C513">
        <f t="shared" si="9"/>
        <v>1500</v>
      </c>
    </row>
    <row r="514" spans="1:3" x14ac:dyDescent="0.25">
      <c r="A514">
        <v>571138</v>
      </c>
      <c r="B514">
        <v>571713</v>
      </c>
      <c r="C514">
        <f t="shared" si="9"/>
        <v>576</v>
      </c>
    </row>
    <row r="515" spans="1:3" x14ac:dyDescent="0.25">
      <c r="A515">
        <v>571710</v>
      </c>
      <c r="B515">
        <v>572348</v>
      </c>
      <c r="C515">
        <f t="shared" si="9"/>
        <v>639</v>
      </c>
    </row>
    <row r="516" spans="1:3" x14ac:dyDescent="0.25">
      <c r="A516">
        <v>572402</v>
      </c>
      <c r="B516">
        <v>573418</v>
      </c>
      <c r="C516">
        <f t="shared" ref="C516:C579" si="10">B516-A516+1</f>
        <v>1017</v>
      </c>
    </row>
    <row r="517" spans="1:3" x14ac:dyDescent="0.25">
      <c r="A517">
        <v>573918</v>
      </c>
      <c r="B517">
        <v>575006</v>
      </c>
      <c r="C517">
        <f t="shared" si="10"/>
        <v>1089</v>
      </c>
    </row>
    <row r="518" spans="1:3" x14ac:dyDescent="0.25">
      <c r="A518">
        <v>575089</v>
      </c>
      <c r="B518">
        <v>576228</v>
      </c>
      <c r="C518">
        <f t="shared" si="10"/>
        <v>1140</v>
      </c>
    </row>
    <row r="519" spans="1:3" x14ac:dyDescent="0.25">
      <c r="A519">
        <v>576351</v>
      </c>
      <c r="B519">
        <v>577511</v>
      </c>
      <c r="C519">
        <f t="shared" si="10"/>
        <v>1161</v>
      </c>
    </row>
    <row r="520" spans="1:3" x14ac:dyDescent="0.25">
      <c r="A520">
        <v>577555</v>
      </c>
      <c r="B520">
        <v>578211</v>
      </c>
      <c r="C520">
        <f t="shared" si="10"/>
        <v>657</v>
      </c>
    </row>
    <row r="521" spans="1:3" x14ac:dyDescent="0.25">
      <c r="A521">
        <v>578230</v>
      </c>
      <c r="B521">
        <v>579102</v>
      </c>
      <c r="C521">
        <f t="shared" si="10"/>
        <v>873</v>
      </c>
    </row>
    <row r="522" spans="1:3" x14ac:dyDescent="0.25">
      <c r="A522">
        <v>579301</v>
      </c>
      <c r="B522">
        <v>580128</v>
      </c>
      <c r="C522">
        <f t="shared" si="10"/>
        <v>828</v>
      </c>
    </row>
    <row r="523" spans="1:3" x14ac:dyDescent="0.25">
      <c r="A523">
        <v>580192</v>
      </c>
      <c r="B523">
        <v>581064</v>
      </c>
      <c r="C523">
        <f t="shared" si="10"/>
        <v>873</v>
      </c>
    </row>
    <row r="524" spans="1:3" x14ac:dyDescent="0.25">
      <c r="A524">
        <v>581156</v>
      </c>
      <c r="B524">
        <v>582592</v>
      </c>
      <c r="C524">
        <f t="shared" si="10"/>
        <v>1437</v>
      </c>
    </row>
    <row r="525" spans="1:3" x14ac:dyDescent="0.25">
      <c r="A525">
        <v>583177</v>
      </c>
      <c r="B525">
        <v>583878</v>
      </c>
      <c r="C525">
        <f t="shared" si="10"/>
        <v>702</v>
      </c>
    </row>
    <row r="526" spans="1:3" x14ac:dyDescent="0.25">
      <c r="A526">
        <v>584219</v>
      </c>
      <c r="B526">
        <v>584461</v>
      </c>
      <c r="C526">
        <f t="shared" si="10"/>
        <v>243</v>
      </c>
    </row>
    <row r="527" spans="1:3" x14ac:dyDescent="0.25">
      <c r="A527">
        <v>584559</v>
      </c>
      <c r="B527">
        <v>585386</v>
      </c>
      <c r="C527">
        <f t="shared" si="10"/>
        <v>828</v>
      </c>
    </row>
    <row r="528" spans="1:3" x14ac:dyDescent="0.25">
      <c r="A528">
        <v>585534</v>
      </c>
      <c r="B528">
        <v>586154</v>
      </c>
      <c r="C528">
        <f t="shared" si="10"/>
        <v>621</v>
      </c>
    </row>
    <row r="529" spans="1:3" x14ac:dyDescent="0.25">
      <c r="A529">
        <v>586326</v>
      </c>
      <c r="B529">
        <v>586538</v>
      </c>
      <c r="C529">
        <f t="shared" si="10"/>
        <v>213</v>
      </c>
    </row>
    <row r="530" spans="1:3" x14ac:dyDescent="0.25">
      <c r="A530">
        <v>586794</v>
      </c>
      <c r="B530">
        <v>587954</v>
      </c>
      <c r="C530">
        <f t="shared" si="10"/>
        <v>1161</v>
      </c>
    </row>
    <row r="531" spans="1:3" x14ac:dyDescent="0.25">
      <c r="A531">
        <v>588077</v>
      </c>
      <c r="B531">
        <v>588472</v>
      </c>
      <c r="C531">
        <f t="shared" si="10"/>
        <v>396</v>
      </c>
    </row>
    <row r="532" spans="1:3" x14ac:dyDescent="0.25">
      <c r="A532">
        <v>588524</v>
      </c>
      <c r="B532">
        <v>588850</v>
      </c>
      <c r="C532">
        <f t="shared" si="10"/>
        <v>327</v>
      </c>
    </row>
    <row r="533" spans="1:3" x14ac:dyDescent="0.25">
      <c r="A533">
        <v>589304</v>
      </c>
      <c r="B533">
        <v>592438</v>
      </c>
      <c r="C533">
        <f t="shared" si="10"/>
        <v>3135</v>
      </c>
    </row>
    <row r="534" spans="1:3" x14ac:dyDescent="0.25">
      <c r="A534">
        <v>592553</v>
      </c>
      <c r="B534">
        <v>595879</v>
      </c>
      <c r="C534">
        <f t="shared" si="10"/>
        <v>3327</v>
      </c>
    </row>
    <row r="535" spans="1:3" x14ac:dyDescent="0.25">
      <c r="A535">
        <v>596490</v>
      </c>
      <c r="B535">
        <v>597242</v>
      </c>
      <c r="C535">
        <f t="shared" si="10"/>
        <v>753</v>
      </c>
    </row>
    <row r="536" spans="1:3" x14ac:dyDescent="0.25">
      <c r="A536">
        <v>597347</v>
      </c>
      <c r="B536">
        <v>598741</v>
      </c>
      <c r="C536">
        <f t="shared" si="10"/>
        <v>1395</v>
      </c>
    </row>
    <row r="537" spans="1:3" x14ac:dyDescent="0.25">
      <c r="A537">
        <v>598738</v>
      </c>
      <c r="B537">
        <v>599718</v>
      </c>
      <c r="C537">
        <f t="shared" si="10"/>
        <v>981</v>
      </c>
    </row>
    <row r="538" spans="1:3" x14ac:dyDescent="0.25">
      <c r="A538">
        <v>599745</v>
      </c>
      <c r="B538">
        <v>600239</v>
      </c>
      <c r="C538">
        <f t="shared" si="10"/>
        <v>495</v>
      </c>
    </row>
    <row r="539" spans="1:3" x14ac:dyDescent="0.25">
      <c r="A539">
        <v>600309</v>
      </c>
      <c r="B539">
        <v>600569</v>
      </c>
      <c r="C539">
        <f t="shared" si="10"/>
        <v>261</v>
      </c>
    </row>
    <row r="540" spans="1:3" x14ac:dyDescent="0.25">
      <c r="A540">
        <v>600891</v>
      </c>
      <c r="B540">
        <v>602993</v>
      </c>
      <c r="C540">
        <f t="shared" si="10"/>
        <v>2103</v>
      </c>
    </row>
    <row r="541" spans="1:3" x14ac:dyDescent="0.25">
      <c r="A541">
        <v>602990</v>
      </c>
      <c r="B541">
        <v>603889</v>
      </c>
      <c r="C541">
        <f t="shared" si="10"/>
        <v>900</v>
      </c>
    </row>
    <row r="542" spans="1:3" x14ac:dyDescent="0.25">
      <c r="A542">
        <v>604501</v>
      </c>
      <c r="B542">
        <v>604782</v>
      </c>
      <c r="C542">
        <f t="shared" si="10"/>
        <v>282</v>
      </c>
    </row>
    <row r="543" spans="1:3" x14ac:dyDescent="0.25">
      <c r="A543">
        <v>605184</v>
      </c>
      <c r="B543">
        <v>605816</v>
      </c>
      <c r="C543">
        <f t="shared" si="10"/>
        <v>633</v>
      </c>
    </row>
    <row r="544" spans="1:3" x14ac:dyDescent="0.25">
      <c r="A544">
        <v>606046</v>
      </c>
      <c r="B544">
        <v>607305</v>
      </c>
      <c r="C544">
        <f t="shared" si="10"/>
        <v>1260</v>
      </c>
    </row>
    <row r="545" spans="1:3" x14ac:dyDescent="0.25">
      <c r="A545">
        <v>607424</v>
      </c>
      <c r="B545">
        <v>607981</v>
      </c>
      <c r="C545">
        <f t="shared" si="10"/>
        <v>558</v>
      </c>
    </row>
    <row r="546" spans="1:3" x14ac:dyDescent="0.25">
      <c r="A546">
        <v>607978</v>
      </c>
      <c r="B546">
        <v>609381</v>
      </c>
      <c r="C546">
        <f t="shared" si="10"/>
        <v>1404</v>
      </c>
    </row>
    <row r="547" spans="1:3" x14ac:dyDescent="0.25">
      <c r="A547">
        <v>609485</v>
      </c>
      <c r="B547">
        <v>610564</v>
      </c>
      <c r="C547">
        <f t="shared" si="10"/>
        <v>1080</v>
      </c>
    </row>
    <row r="548" spans="1:3" x14ac:dyDescent="0.25">
      <c r="A548">
        <v>610631</v>
      </c>
      <c r="B548">
        <v>611062</v>
      </c>
      <c r="C548">
        <f t="shared" si="10"/>
        <v>432</v>
      </c>
    </row>
    <row r="549" spans="1:3" x14ac:dyDescent="0.25">
      <c r="A549">
        <v>611119</v>
      </c>
      <c r="B549">
        <v>612162</v>
      </c>
      <c r="C549">
        <f t="shared" si="10"/>
        <v>1044</v>
      </c>
    </row>
    <row r="550" spans="1:3" x14ac:dyDescent="0.25">
      <c r="A550">
        <v>612208</v>
      </c>
      <c r="B550">
        <v>612732</v>
      </c>
      <c r="C550">
        <f t="shared" si="10"/>
        <v>525</v>
      </c>
    </row>
    <row r="551" spans="1:3" x14ac:dyDescent="0.25">
      <c r="A551">
        <v>613064</v>
      </c>
      <c r="B551">
        <v>616120</v>
      </c>
      <c r="C551">
        <f t="shared" si="10"/>
        <v>3057</v>
      </c>
    </row>
    <row r="552" spans="1:3" x14ac:dyDescent="0.25">
      <c r="A552">
        <v>616275</v>
      </c>
      <c r="B552">
        <v>616351</v>
      </c>
      <c r="C552">
        <f t="shared" si="10"/>
        <v>77</v>
      </c>
    </row>
    <row r="553" spans="1:3" x14ac:dyDescent="0.25">
      <c r="A553">
        <v>616612</v>
      </c>
      <c r="B553">
        <v>616688</v>
      </c>
      <c r="C553">
        <f t="shared" si="10"/>
        <v>77</v>
      </c>
    </row>
    <row r="554" spans="1:3" x14ac:dyDescent="0.25">
      <c r="A554">
        <v>616786</v>
      </c>
      <c r="B554">
        <v>617592</v>
      </c>
      <c r="C554">
        <f t="shared" si="10"/>
        <v>807</v>
      </c>
    </row>
    <row r="555" spans="1:3" x14ac:dyDescent="0.25">
      <c r="A555">
        <v>617659</v>
      </c>
      <c r="B555">
        <v>618720</v>
      </c>
      <c r="C555">
        <f t="shared" si="10"/>
        <v>1062</v>
      </c>
    </row>
    <row r="556" spans="1:3" x14ac:dyDescent="0.25">
      <c r="A556">
        <v>618717</v>
      </c>
      <c r="B556">
        <v>619991</v>
      </c>
      <c r="C556">
        <f t="shared" si="10"/>
        <v>1275</v>
      </c>
    </row>
    <row r="557" spans="1:3" x14ac:dyDescent="0.25">
      <c r="A557">
        <v>620223</v>
      </c>
      <c r="B557">
        <v>620750</v>
      </c>
      <c r="C557">
        <f t="shared" si="10"/>
        <v>528</v>
      </c>
    </row>
    <row r="558" spans="1:3" x14ac:dyDescent="0.25">
      <c r="A558">
        <v>620917</v>
      </c>
      <c r="B558">
        <v>621774</v>
      </c>
      <c r="C558">
        <f t="shared" si="10"/>
        <v>858</v>
      </c>
    </row>
    <row r="559" spans="1:3" x14ac:dyDescent="0.25">
      <c r="A559">
        <v>622034</v>
      </c>
      <c r="B559">
        <v>622891</v>
      </c>
      <c r="C559">
        <f t="shared" si="10"/>
        <v>858</v>
      </c>
    </row>
    <row r="560" spans="1:3" x14ac:dyDescent="0.25">
      <c r="A560">
        <v>623338</v>
      </c>
      <c r="B560">
        <v>623967</v>
      </c>
      <c r="C560">
        <f t="shared" si="10"/>
        <v>630</v>
      </c>
    </row>
    <row r="561" spans="1:3" x14ac:dyDescent="0.25">
      <c r="A561">
        <v>623964</v>
      </c>
      <c r="B561">
        <v>624248</v>
      </c>
      <c r="C561">
        <f t="shared" si="10"/>
        <v>285</v>
      </c>
    </row>
    <row r="562" spans="1:3" x14ac:dyDescent="0.25">
      <c r="A562">
        <v>625033</v>
      </c>
      <c r="B562">
        <v>626388</v>
      </c>
      <c r="C562">
        <f t="shared" si="10"/>
        <v>1356</v>
      </c>
    </row>
    <row r="563" spans="1:3" x14ac:dyDescent="0.25">
      <c r="A563">
        <v>626385</v>
      </c>
      <c r="B563">
        <v>627707</v>
      </c>
      <c r="C563">
        <f t="shared" si="10"/>
        <v>1323</v>
      </c>
    </row>
    <row r="564" spans="1:3" x14ac:dyDescent="0.25">
      <c r="A564">
        <v>627868</v>
      </c>
      <c r="B564">
        <v>628254</v>
      </c>
      <c r="C564">
        <f t="shared" si="10"/>
        <v>387</v>
      </c>
    </row>
    <row r="565" spans="1:3" x14ac:dyDescent="0.25">
      <c r="A565">
        <v>628267</v>
      </c>
      <c r="B565">
        <v>629928</v>
      </c>
      <c r="C565">
        <f t="shared" si="10"/>
        <v>1662</v>
      </c>
    </row>
    <row r="566" spans="1:3" x14ac:dyDescent="0.25">
      <c r="A566">
        <v>630064</v>
      </c>
      <c r="B566">
        <v>630810</v>
      </c>
      <c r="C566">
        <f t="shared" si="10"/>
        <v>747</v>
      </c>
    </row>
    <row r="567" spans="1:3" x14ac:dyDescent="0.25">
      <c r="A567">
        <v>630975</v>
      </c>
      <c r="B567">
        <v>632540</v>
      </c>
      <c r="C567">
        <f t="shared" si="10"/>
        <v>1566</v>
      </c>
    </row>
    <row r="568" spans="1:3" x14ac:dyDescent="0.25">
      <c r="A568">
        <v>632555</v>
      </c>
      <c r="B568">
        <v>632818</v>
      </c>
      <c r="C568">
        <f t="shared" si="10"/>
        <v>264</v>
      </c>
    </row>
    <row r="569" spans="1:3" x14ac:dyDescent="0.25">
      <c r="A569">
        <v>633163</v>
      </c>
      <c r="B569">
        <v>634098</v>
      </c>
      <c r="C569">
        <f t="shared" si="10"/>
        <v>936</v>
      </c>
    </row>
    <row r="570" spans="1:3" x14ac:dyDescent="0.25">
      <c r="A570">
        <v>634150</v>
      </c>
      <c r="B570">
        <v>634611</v>
      </c>
      <c r="C570">
        <f t="shared" si="10"/>
        <v>462</v>
      </c>
    </row>
    <row r="571" spans="1:3" x14ac:dyDescent="0.25">
      <c r="A571">
        <v>634656</v>
      </c>
      <c r="B571">
        <v>635459</v>
      </c>
      <c r="C571">
        <f t="shared" si="10"/>
        <v>804</v>
      </c>
    </row>
    <row r="572" spans="1:3" x14ac:dyDescent="0.25">
      <c r="A572">
        <v>635456</v>
      </c>
      <c r="B572">
        <v>635881</v>
      </c>
      <c r="C572">
        <f t="shared" si="10"/>
        <v>426</v>
      </c>
    </row>
    <row r="573" spans="1:3" x14ac:dyDescent="0.25">
      <c r="A573">
        <v>636147</v>
      </c>
      <c r="B573">
        <v>636632</v>
      </c>
      <c r="C573">
        <f t="shared" si="10"/>
        <v>486</v>
      </c>
    </row>
    <row r="574" spans="1:3" x14ac:dyDescent="0.25">
      <c r="A574">
        <v>637038</v>
      </c>
      <c r="B574">
        <v>638324</v>
      </c>
      <c r="C574">
        <f t="shared" si="10"/>
        <v>1287</v>
      </c>
    </row>
    <row r="575" spans="1:3" x14ac:dyDescent="0.25">
      <c r="A575">
        <v>638395</v>
      </c>
      <c r="B575">
        <v>639201</v>
      </c>
      <c r="C575">
        <f t="shared" si="10"/>
        <v>807</v>
      </c>
    </row>
    <row r="576" spans="1:3" x14ac:dyDescent="0.25">
      <c r="A576">
        <v>639198</v>
      </c>
      <c r="B576">
        <v>640052</v>
      </c>
      <c r="C576">
        <f t="shared" si="10"/>
        <v>855</v>
      </c>
    </row>
    <row r="577" spans="1:3" x14ac:dyDescent="0.25">
      <c r="A577">
        <v>640446</v>
      </c>
      <c r="B577">
        <v>644090</v>
      </c>
      <c r="C577">
        <f t="shared" si="10"/>
        <v>3645</v>
      </c>
    </row>
    <row r="578" spans="1:3" x14ac:dyDescent="0.25">
      <c r="A578">
        <v>644969</v>
      </c>
      <c r="B578">
        <v>645349</v>
      </c>
      <c r="C578">
        <f t="shared" si="10"/>
        <v>381</v>
      </c>
    </row>
    <row r="579" spans="1:3" x14ac:dyDescent="0.25">
      <c r="A579">
        <v>645422</v>
      </c>
      <c r="B579">
        <v>646597</v>
      </c>
      <c r="C579">
        <f t="shared" si="10"/>
        <v>1176</v>
      </c>
    </row>
    <row r="580" spans="1:3" x14ac:dyDescent="0.25">
      <c r="A580">
        <v>646664</v>
      </c>
      <c r="B580">
        <v>647296</v>
      </c>
      <c r="C580">
        <f t="shared" ref="C580:C643" si="11">B580-A580+1</f>
        <v>633</v>
      </c>
    </row>
    <row r="581" spans="1:3" x14ac:dyDescent="0.25">
      <c r="A581">
        <v>647955</v>
      </c>
      <c r="B581">
        <v>651344</v>
      </c>
      <c r="C581">
        <f t="shared" si="11"/>
        <v>3390</v>
      </c>
    </row>
    <row r="582" spans="1:3" x14ac:dyDescent="0.25">
      <c r="A582">
        <v>651406</v>
      </c>
      <c r="B582">
        <v>652500</v>
      </c>
      <c r="C582">
        <f t="shared" si="11"/>
        <v>1095</v>
      </c>
    </row>
    <row r="583" spans="1:3" x14ac:dyDescent="0.25">
      <c r="A583">
        <v>652497</v>
      </c>
      <c r="B583">
        <v>653228</v>
      </c>
      <c r="C583">
        <f t="shared" si="11"/>
        <v>732</v>
      </c>
    </row>
    <row r="584" spans="1:3" x14ac:dyDescent="0.25">
      <c r="A584">
        <v>653303</v>
      </c>
      <c r="B584">
        <v>654580</v>
      </c>
      <c r="C584">
        <f t="shared" si="11"/>
        <v>1278</v>
      </c>
    </row>
    <row r="585" spans="1:3" x14ac:dyDescent="0.25">
      <c r="A585">
        <v>654946</v>
      </c>
      <c r="B585">
        <v>656379</v>
      </c>
      <c r="C585">
        <f t="shared" si="11"/>
        <v>1434</v>
      </c>
    </row>
    <row r="586" spans="1:3" x14ac:dyDescent="0.25">
      <c r="A586">
        <v>656596</v>
      </c>
      <c r="B586">
        <v>657594</v>
      </c>
      <c r="C586">
        <f t="shared" si="11"/>
        <v>999</v>
      </c>
    </row>
    <row r="587" spans="1:3" x14ac:dyDescent="0.25">
      <c r="A587">
        <v>657742</v>
      </c>
      <c r="B587">
        <v>658473</v>
      </c>
      <c r="C587">
        <f t="shared" si="11"/>
        <v>732</v>
      </c>
    </row>
    <row r="588" spans="1:3" x14ac:dyDescent="0.25">
      <c r="A588">
        <v>658538</v>
      </c>
      <c r="B588">
        <v>659197</v>
      </c>
      <c r="C588">
        <f t="shared" si="11"/>
        <v>660</v>
      </c>
    </row>
    <row r="589" spans="1:3" x14ac:dyDescent="0.25">
      <c r="A589">
        <v>659295</v>
      </c>
      <c r="B589">
        <v>659786</v>
      </c>
      <c r="C589">
        <f t="shared" si="11"/>
        <v>492</v>
      </c>
    </row>
    <row r="590" spans="1:3" x14ac:dyDescent="0.25">
      <c r="A590">
        <v>659783</v>
      </c>
      <c r="B590">
        <v>661495</v>
      </c>
      <c r="C590">
        <f t="shared" si="11"/>
        <v>1713</v>
      </c>
    </row>
    <row r="591" spans="1:3" x14ac:dyDescent="0.25">
      <c r="A591">
        <v>661572</v>
      </c>
      <c r="B591">
        <v>662774</v>
      </c>
      <c r="C591">
        <f t="shared" si="11"/>
        <v>1203</v>
      </c>
    </row>
    <row r="592" spans="1:3" x14ac:dyDescent="0.25">
      <c r="A592">
        <v>662881</v>
      </c>
      <c r="B592">
        <v>663678</v>
      </c>
      <c r="C592">
        <f t="shared" si="11"/>
        <v>798</v>
      </c>
    </row>
    <row r="593" spans="1:3" x14ac:dyDescent="0.25">
      <c r="A593">
        <v>663757</v>
      </c>
      <c r="B593">
        <v>666006</v>
      </c>
      <c r="C593">
        <f t="shared" si="11"/>
        <v>2250</v>
      </c>
    </row>
    <row r="594" spans="1:3" x14ac:dyDescent="0.25">
      <c r="A594">
        <v>666003</v>
      </c>
      <c r="B594">
        <v>667397</v>
      </c>
      <c r="C594">
        <f t="shared" si="11"/>
        <v>1395</v>
      </c>
    </row>
    <row r="595" spans="1:3" x14ac:dyDescent="0.25">
      <c r="A595">
        <v>667419</v>
      </c>
      <c r="B595">
        <v>669239</v>
      </c>
      <c r="C595">
        <f t="shared" si="11"/>
        <v>1821</v>
      </c>
    </row>
    <row r="596" spans="1:3" x14ac:dyDescent="0.25">
      <c r="A596">
        <v>669306</v>
      </c>
      <c r="B596">
        <v>671273</v>
      </c>
      <c r="C596">
        <f t="shared" si="11"/>
        <v>1968</v>
      </c>
    </row>
    <row r="597" spans="1:3" x14ac:dyDescent="0.25">
      <c r="A597">
        <v>671844</v>
      </c>
      <c r="B597">
        <v>674465</v>
      </c>
      <c r="C597">
        <f t="shared" si="11"/>
        <v>2622</v>
      </c>
    </row>
    <row r="598" spans="1:3" x14ac:dyDescent="0.25">
      <c r="A598">
        <v>674961</v>
      </c>
      <c r="B598">
        <v>675563</v>
      </c>
      <c r="C598">
        <f t="shared" si="11"/>
        <v>603</v>
      </c>
    </row>
    <row r="599" spans="1:3" x14ac:dyDescent="0.25">
      <c r="A599">
        <v>675568</v>
      </c>
      <c r="B599">
        <v>677106</v>
      </c>
      <c r="C599">
        <f t="shared" si="11"/>
        <v>1539</v>
      </c>
    </row>
    <row r="600" spans="1:3" x14ac:dyDescent="0.25">
      <c r="A600">
        <v>677103</v>
      </c>
      <c r="B600">
        <v>677879</v>
      </c>
      <c r="C600">
        <f t="shared" si="11"/>
        <v>777</v>
      </c>
    </row>
    <row r="601" spans="1:3" x14ac:dyDescent="0.25">
      <c r="A601">
        <v>678140</v>
      </c>
      <c r="B601">
        <v>678928</v>
      </c>
      <c r="C601">
        <f t="shared" si="11"/>
        <v>789</v>
      </c>
    </row>
    <row r="602" spans="1:3" x14ac:dyDescent="0.25">
      <c r="A602">
        <v>678936</v>
      </c>
      <c r="B602">
        <v>679478</v>
      </c>
      <c r="C602">
        <f t="shared" si="11"/>
        <v>543</v>
      </c>
    </row>
    <row r="603" spans="1:3" x14ac:dyDescent="0.25">
      <c r="A603">
        <v>679878</v>
      </c>
      <c r="B603">
        <v>681683</v>
      </c>
      <c r="C603">
        <f t="shared" si="11"/>
        <v>1806</v>
      </c>
    </row>
    <row r="604" spans="1:3" x14ac:dyDescent="0.25">
      <c r="A604">
        <v>681924</v>
      </c>
      <c r="B604">
        <v>682703</v>
      </c>
      <c r="C604">
        <f t="shared" si="11"/>
        <v>780</v>
      </c>
    </row>
    <row r="605" spans="1:3" x14ac:dyDescent="0.25">
      <c r="A605">
        <v>682731</v>
      </c>
      <c r="B605">
        <v>683672</v>
      </c>
      <c r="C605">
        <f t="shared" si="11"/>
        <v>942</v>
      </c>
    </row>
    <row r="606" spans="1:3" x14ac:dyDescent="0.25">
      <c r="A606">
        <v>683860</v>
      </c>
      <c r="B606">
        <v>685032</v>
      </c>
      <c r="C606">
        <f t="shared" si="11"/>
        <v>1173</v>
      </c>
    </row>
    <row r="607" spans="1:3" x14ac:dyDescent="0.25">
      <c r="A607">
        <v>685117</v>
      </c>
      <c r="B607">
        <v>686271</v>
      </c>
      <c r="C607">
        <f t="shared" si="11"/>
        <v>1155</v>
      </c>
    </row>
    <row r="608" spans="1:3" x14ac:dyDescent="0.25">
      <c r="A608">
        <v>686409</v>
      </c>
      <c r="B608">
        <v>687476</v>
      </c>
      <c r="C608">
        <f t="shared" si="11"/>
        <v>1068</v>
      </c>
    </row>
    <row r="609" spans="1:3" x14ac:dyDescent="0.25">
      <c r="A609">
        <v>687577</v>
      </c>
      <c r="B609">
        <v>688134</v>
      </c>
      <c r="C609">
        <f t="shared" si="11"/>
        <v>558</v>
      </c>
    </row>
    <row r="610" spans="1:3" x14ac:dyDescent="0.25">
      <c r="A610">
        <v>688296</v>
      </c>
      <c r="B610">
        <v>689051</v>
      </c>
      <c r="C610">
        <f t="shared" si="11"/>
        <v>756</v>
      </c>
    </row>
    <row r="611" spans="1:3" x14ac:dyDescent="0.25">
      <c r="A611">
        <v>689578</v>
      </c>
      <c r="B611">
        <v>690114</v>
      </c>
      <c r="C611">
        <f t="shared" si="11"/>
        <v>537</v>
      </c>
    </row>
    <row r="612" spans="1:3" x14ac:dyDescent="0.25">
      <c r="A612">
        <v>690111</v>
      </c>
      <c r="B612">
        <v>691193</v>
      </c>
      <c r="C612">
        <f t="shared" si="11"/>
        <v>1083</v>
      </c>
    </row>
    <row r="613" spans="1:3" x14ac:dyDescent="0.25">
      <c r="A613">
        <v>691307</v>
      </c>
      <c r="B613">
        <v>691534</v>
      </c>
      <c r="C613">
        <f t="shared" si="11"/>
        <v>228</v>
      </c>
    </row>
    <row r="614" spans="1:3" x14ac:dyDescent="0.25">
      <c r="A614">
        <v>691632</v>
      </c>
      <c r="B614">
        <v>692660</v>
      </c>
      <c r="C614">
        <f t="shared" si="11"/>
        <v>1029</v>
      </c>
    </row>
    <row r="615" spans="1:3" x14ac:dyDescent="0.25">
      <c r="A615">
        <v>692677</v>
      </c>
      <c r="B615">
        <v>694872</v>
      </c>
      <c r="C615">
        <f t="shared" si="11"/>
        <v>2196</v>
      </c>
    </row>
    <row r="616" spans="1:3" x14ac:dyDescent="0.25">
      <c r="A616">
        <v>695207</v>
      </c>
      <c r="B616">
        <v>697309</v>
      </c>
      <c r="C616">
        <f t="shared" si="11"/>
        <v>2103</v>
      </c>
    </row>
    <row r="617" spans="1:3" x14ac:dyDescent="0.25">
      <c r="A617">
        <v>697352</v>
      </c>
      <c r="B617">
        <v>697651</v>
      </c>
      <c r="C617">
        <f t="shared" si="11"/>
        <v>300</v>
      </c>
    </row>
    <row r="618" spans="1:3" x14ac:dyDescent="0.25">
      <c r="A618">
        <v>697648</v>
      </c>
      <c r="B618">
        <v>699144</v>
      </c>
      <c r="C618">
        <f t="shared" si="11"/>
        <v>1497</v>
      </c>
    </row>
    <row r="619" spans="1:3" x14ac:dyDescent="0.25">
      <c r="A619">
        <v>699303</v>
      </c>
      <c r="B619">
        <v>700508</v>
      </c>
      <c r="C619">
        <f t="shared" si="11"/>
        <v>1206</v>
      </c>
    </row>
    <row r="620" spans="1:3" x14ac:dyDescent="0.25">
      <c r="A620">
        <v>701101</v>
      </c>
      <c r="B620">
        <v>702267</v>
      </c>
      <c r="C620">
        <f t="shared" si="11"/>
        <v>1167</v>
      </c>
    </row>
    <row r="621" spans="1:3" x14ac:dyDescent="0.25">
      <c r="A621">
        <v>702629</v>
      </c>
      <c r="B621">
        <v>704182</v>
      </c>
      <c r="C621">
        <f t="shared" si="11"/>
        <v>1554</v>
      </c>
    </row>
    <row r="622" spans="1:3" x14ac:dyDescent="0.25">
      <c r="A622">
        <v>704595</v>
      </c>
      <c r="B622">
        <v>707300</v>
      </c>
      <c r="C622">
        <f t="shared" si="11"/>
        <v>2706</v>
      </c>
    </row>
    <row r="623" spans="1:3" x14ac:dyDescent="0.25">
      <c r="A623">
        <v>707643</v>
      </c>
      <c r="B623">
        <v>709412</v>
      </c>
      <c r="C623">
        <f t="shared" si="11"/>
        <v>1770</v>
      </c>
    </row>
    <row r="624" spans="1:3" x14ac:dyDescent="0.25">
      <c r="A624">
        <v>709426</v>
      </c>
      <c r="B624">
        <v>709950</v>
      </c>
      <c r="C624">
        <f t="shared" si="11"/>
        <v>525</v>
      </c>
    </row>
    <row r="625" spans="1:3" x14ac:dyDescent="0.25">
      <c r="A625">
        <v>710082</v>
      </c>
      <c r="B625">
        <v>711065</v>
      </c>
      <c r="C625">
        <f t="shared" si="11"/>
        <v>984</v>
      </c>
    </row>
    <row r="626" spans="1:3" x14ac:dyDescent="0.25">
      <c r="A626">
        <v>711305</v>
      </c>
      <c r="B626">
        <v>712891</v>
      </c>
      <c r="C626">
        <f t="shared" si="11"/>
        <v>1587</v>
      </c>
    </row>
    <row r="627" spans="1:3" x14ac:dyDescent="0.25">
      <c r="A627">
        <v>713595</v>
      </c>
      <c r="B627">
        <v>714659</v>
      </c>
      <c r="C627">
        <f t="shared" si="11"/>
        <v>1065</v>
      </c>
    </row>
    <row r="628" spans="1:3" x14ac:dyDescent="0.25">
      <c r="A628">
        <v>714869</v>
      </c>
      <c r="B628">
        <v>715990</v>
      </c>
      <c r="C628">
        <f t="shared" si="11"/>
        <v>1122</v>
      </c>
    </row>
    <row r="629" spans="1:3" x14ac:dyDescent="0.25">
      <c r="A629">
        <v>716285</v>
      </c>
      <c r="B629">
        <v>717868</v>
      </c>
      <c r="C629">
        <f t="shared" si="11"/>
        <v>1584</v>
      </c>
    </row>
    <row r="630" spans="1:3" x14ac:dyDescent="0.25">
      <c r="A630">
        <v>717936</v>
      </c>
      <c r="B630">
        <v>718709</v>
      </c>
      <c r="C630">
        <f t="shared" si="11"/>
        <v>774</v>
      </c>
    </row>
    <row r="631" spans="1:3" x14ac:dyDescent="0.25">
      <c r="A631">
        <v>718836</v>
      </c>
      <c r="B631">
        <v>719174</v>
      </c>
      <c r="C631">
        <f t="shared" si="11"/>
        <v>339</v>
      </c>
    </row>
    <row r="632" spans="1:3" x14ac:dyDescent="0.25">
      <c r="A632">
        <v>719475</v>
      </c>
      <c r="B632">
        <v>721265</v>
      </c>
      <c r="C632">
        <f t="shared" si="11"/>
        <v>1791</v>
      </c>
    </row>
    <row r="633" spans="1:3" x14ac:dyDescent="0.25">
      <c r="A633">
        <v>721840</v>
      </c>
      <c r="B633">
        <v>722643</v>
      </c>
      <c r="C633">
        <f t="shared" si="11"/>
        <v>804</v>
      </c>
    </row>
    <row r="634" spans="1:3" x14ac:dyDescent="0.25">
      <c r="A634">
        <v>722856</v>
      </c>
      <c r="B634">
        <v>724175</v>
      </c>
      <c r="C634">
        <f t="shared" si="11"/>
        <v>1320</v>
      </c>
    </row>
    <row r="635" spans="1:3" x14ac:dyDescent="0.25">
      <c r="A635">
        <v>724678</v>
      </c>
      <c r="B635">
        <v>726111</v>
      </c>
      <c r="C635">
        <f t="shared" si="11"/>
        <v>1434</v>
      </c>
    </row>
    <row r="636" spans="1:3" x14ac:dyDescent="0.25">
      <c r="A636">
        <v>726244</v>
      </c>
      <c r="B636">
        <v>726315</v>
      </c>
      <c r="C636">
        <f t="shared" si="11"/>
        <v>72</v>
      </c>
    </row>
    <row r="637" spans="1:3" x14ac:dyDescent="0.25">
      <c r="A637">
        <v>726378</v>
      </c>
      <c r="B637">
        <v>726450</v>
      </c>
      <c r="C637">
        <f t="shared" si="11"/>
        <v>73</v>
      </c>
    </row>
    <row r="638" spans="1:3" x14ac:dyDescent="0.25">
      <c r="A638">
        <v>726571</v>
      </c>
      <c r="B638">
        <v>726646</v>
      </c>
      <c r="C638">
        <f t="shared" si="11"/>
        <v>76</v>
      </c>
    </row>
    <row r="639" spans="1:3" x14ac:dyDescent="0.25">
      <c r="A639">
        <v>726822</v>
      </c>
      <c r="B639">
        <v>727931</v>
      </c>
      <c r="C639">
        <f t="shared" si="11"/>
        <v>1110</v>
      </c>
    </row>
    <row r="640" spans="1:3" x14ac:dyDescent="0.25">
      <c r="A640">
        <v>727964</v>
      </c>
      <c r="B640">
        <v>728638</v>
      </c>
      <c r="C640">
        <f t="shared" si="11"/>
        <v>675</v>
      </c>
    </row>
    <row r="641" spans="1:3" x14ac:dyDescent="0.25">
      <c r="A641">
        <v>728838</v>
      </c>
      <c r="B641">
        <v>730235</v>
      </c>
      <c r="C641">
        <f t="shared" si="11"/>
        <v>1398</v>
      </c>
    </row>
    <row r="642" spans="1:3" x14ac:dyDescent="0.25">
      <c r="A642">
        <v>730266</v>
      </c>
      <c r="B642">
        <v>730853</v>
      </c>
      <c r="C642">
        <f t="shared" si="11"/>
        <v>588</v>
      </c>
    </row>
    <row r="643" spans="1:3" x14ac:dyDescent="0.25">
      <c r="A643">
        <v>730832</v>
      </c>
      <c r="B643">
        <v>731101</v>
      </c>
      <c r="C643">
        <f t="shared" si="11"/>
        <v>270</v>
      </c>
    </row>
    <row r="644" spans="1:3" x14ac:dyDescent="0.25">
      <c r="A644">
        <v>731179</v>
      </c>
      <c r="B644">
        <v>731460</v>
      </c>
      <c r="C644">
        <f t="shared" ref="C644:C707" si="12">B644-A644+1</f>
        <v>282</v>
      </c>
    </row>
    <row r="645" spans="1:3" x14ac:dyDescent="0.25">
      <c r="A645">
        <v>731536</v>
      </c>
      <c r="B645">
        <v>732189</v>
      </c>
      <c r="C645">
        <f t="shared" si="12"/>
        <v>654</v>
      </c>
    </row>
    <row r="646" spans="1:3" x14ac:dyDescent="0.25">
      <c r="A646">
        <v>732361</v>
      </c>
      <c r="B646">
        <v>733113</v>
      </c>
      <c r="C646">
        <f t="shared" si="12"/>
        <v>753</v>
      </c>
    </row>
    <row r="647" spans="1:3" x14ac:dyDescent="0.25">
      <c r="A647">
        <v>733110</v>
      </c>
      <c r="B647">
        <v>734120</v>
      </c>
      <c r="C647">
        <f t="shared" si="12"/>
        <v>1011</v>
      </c>
    </row>
    <row r="648" spans="1:3" x14ac:dyDescent="0.25">
      <c r="A648">
        <v>734295</v>
      </c>
      <c r="B648">
        <v>735515</v>
      </c>
      <c r="C648">
        <f t="shared" si="12"/>
        <v>1221</v>
      </c>
    </row>
    <row r="649" spans="1:3" x14ac:dyDescent="0.25">
      <c r="A649">
        <v>735585</v>
      </c>
      <c r="B649">
        <v>736700</v>
      </c>
      <c r="C649">
        <f t="shared" si="12"/>
        <v>1116</v>
      </c>
    </row>
    <row r="650" spans="1:3" x14ac:dyDescent="0.25">
      <c r="A650">
        <v>736770</v>
      </c>
      <c r="B650">
        <v>737579</v>
      </c>
      <c r="C650">
        <f t="shared" si="12"/>
        <v>810</v>
      </c>
    </row>
    <row r="651" spans="1:3" x14ac:dyDescent="0.25">
      <c r="A651">
        <v>737756</v>
      </c>
      <c r="B651">
        <v>739537</v>
      </c>
      <c r="C651">
        <f t="shared" si="12"/>
        <v>1782</v>
      </c>
    </row>
    <row r="652" spans="1:3" x14ac:dyDescent="0.25">
      <c r="A652">
        <v>739534</v>
      </c>
      <c r="B652">
        <v>741348</v>
      </c>
      <c r="C652">
        <f t="shared" si="12"/>
        <v>1815</v>
      </c>
    </row>
    <row r="653" spans="1:3" x14ac:dyDescent="0.25">
      <c r="A653">
        <v>741372</v>
      </c>
      <c r="B653">
        <v>742400</v>
      </c>
      <c r="C653">
        <f t="shared" si="12"/>
        <v>1029</v>
      </c>
    </row>
    <row r="654" spans="1:3" x14ac:dyDescent="0.25">
      <c r="A654">
        <v>742410</v>
      </c>
      <c r="B654">
        <v>743861</v>
      </c>
      <c r="C654">
        <f t="shared" si="12"/>
        <v>1452</v>
      </c>
    </row>
    <row r="655" spans="1:3" x14ac:dyDescent="0.25">
      <c r="A655">
        <v>744052</v>
      </c>
      <c r="B655">
        <v>744627</v>
      </c>
      <c r="C655">
        <f t="shared" si="12"/>
        <v>576</v>
      </c>
    </row>
    <row r="656" spans="1:3" x14ac:dyDescent="0.25">
      <c r="A656">
        <v>744825</v>
      </c>
      <c r="B656">
        <v>745505</v>
      </c>
      <c r="C656">
        <f t="shared" si="12"/>
        <v>681</v>
      </c>
    </row>
    <row r="657" spans="1:3" x14ac:dyDescent="0.25">
      <c r="A657">
        <v>745564</v>
      </c>
      <c r="B657">
        <v>746034</v>
      </c>
      <c r="C657">
        <f t="shared" si="12"/>
        <v>471</v>
      </c>
    </row>
    <row r="658" spans="1:3" x14ac:dyDescent="0.25">
      <c r="A658">
        <v>746059</v>
      </c>
      <c r="B658">
        <v>746298</v>
      </c>
      <c r="C658">
        <f t="shared" si="12"/>
        <v>240</v>
      </c>
    </row>
    <row r="659" spans="1:3" x14ac:dyDescent="0.25">
      <c r="A659">
        <v>746438</v>
      </c>
      <c r="B659">
        <v>747427</v>
      </c>
      <c r="C659">
        <f t="shared" si="12"/>
        <v>990</v>
      </c>
    </row>
    <row r="660" spans="1:3" x14ac:dyDescent="0.25">
      <c r="A660">
        <v>747461</v>
      </c>
      <c r="B660">
        <v>748336</v>
      </c>
      <c r="C660">
        <f t="shared" si="12"/>
        <v>876</v>
      </c>
    </row>
    <row r="661" spans="1:3" x14ac:dyDescent="0.25">
      <c r="A661">
        <v>748471</v>
      </c>
      <c r="B661">
        <v>748659</v>
      </c>
      <c r="C661">
        <f t="shared" si="12"/>
        <v>189</v>
      </c>
    </row>
    <row r="662" spans="1:3" x14ac:dyDescent="0.25">
      <c r="A662">
        <v>748983</v>
      </c>
      <c r="B662">
        <v>751184</v>
      </c>
      <c r="C662">
        <f t="shared" si="12"/>
        <v>2202</v>
      </c>
    </row>
    <row r="663" spans="1:3" x14ac:dyDescent="0.25">
      <c r="A663">
        <v>751291</v>
      </c>
      <c r="B663">
        <v>751872</v>
      </c>
      <c r="C663">
        <f t="shared" si="12"/>
        <v>582</v>
      </c>
    </row>
    <row r="664" spans="1:3" x14ac:dyDescent="0.25">
      <c r="A664">
        <v>751939</v>
      </c>
      <c r="B664">
        <v>752433</v>
      </c>
      <c r="C664">
        <f t="shared" si="12"/>
        <v>495</v>
      </c>
    </row>
    <row r="665" spans="1:3" x14ac:dyDescent="0.25">
      <c r="A665">
        <v>752613</v>
      </c>
      <c r="B665">
        <v>753194</v>
      </c>
      <c r="C665">
        <f t="shared" si="12"/>
        <v>582</v>
      </c>
    </row>
    <row r="666" spans="1:3" x14ac:dyDescent="0.25">
      <c r="A666">
        <v>753347</v>
      </c>
      <c r="B666">
        <v>753523</v>
      </c>
      <c r="C666">
        <f t="shared" si="12"/>
        <v>177</v>
      </c>
    </row>
    <row r="667" spans="1:3" x14ac:dyDescent="0.25">
      <c r="A667">
        <v>753798</v>
      </c>
      <c r="B667">
        <v>754520</v>
      </c>
      <c r="C667">
        <f t="shared" si="12"/>
        <v>723</v>
      </c>
    </row>
    <row r="668" spans="1:3" x14ac:dyDescent="0.25">
      <c r="A668">
        <v>754525</v>
      </c>
      <c r="B668">
        <v>755415</v>
      </c>
      <c r="C668">
        <f t="shared" si="12"/>
        <v>891</v>
      </c>
    </row>
    <row r="669" spans="1:3" x14ac:dyDescent="0.25">
      <c r="A669">
        <v>755462</v>
      </c>
      <c r="B669">
        <v>755737</v>
      </c>
      <c r="C669">
        <f t="shared" si="12"/>
        <v>276</v>
      </c>
    </row>
    <row r="670" spans="1:3" x14ac:dyDescent="0.25">
      <c r="A670">
        <v>756078</v>
      </c>
      <c r="B670">
        <v>756269</v>
      </c>
      <c r="C670">
        <f t="shared" si="12"/>
        <v>192</v>
      </c>
    </row>
    <row r="671" spans="1:3" x14ac:dyDescent="0.25">
      <c r="A671">
        <v>756789</v>
      </c>
      <c r="B671">
        <v>760340</v>
      </c>
      <c r="C671">
        <f t="shared" si="12"/>
        <v>3552</v>
      </c>
    </row>
    <row r="672" spans="1:3" x14ac:dyDescent="0.25">
      <c r="A672">
        <v>760700</v>
      </c>
      <c r="B672">
        <v>761626</v>
      </c>
      <c r="C672">
        <f t="shared" si="12"/>
        <v>927</v>
      </c>
    </row>
    <row r="673" spans="1:3" x14ac:dyDescent="0.25">
      <c r="A673">
        <v>761668</v>
      </c>
      <c r="B673">
        <v>762708</v>
      </c>
      <c r="C673">
        <f t="shared" si="12"/>
        <v>1041</v>
      </c>
    </row>
    <row r="674" spans="1:3" x14ac:dyDescent="0.25">
      <c r="A674">
        <v>762787</v>
      </c>
      <c r="B674">
        <v>763968</v>
      </c>
      <c r="C674">
        <f t="shared" si="12"/>
        <v>1182</v>
      </c>
    </row>
    <row r="675" spans="1:3" x14ac:dyDescent="0.25">
      <c r="A675">
        <v>764337</v>
      </c>
      <c r="B675">
        <v>765656</v>
      </c>
      <c r="C675">
        <f t="shared" si="12"/>
        <v>1320</v>
      </c>
    </row>
    <row r="676" spans="1:3" x14ac:dyDescent="0.25">
      <c r="A676">
        <v>766005</v>
      </c>
      <c r="B676">
        <v>767201</v>
      </c>
      <c r="C676">
        <f t="shared" si="12"/>
        <v>1197</v>
      </c>
    </row>
    <row r="677" spans="1:3" x14ac:dyDescent="0.25">
      <c r="A677">
        <v>767322</v>
      </c>
      <c r="B677">
        <v>768929</v>
      </c>
      <c r="C677">
        <f t="shared" si="12"/>
        <v>1608</v>
      </c>
    </row>
    <row r="678" spans="1:3" x14ac:dyDescent="0.25">
      <c r="A678">
        <v>769177</v>
      </c>
      <c r="B678">
        <v>769617</v>
      </c>
      <c r="C678">
        <f t="shared" si="12"/>
        <v>441</v>
      </c>
    </row>
    <row r="679" spans="1:3" x14ac:dyDescent="0.25">
      <c r="A679">
        <v>769619</v>
      </c>
      <c r="B679">
        <v>769861</v>
      </c>
      <c r="C679">
        <f t="shared" si="12"/>
        <v>243</v>
      </c>
    </row>
    <row r="680" spans="1:3" x14ac:dyDescent="0.25">
      <c r="A680">
        <v>770029</v>
      </c>
      <c r="B680">
        <v>770541</v>
      </c>
      <c r="C680">
        <f t="shared" si="12"/>
        <v>513</v>
      </c>
    </row>
    <row r="681" spans="1:3" x14ac:dyDescent="0.25">
      <c r="A681">
        <v>770716</v>
      </c>
      <c r="B681">
        <v>771504</v>
      </c>
      <c r="C681">
        <f t="shared" si="12"/>
        <v>789</v>
      </c>
    </row>
    <row r="682" spans="1:3" x14ac:dyDescent="0.25">
      <c r="A682">
        <v>771668</v>
      </c>
      <c r="B682">
        <v>772012</v>
      </c>
      <c r="C682">
        <f t="shared" si="12"/>
        <v>345</v>
      </c>
    </row>
    <row r="683" spans="1:3" x14ac:dyDescent="0.25">
      <c r="A683">
        <v>772111</v>
      </c>
      <c r="B683">
        <v>773127</v>
      </c>
      <c r="C683">
        <f t="shared" si="12"/>
        <v>1017</v>
      </c>
    </row>
    <row r="684" spans="1:3" x14ac:dyDescent="0.25">
      <c r="A684">
        <v>773273</v>
      </c>
      <c r="B684">
        <v>773596</v>
      </c>
      <c r="C684">
        <f t="shared" si="12"/>
        <v>324</v>
      </c>
    </row>
    <row r="685" spans="1:3" x14ac:dyDescent="0.25">
      <c r="A685">
        <v>773890</v>
      </c>
      <c r="B685">
        <v>774264</v>
      </c>
      <c r="C685">
        <f t="shared" si="12"/>
        <v>375</v>
      </c>
    </row>
    <row r="686" spans="1:3" x14ac:dyDescent="0.25">
      <c r="A686">
        <v>774267</v>
      </c>
      <c r="B686">
        <v>775811</v>
      </c>
      <c r="C686">
        <f t="shared" si="12"/>
        <v>1545</v>
      </c>
    </row>
    <row r="687" spans="1:3" x14ac:dyDescent="0.25">
      <c r="A687">
        <v>775808</v>
      </c>
      <c r="B687">
        <v>776992</v>
      </c>
      <c r="C687">
        <f t="shared" si="12"/>
        <v>1185</v>
      </c>
    </row>
    <row r="688" spans="1:3" x14ac:dyDescent="0.25">
      <c r="A688">
        <v>777151</v>
      </c>
      <c r="B688">
        <v>777864</v>
      </c>
      <c r="C688">
        <f t="shared" si="12"/>
        <v>714</v>
      </c>
    </row>
    <row r="689" spans="1:3" x14ac:dyDescent="0.25">
      <c r="A689">
        <v>778091</v>
      </c>
      <c r="B689">
        <v>778465</v>
      </c>
      <c r="C689">
        <f t="shared" si="12"/>
        <v>375</v>
      </c>
    </row>
    <row r="690" spans="1:3" x14ac:dyDescent="0.25">
      <c r="A690">
        <v>778537</v>
      </c>
      <c r="B690">
        <v>779448</v>
      </c>
      <c r="C690">
        <f t="shared" si="12"/>
        <v>912</v>
      </c>
    </row>
    <row r="691" spans="1:3" x14ac:dyDescent="0.25">
      <c r="A691">
        <v>779464</v>
      </c>
      <c r="B691">
        <v>779952</v>
      </c>
      <c r="C691">
        <f t="shared" si="12"/>
        <v>489</v>
      </c>
    </row>
    <row r="692" spans="1:3" x14ac:dyDescent="0.25">
      <c r="A692">
        <v>780242</v>
      </c>
      <c r="B692">
        <v>781120</v>
      </c>
      <c r="C692">
        <f t="shared" si="12"/>
        <v>879</v>
      </c>
    </row>
    <row r="693" spans="1:3" x14ac:dyDescent="0.25">
      <c r="A693">
        <v>781174</v>
      </c>
      <c r="B693">
        <v>782010</v>
      </c>
      <c r="C693">
        <f t="shared" si="12"/>
        <v>837</v>
      </c>
    </row>
    <row r="694" spans="1:3" x14ac:dyDescent="0.25">
      <c r="A694">
        <v>782147</v>
      </c>
      <c r="B694">
        <v>782905</v>
      </c>
      <c r="C694">
        <f t="shared" si="12"/>
        <v>759</v>
      </c>
    </row>
    <row r="695" spans="1:3" x14ac:dyDescent="0.25">
      <c r="A695">
        <v>782961</v>
      </c>
      <c r="B695">
        <v>783518</v>
      </c>
      <c r="C695">
        <f t="shared" si="12"/>
        <v>558</v>
      </c>
    </row>
    <row r="696" spans="1:3" x14ac:dyDescent="0.25">
      <c r="A696">
        <v>783552</v>
      </c>
      <c r="B696">
        <v>784478</v>
      </c>
      <c r="C696">
        <f t="shared" si="12"/>
        <v>927</v>
      </c>
    </row>
    <row r="697" spans="1:3" x14ac:dyDescent="0.25">
      <c r="A697">
        <v>784549</v>
      </c>
      <c r="B697">
        <v>784905</v>
      </c>
      <c r="C697">
        <f t="shared" si="12"/>
        <v>357</v>
      </c>
    </row>
    <row r="698" spans="1:3" x14ac:dyDescent="0.25">
      <c r="A698">
        <v>784960</v>
      </c>
      <c r="B698">
        <v>786033</v>
      </c>
      <c r="C698">
        <f t="shared" si="12"/>
        <v>1074</v>
      </c>
    </row>
    <row r="699" spans="1:3" x14ac:dyDescent="0.25">
      <c r="A699">
        <v>786227</v>
      </c>
      <c r="B699">
        <v>787324</v>
      </c>
      <c r="C699">
        <f t="shared" si="12"/>
        <v>1098</v>
      </c>
    </row>
    <row r="700" spans="1:3" x14ac:dyDescent="0.25">
      <c r="A700">
        <v>787787</v>
      </c>
      <c r="B700">
        <v>788281</v>
      </c>
      <c r="C700">
        <f t="shared" si="12"/>
        <v>495</v>
      </c>
    </row>
    <row r="701" spans="1:3" x14ac:dyDescent="0.25">
      <c r="A701">
        <v>788396</v>
      </c>
      <c r="B701">
        <v>790006</v>
      </c>
      <c r="C701">
        <f t="shared" si="12"/>
        <v>1611</v>
      </c>
    </row>
    <row r="702" spans="1:3" x14ac:dyDescent="0.25">
      <c r="A702">
        <v>790120</v>
      </c>
      <c r="B702">
        <v>791409</v>
      </c>
      <c r="C702">
        <f t="shared" si="12"/>
        <v>1290</v>
      </c>
    </row>
    <row r="703" spans="1:3" x14ac:dyDescent="0.25">
      <c r="A703">
        <v>791497</v>
      </c>
      <c r="B703">
        <v>792999</v>
      </c>
      <c r="C703">
        <f t="shared" si="12"/>
        <v>1503</v>
      </c>
    </row>
    <row r="704" spans="1:3" x14ac:dyDescent="0.25">
      <c r="A704">
        <v>793268</v>
      </c>
      <c r="B704">
        <v>793510</v>
      </c>
      <c r="C704">
        <f t="shared" si="12"/>
        <v>243</v>
      </c>
    </row>
    <row r="705" spans="1:3" x14ac:dyDescent="0.25">
      <c r="A705">
        <v>793738</v>
      </c>
      <c r="B705">
        <v>794544</v>
      </c>
      <c r="C705">
        <f t="shared" si="12"/>
        <v>807</v>
      </c>
    </row>
    <row r="706" spans="1:3" x14ac:dyDescent="0.25">
      <c r="A706">
        <v>794681</v>
      </c>
      <c r="B706">
        <v>796027</v>
      </c>
      <c r="C706">
        <f t="shared" si="12"/>
        <v>1347</v>
      </c>
    </row>
    <row r="707" spans="1:3" x14ac:dyDescent="0.25">
      <c r="A707">
        <v>796201</v>
      </c>
      <c r="B707">
        <v>797661</v>
      </c>
      <c r="C707">
        <f t="shared" si="12"/>
        <v>1461</v>
      </c>
    </row>
    <row r="708" spans="1:3" x14ac:dyDescent="0.25">
      <c r="A708">
        <v>797863</v>
      </c>
      <c r="B708">
        <v>798957</v>
      </c>
      <c r="C708">
        <f t="shared" ref="C708:C771" si="13">B708-A708+1</f>
        <v>1095</v>
      </c>
    </row>
    <row r="709" spans="1:3" x14ac:dyDescent="0.25">
      <c r="A709">
        <v>799802</v>
      </c>
      <c r="B709">
        <v>802606</v>
      </c>
      <c r="C709">
        <f t="shared" si="13"/>
        <v>2805</v>
      </c>
    </row>
    <row r="710" spans="1:3" x14ac:dyDescent="0.25">
      <c r="A710">
        <v>802717</v>
      </c>
      <c r="B710">
        <v>803595</v>
      </c>
      <c r="C710">
        <f t="shared" si="13"/>
        <v>879</v>
      </c>
    </row>
    <row r="711" spans="1:3" x14ac:dyDescent="0.25">
      <c r="A711">
        <v>803605</v>
      </c>
      <c r="B711">
        <v>804072</v>
      </c>
      <c r="C711">
        <f t="shared" si="13"/>
        <v>468</v>
      </c>
    </row>
    <row r="712" spans="1:3" x14ac:dyDescent="0.25">
      <c r="A712">
        <v>804259</v>
      </c>
      <c r="B712">
        <v>805245</v>
      </c>
      <c r="C712">
        <f t="shared" si="13"/>
        <v>987</v>
      </c>
    </row>
    <row r="713" spans="1:3" x14ac:dyDescent="0.25">
      <c r="A713">
        <v>805651</v>
      </c>
      <c r="B713">
        <v>806076</v>
      </c>
      <c r="C713">
        <f t="shared" si="13"/>
        <v>426</v>
      </c>
    </row>
    <row r="714" spans="1:3" x14ac:dyDescent="0.25">
      <c r="A714">
        <v>806329</v>
      </c>
      <c r="B714">
        <v>807075</v>
      </c>
      <c r="C714">
        <f t="shared" si="13"/>
        <v>747</v>
      </c>
    </row>
    <row r="715" spans="1:3" x14ac:dyDescent="0.25">
      <c r="A715">
        <v>807323</v>
      </c>
      <c r="B715">
        <v>808243</v>
      </c>
      <c r="C715">
        <f t="shared" si="13"/>
        <v>921</v>
      </c>
    </row>
    <row r="716" spans="1:3" x14ac:dyDescent="0.25">
      <c r="A716">
        <v>808333</v>
      </c>
      <c r="B716">
        <v>808614</v>
      </c>
      <c r="C716">
        <f t="shared" si="13"/>
        <v>282</v>
      </c>
    </row>
    <row r="717" spans="1:3" x14ac:dyDescent="0.25">
      <c r="A717">
        <v>808937</v>
      </c>
      <c r="B717">
        <v>810124</v>
      </c>
      <c r="C717">
        <f t="shared" si="13"/>
        <v>1188</v>
      </c>
    </row>
    <row r="718" spans="1:3" x14ac:dyDescent="0.25">
      <c r="A718">
        <v>810381</v>
      </c>
      <c r="B718">
        <v>814646</v>
      </c>
      <c r="C718">
        <f t="shared" si="13"/>
        <v>4266</v>
      </c>
    </row>
    <row r="719" spans="1:3" x14ac:dyDescent="0.25">
      <c r="A719">
        <v>815282</v>
      </c>
      <c r="B719">
        <v>816388</v>
      </c>
      <c r="C719">
        <f t="shared" si="13"/>
        <v>1107</v>
      </c>
    </row>
    <row r="720" spans="1:3" x14ac:dyDescent="0.25">
      <c r="A720">
        <v>816873</v>
      </c>
      <c r="B720">
        <v>817403</v>
      </c>
      <c r="C720">
        <f t="shared" si="13"/>
        <v>531</v>
      </c>
    </row>
    <row r="721" spans="1:3" x14ac:dyDescent="0.25">
      <c r="A721">
        <v>817403</v>
      </c>
      <c r="B721">
        <v>817750</v>
      </c>
      <c r="C721">
        <f t="shared" si="13"/>
        <v>348</v>
      </c>
    </row>
    <row r="722" spans="1:3" x14ac:dyDescent="0.25">
      <c r="A722">
        <v>817932</v>
      </c>
      <c r="B722">
        <v>818782</v>
      </c>
      <c r="C722">
        <f t="shared" si="13"/>
        <v>851</v>
      </c>
    </row>
    <row r="723" spans="1:3" x14ac:dyDescent="0.25">
      <c r="A723">
        <v>818779</v>
      </c>
      <c r="B723">
        <v>818973</v>
      </c>
      <c r="C723">
        <f t="shared" si="13"/>
        <v>195</v>
      </c>
    </row>
    <row r="724" spans="1:3" x14ac:dyDescent="0.25">
      <c r="A724">
        <v>819342</v>
      </c>
      <c r="B724">
        <v>819536</v>
      </c>
      <c r="C724">
        <f t="shared" si="13"/>
        <v>195</v>
      </c>
    </row>
    <row r="725" spans="1:3" x14ac:dyDescent="0.25">
      <c r="A725">
        <v>820662</v>
      </c>
      <c r="B725">
        <v>824447</v>
      </c>
      <c r="C725">
        <f t="shared" si="13"/>
        <v>3786</v>
      </c>
    </row>
    <row r="726" spans="1:3" x14ac:dyDescent="0.25">
      <c r="A726">
        <v>824444</v>
      </c>
      <c r="B726">
        <v>827188</v>
      </c>
      <c r="C726">
        <f t="shared" si="13"/>
        <v>2745</v>
      </c>
    </row>
    <row r="727" spans="1:3" x14ac:dyDescent="0.25">
      <c r="A727">
        <v>827189</v>
      </c>
      <c r="B727">
        <v>828514</v>
      </c>
      <c r="C727">
        <f t="shared" si="13"/>
        <v>1326</v>
      </c>
    </row>
    <row r="728" spans="1:3" x14ac:dyDescent="0.25">
      <c r="A728">
        <v>828511</v>
      </c>
      <c r="B728">
        <v>830646</v>
      </c>
      <c r="C728">
        <f t="shared" si="13"/>
        <v>2136</v>
      </c>
    </row>
    <row r="729" spans="1:3" x14ac:dyDescent="0.25">
      <c r="A729">
        <v>830799</v>
      </c>
      <c r="B729">
        <v>831317</v>
      </c>
      <c r="C729">
        <f t="shared" si="13"/>
        <v>519</v>
      </c>
    </row>
    <row r="730" spans="1:3" x14ac:dyDescent="0.25">
      <c r="A730">
        <v>831832</v>
      </c>
      <c r="B730">
        <v>832248</v>
      </c>
      <c r="C730">
        <f t="shared" si="13"/>
        <v>417</v>
      </c>
    </row>
    <row r="731" spans="1:3" x14ac:dyDescent="0.25">
      <c r="A731">
        <v>832638</v>
      </c>
      <c r="B731">
        <v>834188</v>
      </c>
      <c r="C731">
        <f t="shared" si="13"/>
        <v>1551</v>
      </c>
    </row>
    <row r="732" spans="1:3" x14ac:dyDescent="0.25">
      <c r="A732">
        <v>834460</v>
      </c>
      <c r="B732">
        <v>835383</v>
      </c>
      <c r="C732">
        <f t="shared" si="13"/>
        <v>924</v>
      </c>
    </row>
    <row r="733" spans="1:3" x14ac:dyDescent="0.25">
      <c r="A733">
        <v>836040</v>
      </c>
      <c r="B733">
        <v>836951</v>
      </c>
      <c r="C733">
        <f t="shared" si="13"/>
        <v>912</v>
      </c>
    </row>
    <row r="734" spans="1:3" x14ac:dyDescent="0.25">
      <c r="A734">
        <v>836948</v>
      </c>
      <c r="B734">
        <v>837208</v>
      </c>
      <c r="C734">
        <f t="shared" si="13"/>
        <v>261</v>
      </c>
    </row>
    <row r="735" spans="1:3" x14ac:dyDescent="0.25">
      <c r="A735">
        <v>837198</v>
      </c>
      <c r="B735">
        <v>838934</v>
      </c>
      <c r="C735">
        <f t="shared" si="13"/>
        <v>1737</v>
      </c>
    </row>
    <row r="736" spans="1:3" x14ac:dyDescent="0.25">
      <c r="A736">
        <v>839061</v>
      </c>
      <c r="B736">
        <v>839303</v>
      </c>
      <c r="C736">
        <f t="shared" si="13"/>
        <v>243</v>
      </c>
    </row>
    <row r="737" spans="1:3" x14ac:dyDescent="0.25">
      <c r="A737">
        <v>839538</v>
      </c>
      <c r="B737">
        <v>844010</v>
      </c>
      <c r="C737">
        <f t="shared" si="13"/>
        <v>4473</v>
      </c>
    </row>
    <row r="738" spans="1:3" x14ac:dyDescent="0.25">
      <c r="A738">
        <v>844726</v>
      </c>
      <c r="B738">
        <v>844983</v>
      </c>
      <c r="C738">
        <f t="shared" si="13"/>
        <v>258</v>
      </c>
    </row>
    <row r="739" spans="1:3" x14ac:dyDescent="0.25">
      <c r="A739">
        <v>844984</v>
      </c>
      <c r="B739">
        <v>845577</v>
      </c>
      <c r="C739">
        <f t="shared" si="13"/>
        <v>594</v>
      </c>
    </row>
    <row r="740" spans="1:3" x14ac:dyDescent="0.25">
      <c r="A740">
        <v>846032</v>
      </c>
      <c r="B740">
        <v>846460</v>
      </c>
      <c r="C740">
        <f t="shared" si="13"/>
        <v>429</v>
      </c>
    </row>
    <row r="741" spans="1:3" x14ac:dyDescent="0.25">
      <c r="A741">
        <v>846571</v>
      </c>
      <c r="B741">
        <v>850536</v>
      </c>
      <c r="C741">
        <f t="shared" si="13"/>
        <v>3966</v>
      </c>
    </row>
    <row r="742" spans="1:3" x14ac:dyDescent="0.25">
      <c r="A742">
        <v>850533</v>
      </c>
      <c r="B742">
        <v>853382</v>
      </c>
      <c r="C742">
        <f t="shared" si="13"/>
        <v>2850</v>
      </c>
    </row>
    <row r="743" spans="1:3" x14ac:dyDescent="0.25">
      <c r="A743">
        <v>853952</v>
      </c>
      <c r="B743">
        <v>854662</v>
      </c>
      <c r="C743">
        <f t="shared" si="13"/>
        <v>711</v>
      </c>
    </row>
    <row r="744" spans="1:3" x14ac:dyDescent="0.25">
      <c r="A744">
        <v>854999</v>
      </c>
      <c r="B744">
        <v>855592</v>
      </c>
      <c r="C744">
        <f t="shared" si="13"/>
        <v>594</v>
      </c>
    </row>
    <row r="745" spans="1:3" x14ac:dyDescent="0.25">
      <c r="A745">
        <v>856650</v>
      </c>
      <c r="B745">
        <v>857417</v>
      </c>
      <c r="C745">
        <f t="shared" si="13"/>
        <v>768</v>
      </c>
    </row>
    <row r="746" spans="1:3" x14ac:dyDescent="0.25">
      <c r="A746">
        <v>857414</v>
      </c>
      <c r="B746">
        <v>859582</v>
      </c>
      <c r="C746">
        <f t="shared" si="13"/>
        <v>2169</v>
      </c>
    </row>
    <row r="747" spans="1:3" x14ac:dyDescent="0.25">
      <c r="A747">
        <v>859579</v>
      </c>
      <c r="B747">
        <v>860706</v>
      </c>
      <c r="C747">
        <f t="shared" si="13"/>
        <v>1128</v>
      </c>
    </row>
    <row r="748" spans="1:3" x14ac:dyDescent="0.25">
      <c r="A748">
        <v>860663</v>
      </c>
      <c r="B748">
        <v>861919</v>
      </c>
      <c r="C748">
        <f t="shared" si="13"/>
        <v>1257</v>
      </c>
    </row>
    <row r="749" spans="1:3" x14ac:dyDescent="0.25">
      <c r="A749">
        <v>862754</v>
      </c>
      <c r="B749">
        <v>863074</v>
      </c>
      <c r="C749">
        <f t="shared" si="13"/>
        <v>321</v>
      </c>
    </row>
    <row r="750" spans="1:3" x14ac:dyDescent="0.25">
      <c r="A750">
        <v>863290</v>
      </c>
      <c r="B750">
        <v>863754</v>
      </c>
      <c r="C750">
        <f t="shared" si="13"/>
        <v>465</v>
      </c>
    </row>
    <row r="751" spans="1:3" x14ac:dyDescent="0.25">
      <c r="A751">
        <v>863820</v>
      </c>
      <c r="B751">
        <v>864458</v>
      </c>
      <c r="C751">
        <f t="shared" si="13"/>
        <v>639</v>
      </c>
    </row>
    <row r="752" spans="1:3" x14ac:dyDescent="0.25">
      <c r="A752">
        <v>864720</v>
      </c>
      <c r="B752">
        <v>865748</v>
      </c>
      <c r="C752">
        <f t="shared" si="13"/>
        <v>1029</v>
      </c>
    </row>
    <row r="753" spans="1:3" x14ac:dyDescent="0.25">
      <c r="A753">
        <v>866319</v>
      </c>
      <c r="B753">
        <v>867476</v>
      </c>
      <c r="C753">
        <f t="shared" si="13"/>
        <v>1158</v>
      </c>
    </row>
    <row r="754" spans="1:3" x14ac:dyDescent="0.25">
      <c r="A754">
        <v>867548</v>
      </c>
      <c r="B754">
        <v>868366</v>
      </c>
      <c r="C754">
        <f t="shared" si="13"/>
        <v>819</v>
      </c>
    </row>
    <row r="755" spans="1:3" x14ac:dyDescent="0.25">
      <c r="A755">
        <v>868417</v>
      </c>
      <c r="B755">
        <v>869760</v>
      </c>
      <c r="C755">
        <f t="shared" si="13"/>
        <v>1344</v>
      </c>
    </row>
    <row r="756" spans="1:3" x14ac:dyDescent="0.25">
      <c r="A756">
        <v>869757</v>
      </c>
      <c r="B756">
        <v>870665</v>
      </c>
      <c r="C756">
        <f t="shared" si="13"/>
        <v>909</v>
      </c>
    </row>
    <row r="757" spans="1:3" x14ac:dyDescent="0.25">
      <c r="A757">
        <v>871198</v>
      </c>
      <c r="B757">
        <v>872130</v>
      </c>
      <c r="C757">
        <f t="shared" si="13"/>
        <v>933</v>
      </c>
    </row>
    <row r="758" spans="1:3" x14ac:dyDescent="0.25">
      <c r="A758">
        <v>872282</v>
      </c>
      <c r="B758">
        <v>873214</v>
      </c>
      <c r="C758">
        <f t="shared" si="13"/>
        <v>933</v>
      </c>
    </row>
    <row r="759" spans="1:3" x14ac:dyDescent="0.25">
      <c r="A759">
        <v>873393</v>
      </c>
      <c r="B759">
        <v>875177</v>
      </c>
      <c r="C759">
        <f t="shared" si="13"/>
        <v>1785</v>
      </c>
    </row>
    <row r="760" spans="1:3" x14ac:dyDescent="0.25">
      <c r="A760">
        <v>875475</v>
      </c>
      <c r="B760">
        <v>876896</v>
      </c>
      <c r="C760">
        <f t="shared" si="13"/>
        <v>1422</v>
      </c>
    </row>
    <row r="761" spans="1:3" x14ac:dyDescent="0.25">
      <c r="A761">
        <v>877183</v>
      </c>
      <c r="B761">
        <v>878178</v>
      </c>
      <c r="C761">
        <f t="shared" si="13"/>
        <v>996</v>
      </c>
    </row>
    <row r="762" spans="1:3" x14ac:dyDescent="0.25">
      <c r="A762">
        <v>878313</v>
      </c>
      <c r="B762">
        <v>879911</v>
      </c>
      <c r="C762">
        <f t="shared" si="13"/>
        <v>1599</v>
      </c>
    </row>
    <row r="763" spans="1:3" x14ac:dyDescent="0.25">
      <c r="A763">
        <v>880259</v>
      </c>
      <c r="B763">
        <v>881473</v>
      </c>
      <c r="C763">
        <f t="shared" si="13"/>
        <v>1215</v>
      </c>
    </row>
    <row r="764" spans="1:3" x14ac:dyDescent="0.25">
      <c r="A764">
        <v>881484</v>
      </c>
      <c r="B764">
        <v>882836</v>
      </c>
      <c r="C764">
        <f t="shared" si="13"/>
        <v>1353</v>
      </c>
    </row>
    <row r="765" spans="1:3" x14ac:dyDescent="0.25">
      <c r="A765">
        <v>883104</v>
      </c>
      <c r="B765">
        <v>884261</v>
      </c>
      <c r="C765">
        <f t="shared" si="13"/>
        <v>1158</v>
      </c>
    </row>
    <row r="766" spans="1:3" x14ac:dyDescent="0.25">
      <c r="A766">
        <v>884439</v>
      </c>
      <c r="B766">
        <v>886004</v>
      </c>
      <c r="C766">
        <f t="shared" si="13"/>
        <v>1566</v>
      </c>
    </row>
    <row r="767" spans="1:3" x14ac:dyDescent="0.25">
      <c r="A767">
        <v>886149</v>
      </c>
      <c r="B767">
        <v>886991</v>
      </c>
      <c r="C767">
        <f t="shared" si="13"/>
        <v>843</v>
      </c>
    </row>
    <row r="768" spans="1:3" x14ac:dyDescent="0.25">
      <c r="A768">
        <v>887402</v>
      </c>
      <c r="B768">
        <v>889438</v>
      </c>
      <c r="C768">
        <f t="shared" si="13"/>
        <v>2037</v>
      </c>
    </row>
    <row r="769" spans="1:3" x14ac:dyDescent="0.25">
      <c r="A769">
        <v>889438</v>
      </c>
      <c r="B769">
        <v>890811</v>
      </c>
      <c r="C769">
        <f t="shared" si="13"/>
        <v>1374</v>
      </c>
    </row>
    <row r="770" spans="1:3" x14ac:dyDescent="0.25">
      <c r="A770">
        <v>890812</v>
      </c>
      <c r="B770">
        <v>891786</v>
      </c>
      <c r="C770">
        <f t="shared" si="13"/>
        <v>975</v>
      </c>
    </row>
    <row r="771" spans="1:3" x14ac:dyDescent="0.25">
      <c r="A771">
        <v>892170</v>
      </c>
      <c r="B771">
        <v>892664</v>
      </c>
      <c r="C771">
        <f t="shared" si="13"/>
        <v>495</v>
      </c>
    </row>
    <row r="772" spans="1:3" x14ac:dyDescent="0.25">
      <c r="A772">
        <v>892716</v>
      </c>
      <c r="B772">
        <v>893576</v>
      </c>
      <c r="C772">
        <f t="shared" ref="C772:C835" si="14">B772-A772+1</f>
        <v>861</v>
      </c>
    </row>
    <row r="773" spans="1:3" x14ac:dyDescent="0.25">
      <c r="A773">
        <v>894069</v>
      </c>
      <c r="B773">
        <v>896468</v>
      </c>
      <c r="C773">
        <f t="shared" si="14"/>
        <v>2400</v>
      </c>
    </row>
    <row r="774" spans="1:3" x14ac:dyDescent="0.25">
      <c r="A774">
        <v>896658</v>
      </c>
      <c r="B774">
        <v>899141</v>
      </c>
      <c r="C774">
        <f t="shared" si="14"/>
        <v>2484</v>
      </c>
    </row>
    <row r="775" spans="1:3" x14ac:dyDescent="0.25">
      <c r="A775">
        <v>899319</v>
      </c>
      <c r="B775">
        <v>900635</v>
      </c>
      <c r="C775">
        <f t="shared" si="14"/>
        <v>1317</v>
      </c>
    </row>
    <row r="776" spans="1:3" x14ac:dyDescent="0.25">
      <c r="A776">
        <v>901595</v>
      </c>
      <c r="B776">
        <v>902185</v>
      </c>
      <c r="C776">
        <f t="shared" si="14"/>
        <v>591</v>
      </c>
    </row>
    <row r="777" spans="1:3" x14ac:dyDescent="0.25">
      <c r="A777">
        <v>902395</v>
      </c>
      <c r="B777">
        <v>904695</v>
      </c>
      <c r="C777">
        <f t="shared" si="14"/>
        <v>2301</v>
      </c>
    </row>
    <row r="778" spans="1:3" x14ac:dyDescent="0.25">
      <c r="A778">
        <v>904909</v>
      </c>
      <c r="B778">
        <v>905172</v>
      </c>
      <c r="C778">
        <f t="shared" si="14"/>
        <v>264</v>
      </c>
    </row>
    <row r="779" spans="1:3" x14ac:dyDescent="0.25">
      <c r="A779">
        <v>905226</v>
      </c>
      <c r="B779">
        <v>905519</v>
      </c>
      <c r="C779">
        <f t="shared" si="14"/>
        <v>294</v>
      </c>
    </row>
    <row r="780" spans="1:3" x14ac:dyDescent="0.25">
      <c r="A780">
        <v>905759</v>
      </c>
      <c r="B780">
        <v>906724</v>
      </c>
      <c r="C780">
        <f t="shared" si="14"/>
        <v>966</v>
      </c>
    </row>
    <row r="781" spans="1:3" x14ac:dyDescent="0.25">
      <c r="A781">
        <v>907096</v>
      </c>
      <c r="B781">
        <v>908010</v>
      </c>
      <c r="C781">
        <f t="shared" si="14"/>
        <v>915</v>
      </c>
    </row>
    <row r="782" spans="1:3" x14ac:dyDescent="0.25">
      <c r="A782">
        <v>908041</v>
      </c>
      <c r="B782">
        <v>909279</v>
      </c>
      <c r="C782">
        <f t="shared" si="14"/>
        <v>1239</v>
      </c>
    </row>
    <row r="783" spans="1:3" x14ac:dyDescent="0.25">
      <c r="A783">
        <v>909511</v>
      </c>
      <c r="B783">
        <v>910176</v>
      </c>
      <c r="C783">
        <f t="shared" si="14"/>
        <v>666</v>
      </c>
    </row>
    <row r="784" spans="1:3" x14ac:dyDescent="0.25">
      <c r="A784">
        <v>910216</v>
      </c>
      <c r="B784">
        <v>911403</v>
      </c>
      <c r="C784">
        <f t="shared" si="14"/>
        <v>1188</v>
      </c>
    </row>
    <row r="785" spans="1:3" x14ac:dyDescent="0.25">
      <c r="A785">
        <v>911465</v>
      </c>
      <c r="B785">
        <v>912385</v>
      </c>
      <c r="C785">
        <f t="shared" si="14"/>
        <v>921</v>
      </c>
    </row>
    <row r="786" spans="1:3" x14ac:dyDescent="0.25">
      <c r="A786">
        <v>912581</v>
      </c>
      <c r="B786">
        <v>913267</v>
      </c>
      <c r="C786">
        <f t="shared" si="14"/>
        <v>687</v>
      </c>
    </row>
    <row r="787" spans="1:3" x14ac:dyDescent="0.25">
      <c r="A787">
        <v>913282</v>
      </c>
      <c r="B787">
        <v>914112</v>
      </c>
      <c r="C787">
        <f t="shared" si="14"/>
        <v>831</v>
      </c>
    </row>
    <row r="788" spans="1:3" x14ac:dyDescent="0.25">
      <c r="A788">
        <v>914360</v>
      </c>
      <c r="B788">
        <v>916096</v>
      </c>
      <c r="C788">
        <f t="shared" si="14"/>
        <v>1737</v>
      </c>
    </row>
    <row r="789" spans="1:3" x14ac:dyDescent="0.25">
      <c r="A789">
        <v>916147</v>
      </c>
      <c r="B789">
        <v>916602</v>
      </c>
      <c r="C789">
        <f t="shared" si="14"/>
        <v>456</v>
      </c>
    </row>
    <row r="790" spans="1:3" x14ac:dyDescent="0.25">
      <c r="A790">
        <v>916603</v>
      </c>
      <c r="B790">
        <v>917091</v>
      </c>
      <c r="C790">
        <f t="shared" si="14"/>
        <v>489</v>
      </c>
    </row>
    <row r="791" spans="1:3" x14ac:dyDescent="0.25">
      <c r="A791">
        <v>917364</v>
      </c>
      <c r="B791">
        <v>917837</v>
      </c>
      <c r="C791">
        <f t="shared" si="14"/>
        <v>474</v>
      </c>
    </row>
    <row r="792" spans="1:3" x14ac:dyDescent="0.25">
      <c r="A792">
        <v>917862</v>
      </c>
      <c r="B792">
        <v>918839</v>
      </c>
      <c r="C792">
        <f t="shared" si="14"/>
        <v>978</v>
      </c>
    </row>
    <row r="793" spans="1:3" x14ac:dyDescent="0.25">
      <c r="A793">
        <v>918870</v>
      </c>
      <c r="B793">
        <v>919151</v>
      </c>
      <c r="C793">
        <f t="shared" si="14"/>
        <v>282</v>
      </c>
    </row>
    <row r="794" spans="1:3" x14ac:dyDescent="0.25">
      <c r="A794">
        <v>919401</v>
      </c>
      <c r="B794">
        <v>922268</v>
      </c>
      <c r="C794">
        <f t="shared" si="14"/>
        <v>2868</v>
      </c>
    </row>
    <row r="795" spans="1:3" x14ac:dyDescent="0.25">
      <c r="A795">
        <v>922389</v>
      </c>
      <c r="B795">
        <v>922682</v>
      </c>
      <c r="C795">
        <f t="shared" si="14"/>
        <v>294</v>
      </c>
    </row>
    <row r="796" spans="1:3" x14ac:dyDescent="0.25">
      <c r="A796">
        <v>922687</v>
      </c>
      <c r="B796">
        <v>923142</v>
      </c>
      <c r="C796">
        <f t="shared" si="14"/>
        <v>456</v>
      </c>
    </row>
    <row r="797" spans="1:3" x14ac:dyDescent="0.25">
      <c r="A797">
        <v>923146</v>
      </c>
      <c r="B797">
        <v>924027</v>
      </c>
      <c r="C797">
        <f t="shared" si="14"/>
        <v>882</v>
      </c>
    </row>
    <row r="798" spans="1:3" x14ac:dyDescent="0.25">
      <c r="A798">
        <v>924170</v>
      </c>
      <c r="B798">
        <v>925117</v>
      </c>
      <c r="C798">
        <f t="shared" si="14"/>
        <v>948</v>
      </c>
    </row>
    <row r="799" spans="1:3" x14ac:dyDescent="0.25">
      <c r="A799">
        <v>925349</v>
      </c>
      <c r="B799">
        <v>925618</v>
      </c>
      <c r="C799">
        <f t="shared" si="14"/>
        <v>270</v>
      </c>
    </row>
    <row r="800" spans="1:3" x14ac:dyDescent="0.25">
      <c r="A800">
        <v>926033</v>
      </c>
      <c r="B800">
        <v>928336</v>
      </c>
      <c r="C800">
        <f t="shared" si="14"/>
        <v>2304</v>
      </c>
    </row>
    <row r="801" spans="1:3" x14ac:dyDescent="0.25">
      <c r="A801">
        <v>928479</v>
      </c>
      <c r="B801">
        <v>929816</v>
      </c>
      <c r="C801">
        <f t="shared" si="14"/>
        <v>1338</v>
      </c>
    </row>
    <row r="802" spans="1:3" x14ac:dyDescent="0.25">
      <c r="A802">
        <v>929915</v>
      </c>
      <c r="B802">
        <v>930664</v>
      </c>
      <c r="C802">
        <f t="shared" si="14"/>
        <v>750</v>
      </c>
    </row>
    <row r="803" spans="1:3" x14ac:dyDescent="0.25">
      <c r="A803">
        <v>930927</v>
      </c>
      <c r="B803">
        <v>932429</v>
      </c>
      <c r="C803">
        <f t="shared" si="14"/>
        <v>1503</v>
      </c>
    </row>
    <row r="804" spans="1:3" x14ac:dyDescent="0.25">
      <c r="A804">
        <v>932552</v>
      </c>
      <c r="B804">
        <v>933421</v>
      </c>
      <c r="C804">
        <f t="shared" si="14"/>
        <v>870</v>
      </c>
    </row>
    <row r="805" spans="1:3" x14ac:dyDescent="0.25">
      <c r="A805">
        <v>933519</v>
      </c>
      <c r="B805">
        <v>934058</v>
      </c>
      <c r="C805">
        <f t="shared" si="14"/>
        <v>540</v>
      </c>
    </row>
    <row r="806" spans="1:3" x14ac:dyDescent="0.25">
      <c r="A806">
        <v>934219</v>
      </c>
      <c r="B806">
        <v>934596</v>
      </c>
      <c r="C806">
        <f t="shared" si="14"/>
        <v>378</v>
      </c>
    </row>
    <row r="807" spans="1:3" x14ac:dyDescent="0.25">
      <c r="A807">
        <v>934691</v>
      </c>
      <c r="B807">
        <v>935668</v>
      </c>
      <c r="C807">
        <f t="shared" si="14"/>
        <v>978</v>
      </c>
    </row>
    <row r="808" spans="1:3" x14ac:dyDescent="0.25">
      <c r="A808">
        <v>935665</v>
      </c>
      <c r="B808">
        <v>937350</v>
      </c>
      <c r="C808">
        <f t="shared" si="14"/>
        <v>1686</v>
      </c>
    </row>
    <row r="809" spans="1:3" x14ac:dyDescent="0.25">
      <c r="A809">
        <v>937425</v>
      </c>
      <c r="B809">
        <v>939926</v>
      </c>
      <c r="C809">
        <f t="shared" si="14"/>
        <v>2502</v>
      </c>
    </row>
    <row r="810" spans="1:3" x14ac:dyDescent="0.25">
      <c r="A810">
        <v>940041</v>
      </c>
      <c r="B810">
        <v>940781</v>
      </c>
      <c r="C810">
        <f t="shared" si="14"/>
        <v>741</v>
      </c>
    </row>
    <row r="811" spans="1:3" x14ac:dyDescent="0.25">
      <c r="A811">
        <v>940868</v>
      </c>
      <c r="B811">
        <v>942319</v>
      </c>
      <c r="C811">
        <f t="shared" si="14"/>
        <v>1452</v>
      </c>
    </row>
    <row r="812" spans="1:3" x14ac:dyDescent="0.25">
      <c r="A812">
        <v>942316</v>
      </c>
      <c r="B812">
        <v>942930</v>
      </c>
      <c r="C812">
        <f t="shared" si="14"/>
        <v>615</v>
      </c>
    </row>
    <row r="813" spans="1:3" x14ac:dyDescent="0.25">
      <c r="A813">
        <v>942934</v>
      </c>
      <c r="B813">
        <v>943440</v>
      </c>
      <c r="C813">
        <f t="shared" si="14"/>
        <v>507</v>
      </c>
    </row>
    <row r="814" spans="1:3" x14ac:dyDescent="0.25">
      <c r="A814">
        <v>943599</v>
      </c>
      <c r="B814">
        <v>943958</v>
      </c>
      <c r="C814">
        <f t="shared" si="14"/>
        <v>360</v>
      </c>
    </row>
    <row r="815" spans="1:3" x14ac:dyDescent="0.25">
      <c r="A815">
        <v>944112</v>
      </c>
      <c r="B815">
        <v>944579</v>
      </c>
      <c r="C815">
        <f t="shared" si="14"/>
        <v>468</v>
      </c>
    </row>
    <row r="816" spans="1:3" x14ac:dyDescent="0.25">
      <c r="A816">
        <v>944644</v>
      </c>
      <c r="B816">
        <v>945096</v>
      </c>
      <c r="C816">
        <f t="shared" si="14"/>
        <v>453</v>
      </c>
    </row>
    <row r="817" spans="1:3" x14ac:dyDescent="0.25">
      <c r="A817">
        <v>945283</v>
      </c>
      <c r="B817">
        <v>945798</v>
      </c>
      <c r="C817">
        <f t="shared" si="14"/>
        <v>516</v>
      </c>
    </row>
    <row r="818" spans="1:3" x14ac:dyDescent="0.25">
      <c r="A818">
        <v>946156</v>
      </c>
      <c r="B818">
        <v>946350</v>
      </c>
      <c r="C818">
        <f t="shared" si="14"/>
        <v>195</v>
      </c>
    </row>
    <row r="819" spans="1:3" x14ac:dyDescent="0.25">
      <c r="A819">
        <v>946575</v>
      </c>
      <c r="B819">
        <v>950039</v>
      </c>
      <c r="C819">
        <f t="shared" si="14"/>
        <v>3465</v>
      </c>
    </row>
    <row r="820" spans="1:3" x14ac:dyDescent="0.25">
      <c r="A820">
        <v>949933</v>
      </c>
      <c r="B820">
        <v>950589</v>
      </c>
      <c r="C820">
        <f t="shared" si="14"/>
        <v>657</v>
      </c>
    </row>
    <row r="821" spans="1:3" x14ac:dyDescent="0.25">
      <c r="A821">
        <v>950784</v>
      </c>
      <c r="B821">
        <v>952289</v>
      </c>
      <c r="C821">
        <f t="shared" si="14"/>
        <v>1506</v>
      </c>
    </row>
    <row r="822" spans="1:3" x14ac:dyDescent="0.25">
      <c r="A822">
        <v>952332</v>
      </c>
      <c r="B822">
        <v>954317</v>
      </c>
      <c r="C822">
        <f t="shared" si="14"/>
        <v>1986</v>
      </c>
    </row>
    <row r="823" spans="1:3" x14ac:dyDescent="0.25">
      <c r="A823">
        <v>954451</v>
      </c>
      <c r="B823">
        <v>955434</v>
      </c>
      <c r="C823">
        <f t="shared" si="14"/>
        <v>984</v>
      </c>
    </row>
    <row r="824" spans="1:3" x14ac:dyDescent="0.25">
      <c r="A824">
        <v>955431</v>
      </c>
      <c r="B824">
        <v>956105</v>
      </c>
      <c r="C824">
        <f t="shared" si="14"/>
        <v>675</v>
      </c>
    </row>
    <row r="825" spans="1:3" x14ac:dyDescent="0.25">
      <c r="A825">
        <v>956172</v>
      </c>
      <c r="B825">
        <v>957029</v>
      </c>
      <c r="C825">
        <f t="shared" si="14"/>
        <v>858</v>
      </c>
    </row>
    <row r="826" spans="1:3" x14ac:dyDescent="0.25">
      <c r="A826">
        <v>957080</v>
      </c>
      <c r="B826">
        <v>957823</v>
      </c>
      <c r="C826">
        <f t="shared" si="14"/>
        <v>744</v>
      </c>
    </row>
    <row r="827" spans="1:3" x14ac:dyDescent="0.25">
      <c r="A827">
        <v>958055</v>
      </c>
      <c r="B827">
        <v>959539</v>
      </c>
      <c r="C827">
        <f t="shared" si="14"/>
        <v>1485</v>
      </c>
    </row>
    <row r="828" spans="1:3" x14ac:dyDescent="0.25">
      <c r="A828">
        <v>959602</v>
      </c>
      <c r="B828">
        <v>960231</v>
      </c>
      <c r="C828">
        <f t="shared" si="14"/>
        <v>630</v>
      </c>
    </row>
    <row r="829" spans="1:3" x14ac:dyDescent="0.25">
      <c r="A829">
        <v>960247</v>
      </c>
      <c r="B829">
        <v>962337</v>
      </c>
      <c r="C829">
        <f t="shared" si="14"/>
        <v>2091</v>
      </c>
    </row>
    <row r="830" spans="1:3" x14ac:dyDescent="0.25">
      <c r="A830">
        <v>962421</v>
      </c>
      <c r="B830">
        <v>962711</v>
      </c>
      <c r="C830">
        <f t="shared" si="14"/>
        <v>291</v>
      </c>
    </row>
    <row r="831" spans="1:3" x14ac:dyDescent="0.25">
      <c r="A831">
        <v>963662</v>
      </c>
      <c r="B831">
        <v>964621</v>
      </c>
      <c r="C831">
        <f t="shared" si="14"/>
        <v>960</v>
      </c>
    </row>
    <row r="832" spans="1:3" x14ac:dyDescent="0.25">
      <c r="A832">
        <v>964712</v>
      </c>
      <c r="B832">
        <v>965536</v>
      </c>
      <c r="C832">
        <f t="shared" si="14"/>
        <v>825</v>
      </c>
    </row>
    <row r="833" spans="1:3" x14ac:dyDescent="0.25">
      <c r="A833">
        <v>965533</v>
      </c>
      <c r="B833">
        <v>966543</v>
      </c>
      <c r="C833">
        <f t="shared" si="14"/>
        <v>1011</v>
      </c>
    </row>
    <row r="834" spans="1:3" x14ac:dyDescent="0.25">
      <c r="A834">
        <v>966707</v>
      </c>
      <c r="B834">
        <v>968413</v>
      </c>
      <c r="C834">
        <f t="shared" si="14"/>
        <v>1707</v>
      </c>
    </row>
    <row r="835" spans="1:3" x14ac:dyDescent="0.25">
      <c r="A835">
        <v>968474</v>
      </c>
      <c r="B835">
        <v>970072</v>
      </c>
      <c r="C835">
        <f t="shared" si="14"/>
        <v>1599</v>
      </c>
    </row>
    <row r="836" spans="1:3" x14ac:dyDescent="0.25">
      <c r="A836">
        <v>970370</v>
      </c>
      <c r="B836">
        <v>971851</v>
      </c>
      <c r="C836">
        <f t="shared" ref="C836:C899" si="15">B836-A836+1</f>
        <v>1482</v>
      </c>
    </row>
    <row r="837" spans="1:3" x14ac:dyDescent="0.25">
      <c r="A837">
        <v>972125</v>
      </c>
      <c r="B837">
        <v>973330</v>
      </c>
      <c r="C837">
        <f t="shared" si="15"/>
        <v>1206</v>
      </c>
    </row>
    <row r="838" spans="1:3" x14ac:dyDescent="0.25">
      <c r="A838">
        <v>973376</v>
      </c>
      <c r="B838">
        <v>974144</v>
      </c>
      <c r="C838">
        <f t="shared" si="15"/>
        <v>769</v>
      </c>
    </row>
    <row r="839" spans="1:3" x14ac:dyDescent="0.25">
      <c r="A839">
        <v>974194</v>
      </c>
      <c r="B839">
        <v>975162</v>
      </c>
      <c r="C839">
        <f t="shared" si="15"/>
        <v>969</v>
      </c>
    </row>
    <row r="840" spans="1:3" x14ac:dyDescent="0.25">
      <c r="A840">
        <v>975231</v>
      </c>
      <c r="B840">
        <v>976076</v>
      </c>
      <c r="C840">
        <f t="shared" si="15"/>
        <v>846</v>
      </c>
    </row>
    <row r="841" spans="1:3" x14ac:dyDescent="0.25">
      <c r="A841">
        <v>976131</v>
      </c>
      <c r="B841">
        <v>978485</v>
      </c>
      <c r="C841">
        <f t="shared" si="15"/>
        <v>2355</v>
      </c>
    </row>
    <row r="842" spans="1:3" x14ac:dyDescent="0.25">
      <c r="A842">
        <v>978482</v>
      </c>
      <c r="B842">
        <v>979102</v>
      </c>
      <c r="C842">
        <f t="shared" si="15"/>
        <v>621</v>
      </c>
    </row>
    <row r="843" spans="1:3" x14ac:dyDescent="0.25">
      <c r="A843">
        <v>979737</v>
      </c>
      <c r="B843">
        <v>980015</v>
      </c>
      <c r="C843">
        <f t="shared" si="15"/>
        <v>279</v>
      </c>
    </row>
    <row r="844" spans="1:3" x14ac:dyDescent="0.25">
      <c r="A844">
        <v>980213</v>
      </c>
      <c r="B844">
        <v>981184</v>
      </c>
      <c r="C844">
        <f t="shared" si="15"/>
        <v>972</v>
      </c>
    </row>
    <row r="845" spans="1:3" x14ac:dyDescent="0.25">
      <c r="A845">
        <v>981364</v>
      </c>
      <c r="B845">
        <v>983208</v>
      </c>
      <c r="C845">
        <f t="shared" si="15"/>
        <v>1845</v>
      </c>
    </row>
    <row r="846" spans="1:3" x14ac:dyDescent="0.25">
      <c r="A846">
        <v>983295</v>
      </c>
      <c r="B846">
        <v>984170</v>
      </c>
      <c r="C846">
        <f t="shared" si="15"/>
        <v>876</v>
      </c>
    </row>
    <row r="847" spans="1:3" x14ac:dyDescent="0.25">
      <c r="A847">
        <v>984167</v>
      </c>
      <c r="B847">
        <v>985777</v>
      </c>
      <c r="C847">
        <f t="shared" si="15"/>
        <v>1611</v>
      </c>
    </row>
    <row r="848" spans="1:3" x14ac:dyDescent="0.25">
      <c r="A848">
        <v>985784</v>
      </c>
      <c r="B848">
        <v>987034</v>
      </c>
      <c r="C848">
        <f t="shared" si="15"/>
        <v>1251</v>
      </c>
    </row>
    <row r="849" spans="1:3" x14ac:dyDescent="0.25">
      <c r="A849">
        <v>987264</v>
      </c>
      <c r="B849">
        <v>988898</v>
      </c>
      <c r="C849">
        <f t="shared" si="15"/>
        <v>1635</v>
      </c>
    </row>
    <row r="850" spans="1:3" x14ac:dyDescent="0.25">
      <c r="A850">
        <v>989018</v>
      </c>
      <c r="B850">
        <v>990046</v>
      </c>
      <c r="C850">
        <f t="shared" si="15"/>
        <v>1029</v>
      </c>
    </row>
    <row r="851" spans="1:3" x14ac:dyDescent="0.25">
      <c r="A851">
        <v>990189</v>
      </c>
      <c r="B851">
        <v>991421</v>
      </c>
      <c r="C851">
        <f t="shared" si="15"/>
        <v>1233</v>
      </c>
    </row>
    <row r="852" spans="1:3" x14ac:dyDescent="0.25">
      <c r="A852">
        <v>991482</v>
      </c>
      <c r="B852">
        <v>992000</v>
      </c>
      <c r="C852">
        <f t="shared" si="15"/>
        <v>519</v>
      </c>
    </row>
    <row r="853" spans="1:3" x14ac:dyDescent="0.25">
      <c r="A853">
        <v>992182</v>
      </c>
      <c r="B853">
        <v>992511</v>
      </c>
      <c r="C853">
        <f t="shared" si="15"/>
        <v>330</v>
      </c>
    </row>
    <row r="854" spans="1:3" x14ac:dyDescent="0.25">
      <c r="A854">
        <v>993366</v>
      </c>
      <c r="B854">
        <v>994379</v>
      </c>
      <c r="C854">
        <f t="shared" si="15"/>
        <v>1014</v>
      </c>
    </row>
    <row r="855" spans="1:3" x14ac:dyDescent="0.25">
      <c r="A855">
        <v>994380</v>
      </c>
      <c r="B855">
        <v>995519</v>
      </c>
      <c r="C855">
        <f t="shared" si="15"/>
        <v>1140</v>
      </c>
    </row>
    <row r="856" spans="1:3" x14ac:dyDescent="0.25">
      <c r="A856">
        <v>995516</v>
      </c>
      <c r="B856">
        <v>996262</v>
      </c>
      <c r="C856">
        <f t="shared" si="15"/>
        <v>747</v>
      </c>
    </row>
    <row r="857" spans="1:3" x14ac:dyDescent="0.25">
      <c r="A857">
        <v>996303</v>
      </c>
      <c r="B857">
        <v>996971</v>
      </c>
      <c r="C857">
        <f t="shared" si="15"/>
        <v>669</v>
      </c>
    </row>
    <row r="858" spans="1:3" x14ac:dyDescent="0.25">
      <c r="A858">
        <v>996968</v>
      </c>
      <c r="B858">
        <v>997498</v>
      </c>
      <c r="C858">
        <f t="shared" si="15"/>
        <v>531</v>
      </c>
    </row>
    <row r="859" spans="1:3" x14ac:dyDescent="0.25">
      <c r="A859">
        <v>997810</v>
      </c>
      <c r="B859">
        <v>998166</v>
      </c>
      <c r="C859">
        <f t="shared" si="15"/>
        <v>357</v>
      </c>
    </row>
    <row r="860" spans="1:3" x14ac:dyDescent="0.25">
      <c r="A860">
        <v>998350</v>
      </c>
      <c r="B860">
        <v>999396</v>
      </c>
      <c r="C860">
        <f t="shared" si="15"/>
        <v>1047</v>
      </c>
    </row>
    <row r="861" spans="1:3" x14ac:dyDescent="0.25">
      <c r="A861">
        <v>999460</v>
      </c>
      <c r="B861">
        <v>999927</v>
      </c>
      <c r="C861">
        <f t="shared" si="15"/>
        <v>468</v>
      </c>
    </row>
    <row r="862" spans="1:3" x14ac:dyDescent="0.25">
      <c r="A862">
        <v>999924</v>
      </c>
      <c r="B862">
        <v>1001243</v>
      </c>
      <c r="C862">
        <f t="shared" si="15"/>
        <v>1320</v>
      </c>
    </row>
    <row r="863" spans="1:3" x14ac:dyDescent="0.25">
      <c r="A863">
        <v>1001263</v>
      </c>
      <c r="B863">
        <v>1001634</v>
      </c>
      <c r="C863">
        <f t="shared" si="15"/>
        <v>372</v>
      </c>
    </row>
    <row r="864" spans="1:3" x14ac:dyDescent="0.25">
      <c r="A864">
        <v>1001645</v>
      </c>
      <c r="B864">
        <v>1002592</v>
      </c>
      <c r="C864">
        <f t="shared" si="15"/>
        <v>948</v>
      </c>
    </row>
    <row r="865" spans="1:3" x14ac:dyDescent="0.25">
      <c r="A865">
        <v>1002612</v>
      </c>
      <c r="B865">
        <v>1003349</v>
      </c>
      <c r="C865">
        <f t="shared" si="15"/>
        <v>738</v>
      </c>
    </row>
    <row r="866" spans="1:3" x14ac:dyDescent="0.25">
      <c r="A866">
        <v>1004152</v>
      </c>
      <c r="B866">
        <v>1005858</v>
      </c>
      <c r="C866">
        <f t="shared" si="15"/>
        <v>1707</v>
      </c>
    </row>
    <row r="867" spans="1:3" x14ac:dyDescent="0.25">
      <c r="A867">
        <v>1005967</v>
      </c>
      <c r="B867">
        <v>1006830</v>
      </c>
      <c r="C867">
        <f t="shared" si="15"/>
        <v>864</v>
      </c>
    </row>
    <row r="868" spans="1:3" x14ac:dyDescent="0.25">
      <c r="A868">
        <v>1007016</v>
      </c>
      <c r="B868">
        <v>1007747</v>
      </c>
      <c r="C868">
        <f t="shared" si="15"/>
        <v>732</v>
      </c>
    </row>
    <row r="869" spans="1:3" x14ac:dyDescent="0.25">
      <c r="A869">
        <v>1007744</v>
      </c>
      <c r="B869">
        <v>1008592</v>
      </c>
      <c r="C869">
        <f t="shared" si="15"/>
        <v>849</v>
      </c>
    </row>
    <row r="870" spans="1:3" x14ac:dyDescent="0.25">
      <c r="A870">
        <v>1008592</v>
      </c>
      <c r="B870">
        <v>1009374</v>
      </c>
      <c r="C870">
        <f t="shared" si="15"/>
        <v>783</v>
      </c>
    </row>
    <row r="871" spans="1:3" x14ac:dyDescent="0.25">
      <c r="A871">
        <v>1009522</v>
      </c>
      <c r="B871">
        <v>1010325</v>
      </c>
      <c r="C871">
        <f t="shared" si="15"/>
        <v>804</v>
      </c>
    </row>
    <row r="872" spans="1:3" x14ac:dyDescent="0.25">
      <c r="A872">
        <v>1010338</v>
      </c>
      <c r="B872">
        <v>1010727</v>
      </c>
      <c r="C872">
        <f t="shared" si="15"/>
        <v>390</v>
      </c>
    </row>
    <row r="873" spans="1:3" x14ac:dyDescent="0.25">
      <c r="A873">
        <v>1010724</v>
      </c>
      <c r="B873">
        <v>1011617</v>
      </c>
      <c r="C873">
        <f t="shared" si="15"/>
        <v>894</v>
      </c>
    </row>
    <row r="874" spans="1:3" x14ac:dyDescent="0.25">
      <c r="A874">
        <v>1011610</v>
      </c>
      <c r="B874">
        <v>1012404</v>
      </c>
      <c r="C874">
        <f t="shared" si="15"/>
        <v>795</v>
      </c>
    </row>
    <row r="875" spans="1:3" x14ac:dyDescent="0.25">
      <c r="A875">
        <v>1012436</v>
      </c>
      <c r="B875">
        <v>1012795</v>
      </c>
      <c r="C875">
        <f t="shared" si="15"/>
        <v>360</v>
      </c>
    </row>
    <row r="876" spans="1:3" x14ac:dyDescent="0.25">
      <c r="A876">
        <v>1012961</v>
      </c>
      <c r="B876">
        <v>1013329</v>
      </c>
      <c r="C876">
        <f t="shared" si="15"/>
        <v>369</v>
      </c>
    </row>
    <row r="877" spans="1:3" x14ac:dyDescent="0.25">
      <c r="A877">
        <v>1013513</v>
      </c>
      <c r="B877">
        <v>1014880</v>
      </c>
      <c r="C877">
        <f t="shared" si="15"/>
        <v>1368</v>
      </c>
    </row>
    <row r="878" spans="1:3" x14ac:dyDescent="0.25">
      <c r="A878">
        <v>1014941</v>
      </c>
      <c r="B878">
        <v>1016041</v>
      </c>
      <c r="C878">
        <f t="shared" si="15"/>
        <v>1101</v>
      </c>
    </row>
    <row r="879" spans="1:3" x14ac:dyDescent="0.25">
      <c r="A879">
        <v>1016076</v>
      </c>
      <c r="B879">
        <v>1018751</v>
      </c>
      <c r="C879">
        <f t="shared" si="15"/>
        <v>2676</v>
      </c>
    </row>
    <row r="880" spans="1:3" x14ac:dyDescent="0.25">
      <c r="A880">
        <v>1019056</v>
      </c>
      <c r="B880">
        <v>1020009</v>
      </c>
      <c r="C880">
        <f t="shared" si="15"/>
        <v>954</v>
      </c>
    </row>
    <row r="881" spans="1:3" x14ac:dyDescent="0.25">
      <c r="A881">
        <v>1020106</v>
      </c>
      <c r="B881">
        <v>1021338</v>
      </c>
      <c r="C881">
        <f t="shared" si="15"/>
        <v>1233</v>
      </c>
    </row>
    <row r="882" spans="1:3" x14ac:dyDescent="0.25">
      <c r="A882">
        <v>1021501</v>
      </c>
      <c r="B882">
        <v>1023363</v>
      </c>
      <c r="C882">
        <f t="shared" si="15"/>
        <v>1863</v>
      </c>
    </row>
    <row r="883" spans="1:3" x14ac:dyDescent="0.25">
      <c r="A883">
        <v>1023458</v>
      </c>
      <c r="B883">
        <v>1024537</v>
      </c>
      <c r="C883">
        <f t="shared" si="15"/>
        <v>1080</v>
      </c>
    </row>
    <row r="884" spans="1:3" x14ac:dyDescent="0.25">
      <c r="A884">
        <v>1024622</v>
      </c>
      <c r="B884">
        <v>1025977</v>
      </c>
      <c r="C884">
        <f t="shared" si="15"/>
        <v>1356</v>
      </c>
    </row>
    <row r="885" spans="1:3" x14ac:dyDescent="0.25">
      <c r="A885">
        <v>1025990</v>
      </c>
      <c r="B885">
        <v>1026454</v>
      </c>
      <c r="C885">
        <f t="shared" si="15"/>
        <v>465</v>
      </c>
    </row>
    <row r="886" spans="1:3" x14ac:dyDescent="0.25">
      <c r="A886">
        <v>1026477</v>
      </c>
      <c r="B886">
        <v>1026974</v>
      </c>
      <c r="C886">
        <f t="shared" si="15"/>
        <v>498</v>
      </c>
    </row>
    <row r="887" spans="1:3" x14ac:dyDescent="0.25">
      <c r="A887">
        <v>1027019</v>
      </c>
      <c r="B887">
        <v>1027324</v>
      </c>
      <c r="C887">
        <f t="shared" si="15"/>
        <v>306</v>
      </c>
    </row>
    <row r="888" spans="1:3" x14ac:dyDescent="0.25">
      <c r="A888">
        <v>1027508</v>
      </c>
      <c r="B888">
        <v>1027583</v>
      </c>
      <c r="C888">
        <f t="shared" si="15"/>
        <v>76</v>
      </c>
    </row>
    <row r="889" spans="1:3" x14ac:dyDescent="0.25">
      <c r="A889">
        <v>1028284</v>
      </c>
      <c r="B889">
        <v>1028628</v>
      </c>
      <c r="C889">
        <f t="shared" si="15"/>
        <v>345</v>
      </c>
    </row>
    <row r="890" spans="1:3" x14ac:dyDescent="0.25">
      <c r="A890">
        <v>1028625</v>
      </c>
      <c r="B890">
        <v>1030418</v>
      </c>
      <c r="C890">
        <f t="shared" si="15"/>
        <v>1794</v>
      </c>
    </row>
    <row r="891" spans="1:3" x14ac:dyDescent="0.25">
      <c r="A891">
        <v>1030496</v>
      </c>
      <c r="B891">
        <v>1031278</v>
      </c>
      <c r="C891">
        <f t="shared" si="15"/>
        <v>783</v>
      </c>
    </row>
    <row r="892" spans="1:3" x14ac:dyDescent="0.25">
      <c r="A892">
        <v>1032019</v>
      </c>
      <c r="B892">
        <v>1033194</v>
      </c>
      <c r="C892">
        <f t="shared" si="15"/>
        <v>1176</v>
      </c>
    </row>
    <row r="893" spans="1:3" x14ac:dyDescent="0.25">
      <c r="A893">
        <v>1033425</v>
      </c>
      <c r="B893">
        <v>1034114</v>
      </c>
      <c r="C893">
        <f t="shared" si="15"/>
        <v>690</v>
      </c>
    </row>
    <row r="894" spans="1:3" x14ac:dyDescent="0.25">
      <c r="A894">
        <v>1034111</v>
      </c>
      <c r="B894">
        <v>1034572</v>
      </c>
      <c r="C894">
        <f t="shared" si="15"/>
        <v>462</v>
      </c>
    </row>
    <row r="895" spans="1:3" x14ac:dyDescent="0.25">
      <c r="A895">
        <v>1034610</v>
      </c>
      <c r="B895">
        <v>1037126</v>
      </c>
      <c r="C895">
        <f t="shared" si="15"/>
        <v>2517</v>
      </c>
    </row>
    <row r="896" spans="1:3" x14ac:dyDescent="0.25">
      <c r="A896">
        <v>1037549</v>
      </c>
      <c r="B896">
        <v>1037625</v>
      </c>
      <c r="C896">
        <f t="shared" si="15"/>
        <v>77</v>
      </c>
    </row>
    <row r="897" spans="1:3" x14ac:dyDescent="0.25">
      <c r="A897">
        <v>1037811</v>
      </c>
      <c r="B897">
        <v>1038188</v>
      </c>
      <c r="C897">
        <f t="shared" si="15"/>
        <v>378</v>
      </c>
    </row>
    <row r="898" spans="1:3" x14ac:dyDescent="0.25">
      <c r="A898">
        <v>1038362</v>
      </c>
      <c r="B898">
        <v>1038850</v>
      </c>
      <c r="C898">
        <f t="shared" si="15"/>
        <v>489</v>
      </c>
    </row>
    <row r="899" spans="1:3" x14ac:dyDescent="0.25">
      <c r="A899">
        <v>1039017</v>
      </c>
      <c r="B899">
        <v>1040699</v>
      </c>
      <c r="C899">
        <f t="shared" si="15"/>
        <v>1683</v>
      </c>
    </row>
    <row r="900" spans="1:3" x14ac:dyDescent="0.25">
      <c r="A900">
        <v>1040952</v>
      </c>
      <c r="B900">
        <v>1041857</v>
      </c>
      <c r="C900">
        <f t="shared" ref="C900:C963" si="16">B900-A900+1</f>
        <v>906</v>
      </c>
    </row>
    <row r="901" spans="1:3" x14ac:dyDescent="0.25">
      <c r="A901">
        <v>1042417</v>
      </c>
      <c r="B901">
        <v>1043322</v>
      </c>
      <c r="C901">
        <f t="shared" si="16"/>
        <v>906</v>
      </c>
    </row>
    <row r="902" spans="1:3" x14ac:dyDescent="0.25">
      <c r="A902">
        <v>1043826</v>
      </c>
      <c r="B902">
        <v>1045346</v>
      </c>
      <c r="C902">
        <f t="shared" si="16"/>
        <v>1521</v>
      </c>
    </row>
    <row r="903" spans="1:3" x14ac:dyDescent="0.25">
      <c r="A903">
        <v>1045434</v>
      </c>
      <c r="B903">
        <v>1046609</v>
      </c>
      <c r="C903">
        <f t="shared" si="16"/>
        <v>1176</v>
      </c>
    </row>
    <row r="904" spans="1:3" x14ac:dyDescent="0.25">
      <c r="A904">
        <v>1046773</v>
      </c>
      <c r="B904">
        <v>1047681</v>
      </c>
      <c r="C904">
        <f t="shared" si="16"/>
        <v>909</v>
      </c>
    </row>
    <row r="905" spans="1:3" x14ac:dyDescent="0.25">
      <c r="A905">
        <v>1047916</v>
      </c>
      <c r="B905">
        <v>1048755</v>
      </c>
      <c r="C905">
        <f t="shared" si="16"/>
        <v>840</v>
      </c>
    </row>
    <row r="906" spans="1:3" x14ac:dyDescent="0.25">
      <c r="A906">
        <v>1049091</v>
      </c>
      <c r="B906">
        <v>1050158</v>
      </c>
      <c r="C906">
        <f t="shared" si="16"/>
        <v>1068</v>
      </c>
    </row>
    <row r="907" spans="1:3" x14ac:dyDescent="0.25">
      <c r="A907">
        <v>1050286</v>
      </c>
      <c r="B907">
        <v>1051104</v>
      </c>
      <c r="C907">
        <f t="shared" si="16"/>
        <v>819</v>
      </c>
    </row>
    <row r="908" spans="1:3" x14ac:dyDescent="0.25">
      <c r="A908">
        <v>1051101</v>
      </c>
      <c r="B908">
        <v>1051835</v>
      </c>
      <c r="C908">
        <f t="shared" si="16"/>
        <v>735</v>
      </c>
    </row>
    <row r="909" spans="1:3" x14ac:dyDescent="0.25">
      <c r="A909">
        <v>1051891</v>
      </c>
      <c r="B909">
        <v>1052268</v>
      </c>
      <c r="C909">
        <f t="shared" si="16"/>
        <v>378</v>
      </c>
    </row>
    <row r="910" spans="1:3" x14ac:dyDescent="0.25">
      <c r="A910">
        <v>1052432</v>
      </c>
      <c r="B910">
        <v>1052878</v>
      </c>
      <c r="C910">
        <f t="shared" si="16"/>
        <v>447</v>
      </c>
    </row>
    <row r="911" spans="1:3" x14ac:dyDescent="0.25">
      <c r="A911">
        <v>1052954</v>
      </c>
      <c r="B911">
        <v>1053358</v>
      </c>
      <c r="C911">
        <f t="shared" si="16"/>
        <v>405</v>
      </c>
    </row>
    <row r="912" spans="1:3" x14ac:dyDescent="0.25">
      <c r="A912">
        <v>1053404</v>
      </c>
      <c r="B912">
        <v>1054408</v>
      </c>
      <c r="C912">
        <f t="shared" si="16"/>
        <v>1005</v>
      </c>
    </row>
    <row r="913" spans="1:3" x14ac:dyDescent="0.25">
      <c r="A913">
        <v>1054537</v>
      </c>
      <c r="B913">
        <v>1055484</v>
      </c>
      <c r="C913">
        <f t="shared" si="16"/>
        <v>948</v>
      </c>
    </row>
    <row r="914" spans="1:3" x14ac:dyDescent="0.25">
      <c r="A914">
        <v>1055764</v>
      </c>
      <c r="B914">
        <v>1056033</v>
      </c>
      <c r="C914">
        <f t="shared" si="16"/>
        <v>270</v>
      </c>
    </row>
    <row r="915" spans="1:3" x14ac:dyDescent="0.25">
      <c r="A915">
        <v>1056048</v>
      </c>
      <c r="B915">
        <v>1057451</v>
      </c>
      <c r="C915">
        <f t="shared" si="16"/>
        <v>1404</v>
      </c>
    </row>
    <row r="916" spans="1:3" x14ac:dyDescent="0.25">
      <c r="A916">
        <v>1057582</v>
      </c>
      <c r="B916">
        <v>1058836</v>
      </c>
      <c r="C916">
        <f t="shared" si="16"/>
        <v>1255</v>
      </c>
    </row>
    <row r="917" spans="1:3" x14ac:dyDescent="0.25">
      <c r="A917">
        <v>1058836</v>
      </c>
      <c r="B917">
        <v>1060869</v>
      </c>
      <c r="C917">
        <f t="shared" si="16"/>
        <v>2034</v>
      </c>
    </row>
    <row r="918" spans="1:3" x14ac:dyDescent="0.25">
      <c r="A918">
        <v>1061243</v>
      </c>
      <c r="B918">
        <v>1062604</v>
      </c>
      <c r="C918">
        <f t="shared" si="16"/>
        <v>1362</v>
      </c>
    </row>
    <row r="919" spans="1:3" x14ac:dyDescent="0.25">
      <c r="A919">
        <v>1062716</v>
      </c>
      <c r="B919">
        <v>1064116</v>
      </c>
      <c r="C919">
        <f t="shared" si="16"/>
        <v>1401</v>
      </c>
    </row>
    <row r="920" spans="1:3" x14ac:dyDescent="0.25">
      <c r="A920">
        <v>1064369</v>
      </c>
      <c r="B920">
        <v>1065001</v>
      </c>
      <c r="C920">
        <f t="shared" si="16"/>
        <v>633</v>
      </c>
    </row>
    <row r="921" spans="1:3" x14ac:dyDescent="0.25">
      <c r="A921">
        <v>1065248</v>
      </c>
      <c r="B921">
        <v>1065772</v>
      </c>
      <c r="C921">
        <f t="shared" si="16"/>
        <v>525</v>
      </c>
    </row>
    <row r="922" spans="1:3" x14ac:dyDescent="0.25">
      <c r="A922">
        <v>1065844</v>
      </c>
      <c r="B922">
        <v>1066515</v>
      </c>
      <c r="C922">
        <f t="shared" si="16"/>
        <v>672</v>
      </c>
    </row>
    <row r="923" spans="1:3" x14ac:dyDescent="0.25">
      <c r="A923">
        <v>1066579</v>
      </c>
      <c r="B923">
        <v>1067328</v>
      </c>
      <c r="C923">
        <f t="shared" si="16"/>
        <v>750</v>
      </c>
    </row>
    <row r="924" spans="1:3" x14ac:dyDescent="0.25">
      <c r="A924">
        <v>1067359</v>
      </c>
      <c r="B924">
        <v>1067976</v>
      </c>
      <c r="C924">
        <f t="shared" si="16"/>
        <v>618</v>
      </c>
    </row>
    <row r="925" spans="1:3" x14ac:dyDescent="0.25">
      <c r="A925">
        <v>1068374</v>
      </c>
      <c r="B925">
        <v>1069144</v>
      </c>
      <c r="C925">
        <f t="shared" si="16"/>
        <v>771</v>
      </c>
    </row>
    <row r="926" spans="1:3" x14ac:dyDescent="0.25">
      <c r="A926">
        <v>1069157</v>
      </c>
      <c r="B926">
        <v>1069750</v>
      </c>
      <c r="C926">
        <f t="shared" si="16"/>
        <v>594</v>
      </c>
    </row>
    <row r="927" spans="1:3" x14ac:dyDescent="0.25">
      <c r="A927">
        <v>1069870</v>
      </c>
      <c r="B927">
        <v>1070886</v>
      </c>
      <c r="C927">
        <f t="shared" si="16"/>
        <v>1017</v>
      </c>
    </row>
    <row r="928" spans="1:3" x14ac:dyDescent="0.25">
      <c r="A928">
        <v>1071235</v>
      </c>
      <c r="B928">
        <v>1072953</v>
      </c>
      <c r="C928">
        <f t="shared" si="16"/>
        <v>1719</v>
      </c>
    </row>
    <row r="929" spans="1:3" x14ac:dyDescent="0.25">
      <c r="A929">
        <v>1073070</v>
      </c>
      <c r="B929">
        <v>1074065</v>
      </c>
      <c r="C929">
        <f t="shared" si="16"/>
        <v>996</v>
      </c>
    </row>
    <row r="930" spans="1:3" x14ac:dyDescent="0.25">
      <c r="A930">
        <v>1074062</v>
      </c>
      <c r="B930">
        <v>1074976</v>
      </c>
      <c r="C930">
        <f t="shared" si="16"/>
        <v>915</v>
      </c>
    </row>
    <row r="931" spans="1:3" x14ac:dyDescent="0.25">
      <c r="A931">
        <v>1074980</v>
      </c>
      <c r="B931">
        <v>1075930</v>
      </c>
      <c r="C931">
        <f t="shared" si="16"/>
        <v>951</v>
      </c>
    </row>
    <row r="932" spans="1:3" x14ac:dyDescent="0.25">
      <c r="A932">
        <v>1075935</v>
      </c>
      <c r="B932">
        <v>1076867</v>
      </c>
      <c r="C932">
        <f t="shared" si="16"/>
        <v>933</v>
      </c>
    </row>
    <row r="933" spans="1:3" x14ac:dyDescent="0.25">
      <c r="A933">
        <v>1077159</v>
      </c>
      <c r="B933">
        <v>1079651</v>
      </c>
      <c r="C933">
        <f t="shared" si="16"/>
        <v>2493</v>
      </c>
    </row>
    <row r="934" spans="1:3" x14ac:dyDescent="0.25">
      <c r="A934">
        <v>1079776</v>
      </c>
      <c r="B934">
        <v>1080342</v>
      </c>
      <c r="C934">
        <f t="shared" si="16"/>
        <v>567</v>
      </c>
    </row>
    <row r="935" spans="1:3" x14ac:dyDescent="0.25">
      <c r="A935">
        <v>1080320</v>
      </c>
      <c r="B935">
        <v>1080877</v>
      </c>
      <c r="C935">
        <f t="shared" si="16"/>
        <v>558</v>
      </c>
    </row>
    <row r="936" spans="1:3" x14ac:dyDescent="0.25">
      <c r="A936">
        <v>1081194</v>
      </c>
      <c r="B936">
        <v>1081847</v>
      </c>
      <c r="C936">
        <f t="shared" si="16"/>
        <v>654</v>
      </c>
    </row>
    <row r="937" spans="1:3" x14ac:dyDescent="0.25">
      <c r="A937">
        <v>1081812</v>
      </c>
      <c r="B937">
        <v>1082087</v>
      </c>
      <c r="C937">
        <f t="shared" si="16"/>
        <v>276</v>
      </c>
    </row>
    <row r="938" spans="1:3" x14ac:dyDescent="0.25">
      <c r="A938">
        <v>1082098</v>
      </c>
      <c r="B938">
        <v>1082547</v>
      </c>
      <c r="C938">
        <f t="shared" si="16"/>
        <v>450</v>
      </c>
    </row>
    <row r="939" spans="1:3" x14ac:dyDescent="0.25">
      <c r="A939">
        <v>1082705</v>
      </c>
      <c r="B939">
        <v>1083565</v>
      </c>
      <c r="C939">
        <f t="shared" si="16"/>
        <v>861</v>
      </c>
    </row>
    <row r="940" spans="1:3" x14ac:dyDescent="0.25">
      <c r="A940">
        <v>1083607</v>
      </c>
      <c r="B940">
        <v>1084848</v>
      </c>
      <c r="C940">
        <f t="shared" si="16"/>
        <v>1242</v>
      </c>
    </row>
    <row r="941" spans="1:3" x14ac:dyDescent="0.25">
      <c r="A941">
        <v>1085257</v>
      </c>
      <c r="B941">
        <v>1086105</v>
      </c>
      <c r="C941">
        <f t="shared" si="16"/>
        <v>849</v>
      </c>
    </row>
    <row r="942" spans="1:3" x14ac:dyDescent="0.25">
      <c r="A942">
        <v>1086332</v>
      </c>
      <c r="B942">
        <v>1087471</v>
      </c>
      <c r="C942">
        <f t="shared" si="16"/>
        <v>1140</v>
      </c>
    </row>
    <row r="943" spans="1:3" x14ac:dyDescent="0.25">
      <c r="A943">
        <v>1087628</v>
      </c>
      <c r="B943">
        <v>1089376</v>
      </c>
      <c r="C943">
        <f t="shared" si="16"/>
        <v>1749</v>
      </c>
    </row>
    <row r="944" spans="1:3" x14ac:dyDescent="0.25">
      <c r="A944">
        <v>1089500</v>
      </c>
      <c r="B944">
        <v>1090441</v>
      </c>
      <c r="C944">
        <f t="shared" si="16"/>
        <v>942</v>
      </c>
    </row>
    <row r="945" spans="1:3" x14ac:dyDescent="0.25">
      <c r="A945">
        <v>1090451</v>
      </c>
      <c r="B945">
        <v>1091584</v>
      </c>
      <c r="C945">
        <f t="shared" si="16"/>
        <v>1134</v>
      </c>
    </row>
    <row r="946" spans="1:3" x14ac:dyDescent="0.25">
      <c r="A946">
        <v>1091690</v>
      </c>
      <c r="B946">
        <v>1092655</v>
      </c>
      <c r="C946">
        <f t="shared" si="16"/>
        <v>966</v>
      </c>
    </row>
    <row r="947" spans="1:3" x14ac:dyDescent="0.25">
      <c r="A947">
        <v>1092801</v>
      </c>
      <c r="B947">
        <v>1093829</v>
      </c>
      <c r="C947">
        <f t="shared" si="16"/>
        <v>1029</v>
      </c>
    </row>
    <row r="948" spans="1:3" x14ac:dyDescent="0.25">
      <c r="A948">
        <v>1094520</v>
      </c>
      <c r="B948">
        <v>1095593</v>
      </c>
      <c r="C948">
        <f t="shared" si="16"/>
        <v>1074</v>
      </c>
    </row>
    <row r="949" spans="1:3" x14ac:dyDescent="0.25">
      <c r="A949">
        <v>1095978</v>
      </c>
      <c r="B949">
        <v>1096931</v>
      </c>
      <c r="C949">
        <f t="shared" si="16"/>
        <v>954</v>
      </c>
    </row>
    <row r="950" spans="1:3" x14ac:dyDescent="0.25">
      <c r="A950">
        <v>1096928</v>
      </c>
      <c r="B950">
        <v>1097611</v>
      </c>
      <c r="C950">
        <f t="shared" si="16"/>
        <v>684</v>
      </c>
    </row>
    <row r="951" spans="1:3" x14ac:dyDescent="0.25">
      <c r="A951">
        <v>1097681</v>
      </c>
      <c r="B951">
        <v>1098538</v>
      </c>
      <c r="C951">
        <f t="shared" si="16"/>
        <v>858</v>
      </c>
    </row>
    <row r="952" spans="1:3" x14ac:dyDescent="0.25">
      <c r="A952">
        <v>1098773</v>
      </c>
      <c r="B952">
        <v>1100071</v>
      </c>
      <c r="C952">
        <f t="shared" si="16"/>
        <v>1299</v>
      </c>
    </row>
    <row r="953" spans="1:3" x14ac:dyDescent="0.25">
      <c r="A953">
        <v>1100415</v>
      </c>
      <c r="B953">
        <v>1101284</v>
      </c>
      <c r="C953">
        <f t="shared" si="16"/>
        <v>870</v>
      </c>
    </row>
    <row r="954" spans="1:3" x14ac:dyDescent="0.25">
      <c r="A954">
        <v>1101284</v>
      </c>
      <c r="B954">
        <v>1102198</v>
      </c>
      <c r="C954">
        <f t="shared" si="16"/>
        <v>915</v>
      </c>
    </row>
    <row r="955" spans="1:3" x14ac:dyDescent="0.25">
      <c r="A955">
        <v>1102195</v>
      </c>
      <c r="B955">
        <v>1103649</v>
      </c>
      <c r="C955">
        <f t="shared" si="16"/>
        <v>1455</v>
      </c>
    </row>
    <row r="956" spans="1:3" x14ac:dyDescent="0.25">
      <c r="A956">
        <v>1103758</v>
      </c>
      <c r="B956">
        <v>1104780</v>
      </c>
      <c r="C956">
        <f t="shared" si="16"/>
        <v>1023</v>
      </c>
    </row>
    <row r="957" spans="1:3" x14ac:dyDescent="0.25">
      <c r="A957">
        <v>1104871</v>
      </c>
      <c r="B957">
        <v>1105074</v>
      </c>
      <c r="C957">
        <f t="shared" si="16"/>
        <v>204</v>
      </c>
    </row>
    <row r="958" spans="1:3" x14ac:dyDescent="0.25">
      <c r="A958">
        <v>1105175</v>
      </c>
      <c r="B958">
        <v>1105867</v>
      </c>
      <c r="C958">
        <f t="shared" si="16"/>
        <v>693</v>
      </c>
    </row>
    <row r="959" spans="1:3" x14ac:dyDescent="0.25">
      <c r="A959">
        <v>1106378</v>
      </c>
      <c r="B959">
        <v>1109611</v>
      </c>
      <c r="C959">
        <f t="shared" si="16"/>
        <v>3234</v>
      </c>
    </row>
    <row r="960" spans="1:3" x14ac:dyDescent="0.25">
      <c r="A960">
        <v>1109813</v>
      </c>
      <c r="B960">
        <v>1110214</v>
      </c>
      <c r="C960">
        <f t="shared" si="16"/>
        <v>402</v>
      </c>
    </row>
    <row r="961" spans="1:3" x14ac:dyDescent="0.25">
      <c r="A961">
        <v>1110403</v>
      </c>
      <c r="B961">
        <v>1110729</v>
      </c>
      <c r="C961">
        <f t="shared" si="16"/>
        <v>327</v>
      </c>
    </row>
    <row r="962" spans="1:3" x14ac:dyDescent="0.25">
      <c r="A962">
        <v>1110764</v>
      </c>
      <c r="B962">
        <v>1111351</v>
      </c>
      <c r="C962">
        <f t="shared" si="16"/>
        <v>588</v>
      </c>
    </row>
    <row r="963" spans="1:3" x14ac:dyDescent="0.25">
      <c r="A963">
        <v>1111462</v>
      </c>
      <c r="B963">
        <v>1112253</v>
      </c>
      <c r="C963">
        <f t="shared" si="16"/>
        <v>792</v>
      </c>
    </row>
    <row r="964" spans="1:3" x14ac:dyDescent="0.25">
      <c r="A964">
        <v>1112390</v>
      </c>
      <c r="B964">
        <v>1112824</v>
      </c>
      <c r="C964">
        <f t="shared" ref="C964:C1027" si="17">B964-A964+1</f>
        <v>435</v>
      </c>
    </row>
    <row r="965" spans="1:3" x14ac:dyDescent="0.25">
      <c r="A965">
        <v>1112904</v>
      </c>
      <c r="B965">
        <v>1114058</v>
      </c>
      <c r="C965">
        <f t="shared" si="17"/>
        <v>1155</v>
      </c>
    </row>
    <row r="966" spans="1:3" x14ac:dyDescent="0.25">
      <c r="A966">
        <v>1114058</v>
      </c>
      <c r="B966">
        <v>1116148</v>
      </c>
      <c r="C966">
        <f t="shared" si="17"/>
        <v>2091</v>
      </c>
    </row>
    <row r="967" spans="1:3" x14ac:dyDescent="0.25">
      <c r="A967">
        <v>1116173</v>
      </c>
      <c r="B967">
        <v>1117798</v>
      </c>
      <c r="C967">
        <f t="shared" si="17"/>
        <v>1626</v>
      </c>
    </row>
    <row r="968" spans="1:3" x14ac:dyDescent="0.25">
      <c r="A968">
        <v>1117898</v>
      </c>
      <c r="B968">
        <v>1118470</v>
      </c>
      <c r="C968">
        <f t="shared" si="17"/>
        <v>573</v>
      </c>
    </row>
    <row r="969" spans="1:3" x14ac:dyDescent="0.25">
      <c r="A969">
        <v>1118547</v>
      </c>
      <c r="B969">
        <v>1119902</v>
      </c>
      <c r="C969">
        <f t="shared" si="17"/>
        <v>1356</v>
      </c>
    </row>
    <row r="970" spans="1:3" x14ac:dyDescent="0.25">
      <c r="A970">
        <v>1119989</v>
      </c>
      <c r="B970">
        <v>1120195</v>
      </c>
      <c r="C970">
        <f t="shared" si="17"/>
        <v>207</v>
      </c>
    </row>
    <row r="971" spans="1:3" x14ac:dyDescent="0.25">
      <c r="A971">
        <v>1120232</v>
      </c>
      <c r="B971">
        <v>1120519</v>
      </c>
      <c r="C971">
        <f t="shared" si="17"/>
        <v>288</v>
      </c>
    </row>
    <row r="972" spans="1:3" x14ac:dyDescent="0.25">
      <c r="A972">
        <v>1120621</v>
      </c>
      <c r="B972">
        <v>1121265</v>
      </c>
      <c r="C972">
        <f t="shared" si="17"/>
        <v>645</v>
      </c>
    </row>
    <row r="973" spans="1:3" x14ac:dyDescent="0.25">
      <c r="A973">
        <v>1121454</v>
      </c>
      <c r="B973">
        <v>1121708</v>
      </c>
      <c r="C973">
        <f t="shared" si="17"/>
        <v>255</v>
      </c>
    </row>
    <row r="974" spans="1:3" x14ac:dyDescent="0.25">
      <c r="A974">
        <v>1121823</v>
      </c>
      <c r="B974">
        <v>1122485</v>
      </c>
      <c r="C974">
        <f t="shared" si="17"/>
        <v>663</v>
      </c>
    </row>
    <row r="975" spans="1:3" x14ac:dyDescent="0.25">
      <c r="A975">
        <v>1122532</v>
      </c>
      <c r="B975">
        <v>1123191</v>
      </c>
      <c r="C975">
        <f t="shared" si="17"/>
        <v>660</v>
      </c>
    </row>
    <row r="976" spans="1:3" x14ac:dyDescent="0.25">
      <c r="A976">
        <v>1123273</v>
      </c>
      <c r="B976">
        <v>1123887</v>
      </c>
      <c r="C976">
        <f t="shared" si="17"/>
        <v>615</v>
      </c>
    </row>
    <row r="977" spans="1:3" x14ac:dyDescent="0.25">
      <c r="A977">
        <v>1124181</v>
      </c>
      <c r="B977">
        <v>1124636</v>
      </c>
      <c r="C977">
        <f t="shared" si="17"/>
        <v>456</v>
      </c>
    </row>
    <row r="978" spans="1:3" x14ac:dyDescent="0.25">
      <c r="A978">
        <v>1124788</v>
      </c>
      <c r="B978">
        <v>1125159</v>
      </c>
      <c r="C978">
        <f t="shared" si="17"/>
        <v>372</v>
      </c>
    </row>
    <row r="979" spans="1:3" x14ac:dyDescent="0.25">
      <c r="A979">
        <v>1125565</v>
      </c>
      <c r="B979">
        <v>1126695</v>
      </c>
      <c r="C979">
        <f t="shared" si="17"/>
        <v>1131</v>
      </c>
    </row>
    <row r="980" spans="1:3" x14ac:dyDescent="0.25">
      <c r="A980">
        <v>1126833</v>
      </c>
      <c r="B980">
        <v>1127954</v>
      </c>
      <c r="C980">
        <f t="shared" si="17"/>
        <v>1122</v>
      </c>
    </row>
    <row r="981" spans="1:3" x14ac:dyDescent="0.25">
      <c r="A981">
        <v>1128068</v>
      </c>
      <c r="B981">
        <v>1129492</v>
      </c>
      <c r="C981">
        <f t="shared" si="17"/>
        <v>1425</v>
      </c>
    </row>
    <row r="982" spans="1:3" x14ac:dyDescent="0.25">
      <c r="A982">
        <v>1129826</v>
      </c>
      <c r="B982">
        <v>1131904</v>
      </c>
      <c r="C982">
        <f t="shared" si="17"/>
        <v>2079</v>
      </c>
    </row>
    <row r="983" spans="1:3" x14ac:dyDescent="0.25">
      <c r="A983">
        <v>1132169</v>
      </c>
      <c r="B983">
        <v>1132579</v>
      </c>
      <c r="C983">
        <f t="shared" si="17"/>
        <v>411</v>
      </c>
    </row>
    <row r="984" spans="1:3" x14ac:dyDescent="0.25">
      <c r="A984">
        <v>1132657</v>
      </c>
      <c r="B984">
        <v>1133409</v>
      </c>
      <c r="C984">
        <f t="shared" si="17"/>
        <v>753</v>
      </c>
    </row>
    <row r="985" spans="1:3" x14ac:dyDescent="0.25">
      <c r="A985">
        <v>1133489</v>
      </c>
      <c r="B985">
        <v>1134148</v>
      </c>
      <c r="C985">
        <f t="shared" si="17"/>
        <v>660</v>
      </c>
    </row>
    <row r="986" spans="1:3" x14ac:dyDescent="0.25">
      <c r="A986">
        <v>1134174</v>
      </c>
      <c r="B986">
        <v>1134887</v>
      </c>
      <c r="C986">
        <f t="shared" si="17"/>
        <v>714</v>
      </c>
    </row>
    <row r="987" spans="1:3" x14ac:dyDescent="0.25">
      <c r="A987">
        <v>1135566</v>
      </c>
      <c r="B987">
        <v>1136417</v>
      </c>
      <c r="C987">
        <f t="shared" si="17"/>
        <v>852</v>
      </c>
    </row>
    <row r="988" spans="1:3" x14ac:dyDescent="0.25">
      <c r="A988">
        <v>1136456</v>
      </c>
      <c r="B988">
        <v>1136680</v>
      </c>
      <c r="C988">
        <f t="shared" si="17"/>
        <v>225</v>
      </c>
    </row>
    <row r="989" spans="1:3" x14ac:dyDescent="0.25">
      <c r="A989">
        <v>1136741</v>
      </c>
      <c r="B989">
        <v>1137427</v>
      </c>
      <c r="C989">
        <f t="shared" si="17"/>
        <v>687</v>
      </c>
    </row>
    <row r="990" spans="1:3" x14ac:dyDescent="0.25">
      <c r="A990">
        <v>1137502</v>
      </c>
      <c r="B990">
        <v>1141170</v>
      </c>
      <c r="C990">
        <f t="shared" si="17"/>
        <v>3669</v>
      </c>
    </row>
    <row r="991" spans="1:3" x14ac:dyDescent="0.25">
      <c r="A991">
        <v>1141273</v>
      </c>
      <c r="B991">
        <v>1141473</v>
      </c>
      <c r="C991">
        <f t="shared" si="17"/>
        <v>201</v>
      </c>
    </row>
    <row r="992" spans="1:3" x14ac:dyDescent="0.25">
      <c r="A992">
        <v>1141675</v>
      </c>
      <c r="B992">
        <v>1141860</v>
      </c>
      <c r="C992">
        <f t="shared" si="17"/>
        <v>186</v>
      </c>
    </row>
    <row r="993" spans="1:3" x14ac:dyDescent="0.25">
      <c r="A993">
        <v>1141996</v>
      </c>
      <c r="B993">
        <v>1142181</v>
      </c>
      <c r="C993">
        <f t="shared" si="17"/>
        <v>186</v>
      </c>
    </row>
    <row r="994" spans="1:3" x14ac:dyDescent="0.25">
      <c r="A994">
        <v>1142695</v>
      </c>
      <c r="B994">
        <v>1142880</v>
      </c>
      <c r="C994">
        <f t="shared" si="17"/>
        <v>186</v>
      </c>
    </row>
    <row r="995" spans="1:3" x14ac:dyDescent="0.25">
      <c r="A995">
        <v>1142886</v>
      </c>
      <c r="B995">
        <v>1143740</v>
      </c>
      <c r="C995">
        <f t="shared" si="17"/>
        <v>855</v>
      </c>
    </row>
    <row r="996" spans="1:3" x14ac:dyDescent="0.25">
      <c r="A996">
        <v>1143883</v>
      </c>
      <c r="B996">
        <v>1144233</v>
      </c>
      <c r="C996">
        <f t="shared" si="17"/>
        <v>351</v>
      </c>
    </row>
    <row r="997" spans="1:3" x14ac:dyDescent="0.25">
      <c r="A997">
        <v>1144233</v>
      </c>
      <c r="B997">
        <v>1144709</v>
      </c>
      <c r="C997">
        <f t="shared" si="17"/>
        <v>477</v>
      </c>
    </row>
    <row r="998" spans="1:3" x14ac:dyDescent="0.25">
      <c r="A998">
        <v>1145223</v>
      </c>
      <c r="B998">
        <v>1146086</v>
      </c>
      <c r="C998">
        <f t="shared" si="17"/>
        <v>864</v>
      </c>
    </row>
    <row r="999" spans="1:3" x14ac:dyDescent="0.25">
      <c r="A999">
        <v>1146277</v>
      </c>
      <c r="B999">
        <v>1146600</v>
      </c>
      <c r="C999">
        <f t="shared" si="17"/>
        <v>324</v>
      </c>
    </row>
    <row r="1000" spans="1:3" x14ac:dyDescent="0.25">
      <c r="A1000">
        <v>1146600</v>
      </c>
      <c r="B1000">
        <v>1147205</v>
      </c>
      <c r="C1000">
        <f t="shared" si="17"/>
        <v>606</v>
      </c>
    </row>
    <row r="1001" spans="1:3" x14ac:dyDescent="0.25">
      <c r="A1001">
        <v>1147650</v>
      </c>
      <c r="B1001">
        <v>1148687</v>
      </c>
      <c r="C1001">
        <f t="shared" si="17"/>
        <v>1038</v>
      </c>
    </row>
    <row r="1002" spans="1:3" x14ac:dyDescent="0.25">
      <c r="A1002">
        <v>1148816</v>
      </c>
      <c r="B1002">
        <v>1149658</v>
      </c>
      <c r="C1002">
        <f t="shared" si="17"/>
        <v>843</v>
      </c>
    </row>
    <row r="1003" spans="1:3" x14ac:dyDescent="0.25">
      <c r="A1003">
        <v>1149921</v>
      </c>
      <c r="B1003">
        <v>1151282</v>
      </c>
      <c r="C1003">
        <f t="shared" si="17"/>
        <v>1362</v>
      </c>
    </row>
    <row r="1004" spans="1:3" x14ac:dyDescent="0.25">
      <c r="A1004">
        <v>1151476</v>
      </c>
      <c r="B1004">
        <v>1153230</v>
      </c>
      <c r="C1004">
        <f t="shared" si="17"/>
        <v>1755</v>
      </c>
    </row>
    <row r="1005" spans="1:3" x14ac:dyDescent="0.25">
      <c r="A1005">
        <v>1153285</v>
      </c>
      <c r="B1005">
        <v>1153620</v>
      </c>
      <c r="C1005">
        <f t="shared" si="17"/>
        <v>336</v>
      </c>
    </row>
    <row r="1006" spans="1:3" x14ac:dyDescent="0.25">
      <c r="A1006">
        <v>1153825</v>
      </c>
      <c r="B1006">
        <v>1155642</v>
      </c>
      <c r="C1006">
        <f t="shared" si="17"/>
        <v>1818</v>
      </c>
    </row>
    <row r="1007" spans="1:3" x14ac:dyDescent="0.25">
      <c r="A1007">
        <v>1155995</v>
      </c>
      <c r="B1007">
        <v>1159117</v>
      </c>
      <c r="C1007">
        <f t="shared" si="17"/>
        <v>3123</v>
      </c>
    </row>
    <row r="1008" spans="1:3" x14ac:dyDescent="0.25">
      <c r="A1008">
        <v>1159180</v>
      </c>
      <c r="B1008">
        <v>1159503</v>
      </c>
      <c r="C1008">
        <f t="shared" si="17"/>
        <v>324</v>
      </c>
    </row>
    <row r="1009" spans="1:3" x14ac:dyDescent="0.25">
      <c r="A1009">
        <v>1159703</v>
      </c>
      <c r="B1009">
        <v>1161127</v>
      </c>
      <c r="C1009">
        <f t="shared" si="17"/>
        <v>1425</v>
      </c>
    </row>
    <row r="1010" spans="1:3" x14ac:dyDescent="0.25">
      <c r="A1010">
        <v>1161344</v>
      </c>
      <c r="B1010">
        <v>1161835</v>
      </c>
      <c r="C1010">
        <f t="shared" si="17"/>
        <v>492</v>
      </c>
    </row>
    <row r="1011" spans="1:3" x14ac:dyDescent="0.25">
      <c r="A1011">
        <v>1161917</v>
      </c>
      <c r="B1011">
        <v>1162645</v>
      </c>
      <c r="C1011">
        <f t="shared" si="17"/>
        <v>729</v>
      </c>
    </row>
    <row r="1012" spans="1:3" x14ac:dyDescent="0.25">
      <c r="A1012">
        <v>1162721</v>
      </c>
      <c r="B1012">
        <v>1163659</v>
      </c>
      <c r="C1012">
        <f t="shared" si="17"/>
        <v>939</v>
      </c>
    </row>
    <row r="1013" spans="1:3" x14ac:dyDescent="0.25">
      <c r="A1013">
        <v>1163709</v>
      </c>
      <c r="B1013">
        <v>1164410</v>
      </c>
      <c r="C1013">
        <f t="shared" si="17"/>
        <v>702</v>
      </c>
    </row>
    <row r="1014" spans="1:3" x14ac:dyDescent="0.25">
      <c r="A1014">
        <v>1164750</v>
      </c>
      <c r="B1014">
        <v>1166492</v>
      </c>
      <c r="C1014">
        <f t="shared" si="17"/>
        <v>1743</v>
      </c>
    </row>
    <row r="1015" spans="1:3" x14ac:dyDescent="0.25">
      <c r="A1015">
        <v>1166577</v>
      </c>
      <c r="B1015">
        <v>1167956</v>
      </c>
      <c r="C1015">
        <f t="shared" si="17"/>
        <v>1380</v>
      </c>
    </row>
    <row r="1016" spans="1:3" x14ac:dyDescent="0.25">
      <c r="A1016">
        <v>1168037</v>
      </c>
      <c r="B1016">
        <v>1169536</v>
      </c>
      <c r="C1016">
        <f t="shared" si="17"/>
        <v>1500</v>
      </c>
    </row>
    <row r="1017" spans="1:3" x14ac:dyDescent="0.25">
      <c r="A1017">
        <v>1169743</v>
      </c>
      <c r="B1017">
        <v>1170495</v>
      </c>
      <c r="C1017">
        <f t="shared" si="17"/>
        <v>753</v>
      </c>
    </row>
    <row r="1018" spans="1:3" x14ac:dyDescent="0.25">
      <c r="A1018">
        <v>1170501</v>
      </c>
      <c r="B1018">
        <v>1171487</v>
      </c>
      <c r="C1018">
        <f t="shared" si="17"/>
        <v>987</v>
      </c>
    </row>
    <row r="1019" spans="1:3" x14ac:dyDescent="0.25">
      <c r="A1019">
        <v>1171692</v>
      </c>
      <c r="B1019">
        <v>1171898</v>
      </c>
      <c r="C1019">
        <f t="shared" si="17"/>
        <v>207</v>
      </c>
    </row>
    <row r="1020" spans="1:3" x14ac:dyDescent="0.25">
      <c r="A1020">
        <v>1172005</v>
      </c>
      <c r="B1020">
        <v>1175508</v>
      </c>
      <c r="C1020">
        <f t="shared" si="17"/>
        <v>3504</v>
      </c>
    </row>
    <row r="1021" spans="1:3" x14ac:dyDescent="0.25">
      <c r="A1021">
        <v>1175505</v>
      </c>
      <c r="B1021">
        <v>1176755</v>
      </c>
      <c r="C1021">
        <f t="shared" si="17"/>
        <v>1251</v>
      </c>
    </row>
    <row r="1022" spans="1:3" x14ac:dyDescent="0.25">
      <c r="A1022">
        <v>1176990</v>
      </c>
      <c r="B1022">
        <v>1177349</v>
      </c>
      <c r="C1022">
        <f t="shared" si="17"/>
        <v>360</v>
      </c>
    </row>
    <row r="1023" spans="1:3" x14ac:dyDescent="0.25">
      <c r="A1023">
        <v>1177487</v>
      </c>
      <c r="B1023">
        <v>1179331</v>
      </c>
      <c r="C1023">
        <f t="shared" si="17"/>
        <v>1845</v>
      </c>
    </row>
    <row r="1024" spans="1:3" x14ac:dyDescent="0.25">
      <c r="A1024">
        <v>1179574</v>
      </c>
      <c r="B1024">
        <v>1180044</v>
      </c>
      <c r="C1024">
        <f t="shared" si="17"/>
        <v>471</v>
      </c>
    </row>
    <row r="1025" spans="1:3" x14ac:dyDescent="0.25">
      <c r="A1025">
        <v>1180252</v>
      </c>
      <c r="B1025">
        <v>1181256</v>
      </c>
      <c r="C1025">
        <f t="shared" si="17"/>
        <v>1005</v>
      </c>
    </row>
    <row r="1026" spans="1:3" x14ac:dyDescent="0.25">
      <c r="A1026">
        <v>1181320</v>
      </c>
      <c r="B1026">
        <v>1181916</v>
      </c>
      <c r="C1026">
        <f t="shared" si="17"/>
        <v>597</v>
      </c>
    </row>
    <row r="1027" spans="1:3" x14ac:dyDescent="0.25">
      <c r="A1027">
        <v>1182075</v>
      </c>
      <c r="B1027">
        <v>1182815</v>
      </c>
      <c r="C1027">
        <f t="shared" si="17"/>
        <v>741</v>
      </c>
    </row>
    <row r="1028" spans="1:3" x14ac:dyDescent="0.25">
      <c r="A1028">
        <v>1182812</v>
      </c>
      <c r="B1028">
        <v>1183096</v>
      </c>
      <c r="C1028">
        <f t="shared" ref="C1028:C1091" si="18">B1028-A1028+1</f>
        <v>285</v>
      </c>
    </row>
    <row r="1029" spans="1:3" x14ac:dyDescent="0.25">
      <c r="A1029">
        <v>1183238</v>
      </c>
      <c r="B1029">
        <v>1184158</v>
      </c>
      <c r="C1029">
        <f t="shared" si="18"/>
        <v>921</v>
      </c>
    </row>
    <row r="1030" spans="1:3" x14ac:dyDescent="0.25">
      <c r="A1030">
        <v>1184162</v>
      </c>
      <c r="B1030">
        <v>1184782</v>
      </c>
      <c r="C1030">
        <f t="shared" si="18"/>
        <v>621</v>
      </c>
    </row>
    <row r="1031" spans="1:3" x14ac:dyDescent="0.25">
      <c r="A1031">
        <v>1184831</v>
      </c>
      <c r="B1031">
        <v>1185931</v>
      </c>
      <c r="C1031">
        <f t="shared" si="18"/>
        <v>1101</v>
      </c>
    </row>
    <row r="1032" spans="1:3" x14ac:dyDescent="0.25">
      <c r="A1032">
        <v>1186139</v>
      </c>
      <c r="B1032">
        <v>1186489</v>
      </c>
      <c r="C1032">
        <f t="shared" si="18"/>
        <v>351</v>
      </c>
    </row>
    <row r="1033" spans="1:3" x14ac:dyDescent="0.25">
      <c r="A1033">
        <v>1186652</v>
      </c>
      <c r="B1033">
        <v>1187626</v>
      </c>
      <c r="C1033">
        <f t="shared" si="18"/>
        <v>975</v>
      </c>
    </row>
    <row r="1034" spans="1:3" x14ac:dyDescent="0.25">
      <c r="A1034">
        <v>1187971</v>
      </c>
      <c r="B1034">
        <v>1188582</v>
      </c>
      <c r="C1034">
        <f t="shared" si="18"/>
        <v>612</v>
      </c>
    </row>
    <row r="1035" spans="1:3" x14ac:dyDescent="0.25">
      <c r="A1035">
        <v>1188660</v>
      </c>
      <c r="B1035">
        <v>1188896</v>
      </c>
      <c r="C1035">
        <f t="shared" si="18"/>
        <v>237</v>
      </c>
    </row>
    <row r="1036" spans="1:3" x14ac:dyDescent="0.25">
      <c r="A1036">
        <v>1189326</v>
      </c>
      <c r="B1036">
        <v>1190144</v>
      </c>
      <c r="C1036">
        <f t="shared" si="18"/>
        <v>819</v>
      </c>
    </row>
    <row r="1037" spans="1:3" x14ac:dyDescent="0.25">
      <c r="A1037">
        <v>1190145</v>
      </c>
      <c r="B1037">
        <v>1191836</v>
      </c>
      <c r="C1037">
        <f t="shared" si="18"/>
        <v>1692</v>
      </c>
    </row>
    <row r="1038" spans="1:3" x14ac:dyDescent="0.25">
      <c r="A1038">
        <v>1191849</v>
      </c>
      <c r="B1038">
        <v>1192274</v>
      </c>
      <c r="C1038">
        <f t="shared" si="18"/>
        <v>426</v>
      </c>
    </row>
    <row r="1039" spans="1:3" x14ac:dyDescent="0.25">
      <c r="A1039">
        <v>1192486</v>
      </c>
      <c r="B1039">
        <v>1193838</v>
      </c>
      <c r="C1039">
        <f t="shared" si="18"/>
        <v>1353</v>
      </c>
    </row>
    <row r="1040" spans="1:3" x14ac:dyDescent="0.25">
      <c r="A1040">
        <v>1194251</v>
      </c>
      <c r="B1040">
        <v>1195897</v>
      </c>
      <c r="C1040">
        <f t="shared" si="18"/>
        <v>1647</v>
      </c>
    </row>
    <row r="1041" spans="1:3" x14ac:dyDescent="0.25">
      <c r="A1041">
        <v>1195897</v>
      </c>
      <c r="B1041">
        <v>1196994</v>
      </c>
      <c r="C1041">
        <f t="shared" si="18"/>
        <v>1098</v>
      </c>
    </row>
    <row r="1042" spans="1:3" x14ac:dyDescent="0.25">
      <c r="A1042">
        <v>1196987</v>
      </c>
      <c r="B1042">
        <v>1197910</v>
      </c>
      <c r="C1042">
        <f t="shared" si="18"/>
        <v>924</v>
      </c>
    </row>
    <row r="1043" spans="1:3" x14ac:dyDescent="0.25">
      <c r="A1043">
        <v>1197927</v>
      </c>
      <c r="B1043">
        <v>1198466</v>
      </c>
      <c r="C1043">
        <f t="shared" si="18"/>
        <v>540</v>
      </c>
    </row>
    <row r="1044" spans="1:3" x14ac:dyDescent="0.25">
      <c r="A1044">
        <v>1198832</v>
      </c>
      <c r="B1044">
        <v>1199263</v>
      </c>
      <c r="C1044">
        <f t="shared" si="18"/>
        <v>432</v>
      </c>
    </row>
    <row r="1045" spans="1:3" x14ac:dyDescent="0.25">
      <c r="A1045">
        <v>1199481</v>
      </c>
      <c r="B1045">
        <v>1200527</v>
      </c>
      <c r="C1045">
        <f t="shared" si="18"/>
        <v>1047</v>
      </c>
    </row>
    <row r="1046" spans="1:3" x14ac:dyDescent="0.25">
      <c r="A1046">
        <v>1200592</v>
      </c>
      <c r="B1046">
        <v>1200867</v>
      </c>
      <c r="C1046">
        <f t="shared" si="18"/>
        <v>276</v>
      </c>
    </row>
    <row r="1047" spans="1:3" x14ac:dyDescent="0.25">
      <c r="A1047">
        <v>1200900</v>
      </c>
      <c r="B1047">
        <v>1201679</v>
      </c>
      <c r="C1047">
        <f t="shared" si="18"/>
        <v>780</v>
      </c>
    </row>
    <row r="1048" spans="1:3" x14ac:dyDescent="0.25">
      <c r="A1048">
        <v>1201754</v>
      </c>
      <c r="B1048">
        <v>1203454</v>
      </c>
      <c r="C1048">
        <f t="shared" si="18"/>
        <v>1701</v>
      </c>
    </row>
    <row r="1049" spans="1:3" x14ac:dyDescent="0.25">
      <c r="A1049">
        <v>1203684</v>
      </c>
      <c r="B1049">
        <v>1205033</v>
      </c>
      <c r="C1049">
        <f t="shared" si="18"/>
        <v>1350</v>
      </c>
    </row>
    <row r="1050" spans="1:3" x14ac:dyDescent="0.25">
      <c r="A1050">
        <v>1205259</v>
      </c>
      <c r="B1050">
        <v>1206254</v>
      </c>
      <c r="C1050">
        <f t="shared" si="18"/>
        <v>996</v>
      </c>
    </row>
    <row r="1051" spans="1:3" x14ac:dyDescent="0.25">
      <c r="A1051">
        <v>1206954</v>
      </c>
      <c r="B1051">
        <v>1207976</v>
      </c>
      <c r="C1051">
        <f t="shared" si="18"/>
        <v>1023</v>
      </c>
    </row>
    <row r="1052" spans="1:3" x14ac:dyDescent="0.25">
      <c r="A1052">
        <v>1208065</v>
      </c>
      <c r="B1052">
        <v>1209861</v>
      </c>
      <c r="C1052">
        <f t="shared" si="18"/>
        <v>1797</v>
      </c>
    </row>
    <row r="1053" spans="1:3" x14ac:dyDescent="0.25">
      <c r="A1053">
        <v>1210088</v>
      </c>
      <c r="B1053">
        <v>1210561</v>
      </c>
      <c r="C1053">
        <f t="shared" si="18"/>
        <v>474</v>
      </c>
    </row>
    <row r="1054" spans="1:3" x14ac:dyDescent="0.25">
      <c r="A1054">
        <v>1210691</v>
      </c>
      <c r="B1054">
        <v>1211638</v>
      </c>
      <c r="C1054">
        <f t="shared" si="18"/>
        <v>948</v>
      </c>
    </row>
    <row r="1055" spans="1:3" x14ac:dyDescent="0.25">
      <c r="A1055">
        <v>1211686</v>
      </c>
      <c r="B1055">
        <v>1212384</v>
      </c>
      <c r="C1055">
        <f t="shared" si="18"/>
        <v>699</v>
      </c>
    </row>
    <row r="1056" spans="1:3" x14ac:dyDescent="0.25">
      <c r="A1056">
        <v>1212434</v>
      </c>
      <c r="B1056">
        <v>1213174</v>
      </c>
      <c r="C1056">
        <f t="shared" si="18"/>
        <v>741</v>
      </c>
    </row>
    <row r="1057" spans="1:3" x14ac:dyDescent="0.25">
      <c r="A1057">
        <v>1213765</v>
      </c>
      <c r="B1057">
        <v>1214583</v>
      </c>
      <c r="C1057">
        <f t="shared" si="18"/>
        <v>819</v>
      </c>
    </row>
    <row r="1058" spans="1:3" x14ac:dyDescent="0.25">
      <c r="A1058">
        <v>1214880</v>
      </c>
      <c r="B1058">
        <v>1215905</v>
      </c>
      <c r="C1058">
        <f t="shared" si="18"/>
        <v>1026</v>
      </c>
    </row>
    <row r="1059" spans="1:3" x14ac:dyDescent="0.25">
      <c r="A1059">
        <v>1216067</v>
      </c>
      <c r="B1059">
        <v>1217335</v>
      </c>
      <c r="C1059">
        <f t="shared" si="18"/>
        <v>1269</v>
      </c>
    </row>
    <row r="1060" spans="1:3" x14ac:dyDescent="0.25">
      <c r="A1060">
        <v>1217385</v>
      </c>
      <c r="B1060">
        <v>1218431</v>
      </c>
      <c r="C1060">
        <f t="shared" si="18"/>
        <v>1047</v>
      </c>
    </row>
    <row r="1061" spans="1:3" x14ac:dyDescent="0.25">
      <c r="A1061">
        <v>1218724</v>
      </c>
      <c r="B1061">
        <v>1219326</v>
      </c>
      <c r="C1061">
        <f t="shared" si="18"/>
        <v>603</v>
      </c>
    </row>
    <row r="1062" spans="1:3" x14ac:dyDescent="0.25">
      <c r="A1062">
        <v>1219337</v>
      </c>
      <c r="B1062">
        <v>1221268</v>
      </c>
      <c r="C1062">
        <f t="shared" si="18"/>
        <v>1932</v>
      </c>
    </row>
    <row r="1063" spans="1:3" x14ac:dyDescent="0.25">
      <c r="A1063">
        <v>1221372</v>
      </c>
      <c r="B1063">
        <v>1222172</v>
      </c>
      <c r="C1063">
        <f t="shared" si="18"/>
        <v>801</v>
      </c>
    </row>
    <row r="1064" spans="1:3" x14ac:dyDescent="0.25">
      <c r="A1064">
        <v>1222174</v>
      </c>
      <c r="B1064">
        <v>1222374</v>
      </c>
      <c r="C1064">
        <f t="shared" si="18"/>
        <v>201</v>
      </c>
    </row>
    <row r="1065" spans="1:3" x14ac:dyDescent="0.25">
      <c r="A1065">
        <v>1222371</v>
      </c>
      <c r="B1065">
        <v>1223546</v>
      </c>
      <c r="C1065">
        <f t="shared" si="18"/>
        <v>1176</v>
      </c>
    </row>
    <row r="1066" spans="1:3" x14ac:dyDescent="0.25">
      <c r="A1066">
        <v>1223771</v>
      </c>
      <c r="B1066">
        <v>1224130</v>
      </c>
      <c r="C1066">
        <f t="shared" si="18"/>
        <v>360</v>
      </c>
    </row>
    <row r="1067" spans="1:3" x14ac:dyDescent="0.25">
      <c r="A1067">
        <v>1224203</v>
      </c>
      <c r="B1067">
        <v>1224859</v>
      </c>
      <c r="C1067">
        <f t="shared" si="18"/>
        <v>657</v>
      </c>
    </row>
    <row r="1068" spans="1:3" x14ac:dyDescent="0.25">
      <c r="A1068">
        <v>1224899</v>
      </c>
      <c r="B1068">
        <v>1225816</v>
      </c>
      <c r="C1068">
        <f t="shared" si="18"/>
        <v>918</v>
      </c>
    </row>
    <row r="1069" spans="1:3" x14ac:dyDescent="0.25">
      <c r="A1069">
        <v>1226001</v>
      </c>
      <c r="B1069">
        <v>1226507</v>
      </c>
      <c r="C1069">
        <f t="shared" si="18"/>
        <v>507</v>
      </c>
    </row>
    <row r="1070" spans="1:3" x14ac:dyDescent="0.25">
      <c r="A1070">
        <v>1226533</v>
      </c>
      <c r="B1070">
        <v>1227141</v>
      </c>
      <c r="C1070">
        <f t="shared" si="18"/>
        <v>609</v>
      </c>
    </row>
    <row r="1071" spans="1:3" x14ac:dyDescent="0.25">
      <c r="A1071">
        <v>1227059</v>
      </c>
      <c r="B1071">
        <v>1227997</v>
      </c>
      <c r="C1071">
        <f t="shared" si="18"/>
        <v>939</v>
      </c>
    </row>
    <row r="1072" spans="1:3" x14ac:dyDescent="0.25">
      <c r="A1072">
        <v>1228083</v>
      </c>
      <c r="B1072">
        <v>1229153</v>
      </c>
      <c r="C1072">
        <f t="shared" si="18"/>
        <v>1071</v>
      </c>
    </row>
    <row r="1073" spans="1:3" x14ac:dyDescent="0.25">
      <c r="A1073">
        <v>1229557</v>
      </c>
      <c r="B1073">
        <v>1230054</v>
      </c>
      <c r="C1073">
        <f t="shared" si="18"/>
        <v>498</v>
      </c>
    </row>
    <row r="1074" spans="1:3" x14ac:dyDescent="0.25">
      <c r="A1074">
        <v>1230573</v>
      </c>
      <c r="B1074">
        <v>1231196</v>
      </c>
      <c r="C1074">
        <f t="shared" si="18"/>
        <v>624</v>
      </c>
    </row>
    <row r="1075" spans="1:3" x14ac:dyDescent="0.25">
      <c r="A1075">
        <v>1231196</v>
      </c>
      <c r="B1075">
        <v>1232137</v>
      </c>
      <c r="C1075">
        <f t="shared" si="18"/>
        <v>942</v>
      </c>
    </row>
    <row r="1076" spans="1:3" x14ac:dyDescent="0.25">
      <c r="A1076">
        <v>1232134</v>
      </c>
      <c r="B1076">
        <v>1233429</v>
      </c>
      <c r="C1076">
        <f t="shared" si="18"/>
        <v>1296</v>
      </c>
    </row>
    <row r="1077" spans="1:3" x14ac:dyDescent="0.25">
      <c r="A1077">
        <v>1233426</v>
      </c>
      <c r="B1077">
        <v>1234676</v>
      </c>
      <c r="C1077">
        <f t="shared" si="18"/>
        <v>1251</v>
      </c>
    </row>
    <row r="1078" spans="1:3" x14ac:dyDescent="0.25">
      <c r="A1078">
        <v>1234769</v>
      </c>
      <c r="B1078">
        <v>1238080</v>
      </c>
      <c r="C1078">
        <f t="shared" si="18"/>
        <v>3312</v>
      </c>
    </row>
    <row r="1079" spans="1:3" x14ac:dyDescent="0.25">
      <c r="A1079">
        <v>1238263</v>
      </c>
      <c r="B1079">
        <v>1239153</v>
      </c>
      <c r="C1079">
        <f t="shared" si="18"/>
        <v>891</v>
      </c>
    </row>
    <row r="1080" spans="1:3" x14ac:dyDescent="0.25">
      <c r="A1080">
        <v>1239160</v>
      </c>
      <c r="B1080">
        <v>1240152</v>
      </c>
      <c r="C1080">
        <f t="shared" si="18"/>
        <v>993</v>
      </c>
    </row>
    <row r="1081" spans="1:3" x14ac:dyDescent="0.25">
      <c r="A1081">
        <v>1240459</v>
      </c>
      <c r="B1081">
        <v>1241160</v>
      </c>
      <c r="C1081">
        <f t="shared" si="18"/>
        <v>702</v>
      </c>
    </row>
    <row r="1082" spans="1:3" x14ac:dyDescent="0.25">
      <c r="A1082">
        <v>1241467</v>
      </c>
      <c r="B1082">
        <v>1241784</v>
      </c>
      <c r="C1082">
        <f t="shared" si="18"/>
        <v>318</v>
      </c>
    </row>
    <row r="1083" spans="1:3" x14ac:dyDescent="0.25">
      <c r="A1083">
        <v>1241967</v>
      </c>
      <c r="B1083">
        <v>1242557</v>
      </c>
      <c r="C1083">
        <f t="shared" si="18"/>
        <v>591</v>
      </c>
    </row>
    <row r="1084" spans="1:3" x14ac:dyDescent="0.25">
      <c r="A1084">
        <v>1242703</v>
      </c>
      <c r="B1084">
        <v>1242969</v>
      </c>
      <c r="C1084">
        <f t="shared" si="18"/>
        <v>267</v>
      </c>
    </row>
    <row r="1085" spans="1:3" x14ac:dyDescent="0.25">
      <c r="A1085">
        <v>1243103</v>
      </c>
      <c r="B1085">
        <v>1244341</v>
      </c>
      <c r="C1085">
        <f t="shared" si="18"/>
        <v>1239</v>
      </c>
    </row>
    <row r="1086" spans="1:3" x14ac:dyDescent="0.25">
      <c r="A1086">
        <v>1244573</v>
      </c>
      <c r="B1086">
        <v>1245766</v>
      </c>
      <c r="C1086">
        <f t="shared" si="18"/>
        <v>1194</v>
      </c>
    </row>
    <row r="1087" spans="1:3" x14ac:dyDescent="0.25">
      <c r="A1087">
        <v>1245833</v>
      </c>
      <c r="B1087">
        <v>1247038</v>
      </c>
      <c r="C1087">
        <f t="shared" si="18"/>
        <v>1206</v>
      </c>
    </row>
    <row r="1088" spans="1:3" x14ac:dyDescent="0.25">
      <c r="A1088">
        <v>1247258</v>
      </c>
      <c r="B1088">
        <v>1247722</v>
      </c>
      <c r="C1088">
        <f t="shared" si="18"/>
        <v>465</v>
      </c>
    </row>
    <row r="1089" spans="1:3" x14ac:dyDescent="0.25">
      <c r="A1089">
        <v>1247799</v>
      </c>
      <c r="B1089">
        <v>1248989</v>
      </c>
      <c r="C1089">
        <f t="shared" si="18"/>
        <v>1191</v>
      </c>
    </row>
    <row r="1090" spans="1:3" x14ac:dyDescent="0.25">
      <c r="A1090">
        <v>1249064</v>
      </c>
      <c r="B1090">
        <v>1250299</v>
      </c>
      <c r="C1090">
        <f t="shared" si="18"/>
        <v>1236</v>
      </c>
    </row>
    <row r="1091" spans="1:3" x14ac:dyDescent="0.25">
      <c r="A1091">
        <v>1250296</v>
      </c>
      <c r="B1091">
        <v>1250670</v>
      </c>
      <c r="C1091">
        <f t="shared" si="18"/>
        <v>375</v>
      </c>
    </row>
    <row r="1092" spans="1:3" x14ac:dyDescent="0.25">
      <c r="A1092">
        <v>1251053</v>
      </c>
      <c r="B1092">
        <v>1251772</v>
      </c>
      <c r="C1092">
        <f t="shared" ref="C1092:C1155" si="19">B1092-A1092+1</f>
        <v>720</v>
      </c>
    </row>
    <row r="1093" spans="1:3" x14ac:dyDescent="0.25">
      <c r="A1093">
        <v>1251780</v>
      </c>
      <c r="B1093">
        <v>1252574</v>
      </c>
      <c r="C1093">
        <f t="shared" si="19"/>
        <v>795</v>
      </c>
    </row>
    <row r="1094" spans="1:3" x14ac:dyDescent="0.25">
      <c r="A1094">
        <v>1252643</v>
      </c>
      <c r="B1094">
        <v>1254676</v>
      </c>
      <c r="C1094">
        <f t="shared" si="19"/>
        <v>2034</v>
      </c>
    </row>
    <row r="1095" spans="1:3" x14ac:dyDescent="0.25">
      <c r="A1095">
        <v>1254785</v>
      </c>
      <c r="B1095">
        <v>1256110</v>
      </c>
      <c r="C1095">
        <f t="shared" si="19"/>
        <v>1326</v>
      </c>
    </row>
    <row r="1096" spans="1:3" x14ac:dyDescent="0.25">
      <c r="A1096">
        <v>1256678</v>
      </c>
      <c r="B1096">
        <v>1257610</v>
      </c>
      <c r="C1096">
        <f t="shared" si="19"/>
        <v>933</v>
      </c>
    </row>
    <row r="1097" spans="1:3" x14ac:dyDescent="0.25">
      <c r="A1097">
        <v>1257699</v>
      </c>
      <c r="B1097">
        <v>1259129</v>
      </c>
      <c r="C1097">
        <f t="shared" si="19"/>
        <v>1431</v>
      </c>
    </row>
    <row r="1098" spans="1:3" x14ac:dyDescent="0.25">
      <c r="A1098">
        <v>1259173</v>
      </c>
      <c r="B1098">
        <v>1259841</v>
      </c>
      <c r="C1098">
        <f t="shared" si="19"/>
        <v>669</v>
      </c>
    </row>
    <row r="1099" spans="1:3" x14ac:dyDescent="0.25">
      <c r="A1099">
        <v>1260296</v>
      </c>
      <c r="B1099">
        <v>1260913</v>
      </c>
      <c r="C1099">
        <f t="shared" si="19"/>
        <v>618</v>
      </c>
    </row>
    <row r="1100" spans="1:3" x14ac:dyDescent="0.25">
      <c r="A1100">
        <v>1260910</v>
      </c>
      <c r="B1100">
        <v>1261572</v>
      </c>
      <c r="C1100">
        <f t="shared" si="19"/>
        <v>663</v>
      </c>
    </row>
    <row r="1101" spans="1:3" x14ac:dyDescent="0.25">
      <c r="A1101">
        <v>1261614</v>
      </c>
      <c r="B1101">
        <v>1262846</v>
      </c>
      <c r="C1101">
        <f t="shared" si="19"/>
        <v>1233</v>
      </c>
    </row>
    <row r="1102" spans="1:3" x14ac:dyDescent="0.25">
      <c r="A1102">
        <v>1262868</v>
      </c>
      <c r="B1102">
        <v>1263380</v>
      </c>
      <c r="C1102">
        <f t="shared" si="19"/>
        <v>513</v>
      </c>
    </row>
    <row r="1103" spans="1:3" x14ac:dyDescent="0.25">
      <c r="A1103">
        <v>1263441</v>
      </c>
      <c r="B1103">
        <v>1263911</v>
      </c>
      <c r="C1103">
        <f t="shared" si="19"/>
        <v>471</v>
      </c>
    </row>
    <row r="1104" spans="1:3" x14ac:dyDescent="0.25">
      <c r="A1104">
        <v>1264185</v>
      </c>
      <c r="B1104">
        <v>1265093</v>
      </c>
      <c r="C1104">
        <f t="shared" si="19"/>
        <v>909</v>
      </c>
    </row>
    <row r="1105" spans="1:3" x14ac:dyDescent="0.25">
      <c r="A1105">
        <v>1265267</v>
      </c>
      <c r="B1105">
        <v>1267768</v>
      </c>
      <c r="C1105">
        <f t="shared" si="19"/>
        <v>2502</v>
      </c>
    </row>
    <row r="1106" spans="1:3" x14ac:dyDescent="0.25">
      <c r="A1106">
        <v>1267924</v>
      </c>
      <c r="B1106">
        <v>1268250</v>
      </c>
      <c r="C1106">
        <f t="shared" si="19"/>
        <v>327</v>
      </c>
    </row>
    <row r="1107" spans="1:3" x14ac:dyDescent="0.25">
      <c r="A1107">
        <v>1268352</v>
      </c>
      <c r="B1107">
        <v>1268897</v>
      </c>
      <c r="C1107">
        <f t="shared" si="19"/>
        <v>546</v>
      </c>
    </row>
    <row r="1108" spans="1:3" x14ac:dyDescent="0.25">
      <c r="A1108">
        <v>1269024</v>
      </c>
      <c r="B1108">
        <v>1269500</v>
      </c>
      <c r="C1108">
        <f t="shared" si="19"/>
        <v>477</v>
      </c>
    </row>
    <row r="1109" spans="1:3" x14ac:dyDescent="0.25">
      <c r="A1109">
        <v>1269570</v>
      </c>
      <c r="B1109">
        <v>1270274</v>
      </c>
      <c r="C1109">
        <f t="shared" si="19"/>
        <v>705</v>
      </c>
    </row>
    <row r="1110" spans="1:3" x14ac:dyDescent="0.25">
      <c r="A1110">
        <v>1270356</v>
      </c>
      <c r="B1110">
        <v>1271162</v>
      </c>
      <c r="C1110">
        <f t="shared" si="19"/>
        <v>807</v>
      </c>
    </row>
    <row r="1111" spans="1:3" x14ac:dyDescent="0.25">
      <c r="A1111">
        <v>1271245</v>
      </c>
      <c r="B1111">
        <v>1272426</v>
      </c>
      <c r="C1111">
        <f t="shared" si="19"/>
        <v>1182</v>
      </c>
    </row>
    <row r="1112" spans="1:3" x14ac:dyDescent="0.25">
      <c r="A1112">
        <v>1272460</v>
      </c>
      <c r="B1112">
        <v>1272978</v>
      </c>
      <c r="C1112">
        <f t="shared" si="19"/>
        <v>519</v>
      </c>
    </row>
    <row r="1113" spans="1:3" x14ac:dyDescent="0.25">
      <c r="A1113">
        <v>1273188</v>
      </c>
      <c r="B1113">
        <v>1274294</v>
      </c>
      <c r="C1113">
        <f t="shared" si="19"/>
        <v>1107</v>
      </c>
    </row>
    <row r="1114" spans="1:3" x14ac:dyDescent="0.25">
      <c r="A1114">
        <v>1274448</v>
      </c>
      <c r="B1114">
        <v>1275011</v>
      </c>
      <c r="C1114">
        <f t="shared" si="19"/>
        <v>564</v>
      </c>
    </row>
    <row r="1115" spans="1:3" x14ac:dyDescent="0.25">
      <c r="A1115">
        <v>1275011</v>
      </c>
      <c r="B1115">
        <v>1275439</v>
      </c>
      <c r="C1115">
        <f t="shared" si="19"/>
        <v>429</v>
      </c>
    </row>
    <row r="1116" spans="1:3" x14ac:dyDescent="0.25">
      <c r="A1116">
        <v>1275480</v>
      </c>
      <c r="B1116">
        <v>1276238</v>
      </c>
      <c r="C1116">
        <f t="shared" si="19"/>
        <v>759</v>
      </c>
    </row>
    <row r="1117" spans="1:3" x14ac:dyDescent="0.25">
      <c r="A1117">
        <v>1276343</v>
      </c>
      <c r="B1117">
        <v>1277584</v>
      </c>
      <c r="C1117">
        <f t="shared" si="19"/>
        <v>1242</v>
      </c>
    </row>
    <row r="1118" spans="1:3" x14ac:dyDescent="0.25">
      <c r="A1118">
        <v>1277853</v>
      </c>
      <c r="B1118">
        <v>1278230</v>
      </c>
      <c r="C1118">
        <f t="shared" si="19"/>
        <v>378</v>
      </c>
    </row>
    <row r="1119" spans="1:3" x14ac:dyDescent="0.25">
      <c r="A1119">
        <v>1278270</v>
      </c>
      <c r="B1119">
        <v>1280660</v>
      </c>
      <c r="C1119">
        <f t="shared" si="19"/>
        <v>2391</v>
      </c>
    </row>
    <row r="1120" spans="1:3" x14ac:dyDescent="0.25">
      <c r="A1120">
        <v>1280633</v>
      </c>
      <c r="B1120">
        <v>1281853</v>
      </c>
      <c r="C1120">
        <f t="shared" si="19"/>
        <v>1221</v>
      </c>
    </row>
    <row r="1121" spans="1:3" x14ac:dyDescent="0.25">
      <c r="A1121">
        <v>1281880</v>
      </c>
      <c r="B1121">
        <v>1282866</v>
      </c>
      <c r="C1121">
        <f t="shared" si="19"/>
        <v>987</v>
      </c>
    </row>
    <row r="1122" spans="1:3" x14ac:dyDescent="0.25">
      <c r="A1122">
        <v>1283165</v>
      </c>
      <c r="B1122">
        <v>1283596</v>
      </c>
      <c r="C1122">
        <f t="shared" si="19"/>
        <v>432</v>
      </c>
    </row>
    <row r="1123" spans="1:3" x14ac:dyDescent="0.25">
      <c r="A1123">
        <v>1283851</v>
      </c>
      <c r="B1123">
        <v>1284843</v>
      </c>
      <c r="C1123">
        <f t="shared" si="19"/>
        <v>993</v>
      </c>
    </row>
    <row r="1124" spans="1:3" x14ac:dyDescent="0.25">
      <c r="A1124">
        <v>1284918</v>
      </c>
      <c r="B1124">
        <v>1285337</v>
      </c>
      <c r="C1124">
        <f t="shared" si="19"/>
        <v>420</v>
      </c>
    </row>
    <row r="1125" spans="1:3" x14ac:dyDescent="0.25">
      <c r="A1125">
        <v>1285400</v>
      </c>
      <c r="B1125">
        <v>1287361</v>
      </c>
      <c r="C1125">
        <f t="shared" si="19"/>
        <v>1962</v>
      </c>
    </row>
    <row r="1126" spans="1:3" x14ac:dyDescent="0.25">
      <c r="A1126">
        <v>1287604</v>
      </c>
      <c r="B1126">
        <v>1289208</v>
      </c>
      <c r="C1126">
        <f t="shared" si="19"/>
        <v>1605</v>
      </c>
    </row>
    <row r="1127" spans="1:3" x14ac:dyDescent="0.25">
      <c r="A1127">
        <v>1289563</v>
      </c>
      <c r="B1127">
        <v>1290975</v>
      </c>
      <c r="C1127">
        <f t="shared" si="19"/>
        <v>1413</v>
      </c>
    </row>
    <row r="1128" spans="1:3" x14ac:dyDescent="0.25">
      <c r="A1128">
        <v>1290972</v>
      </c>
      <c r="B1128">
        <v>1292027</v>
      </c>
      <c r="C1128">
        <f t="shared" si="19"/>
        <v>1056</v>
      </c>
    </row>
    <row r="1129" spans="1:3" x14ac:dyDescent="0.25">
      <c r="A1129">
        <v>1292031</v>
      </c>
      <c r="B1129">
        <v>1293443</v>
      </c>
      <c r="C1129">
        <f t="shared" si="19"/>
        <v>1413</v>
      </c>
    </row>
    <row r="1130" spans="1:3" x14ac:dyDescent="0.25">
      <c r="A1130">
        <v>1293643</v>
      </c>
      <c r="B1130">
        <v>1295019</v>
      </c>
      <c r="C1130">
        <f t="shared" si="19"/>
        <v>1377</v>
      </c>
    </row>
    <row r="1131" spans="1:3" x14ac:dyDescent="0.25">
      <c r="A1131">
        <v>1295016</v>
      </c>
      <c r="B1131">
        <v>1296155</v>
      </c>
      <c r="C1131">
        <f t="shared" si="19"/>
        <v>1140</v>
      </c>
    </row>
    <row r="1132" spans="1:3" x14ac:dyDescent="0.25">
      <c r="A1132">
        <v>1296152</v>
      </c>
      <c r="B1132">
        <v>1297570</v>
      </c>
      <c r="C1132">
        <f t="shared" si="19"/>
        <v>1419</v>
      </c>
    </row>
    <row r="1133" spans="1:3" x14ac:dyDescent="0.25">
      <c r="A1133">
        <v>1297637</v>
      </c>
      <c r="B1133">
        <v>1298371</v>
      </c>
      <c r="C1133">
        <f t="shared" si="19"/>
        <v>735</v>
      </c>
    </row>
    <row r="1134" spans="1:3" x14ac:dyDescent="0.25">
      <c r="A1134">
        <v>1298754</v>
      </c>
      <c r="B1134">
        <v>1300163</v>
      </c>
      <c r="C1134">
        <f t="shared" si="19"/>
        <v>1410</v>
      </c>
    </row>
    <row r="1135" spans="1:3" x14ac:dyDescent="0.25">
      <c r="A1135">
        <v>1300229</v>
      </c>
      <c r="B1135">
        <v>1300963</v>
      </c>
      <c r="C1135">
        <f t="shared" si="19"/>
        <v>735</v>
      </c>
    </row>
    <row r="1136" spans="1:3" x14ac:dyDescent="0.25">
      <c r="A1136">
        <v>1300960</v>
      </c>
      <c r="B1136">
        <v>1301682</v>
      </c>
      <c r="C1136">
        <f t="shared" si="19"/>
        <v>723</v>
      </c>
    </row>
    <row r="1137" spans="1:3" x14ac:dyDescent="0.25">
      <c r="A1137">
        <v>1301803</v>
      </c>
      <c r="B1137">
        <v>1302324</v>
      </c>
      <c r="C1137">
        <f t="shared" si="19"/>
        <v>522</v>
      </c>
    </row>
    <row r="1138" spans="1:3" x14ac:dyDescent="0.25">
      <c r="A1138">
        <v>1302364</v>
      </c>
      <c r="B1138">
        <v>1302669</v>
      </c>
      <c r="C1138">
        <f t="shared" si="19"/>
        <v>306</v>
      </c>
    </row>
    <row r="1139" spans="1:3" x14ac:dyDescent="0.25">
      <c r="A1139">
        <v>1302800</v>
      </c>
      <c r="B1139">
        <v>1303642</v>
      </c>
      <c r="C1139">
        <f t="shared" si="19"/>
        <v>843</v>
      </c>
    </row>
    <row r="1140" spans="1:3" x14ac:dyDescent="0.25">
      <c r="A1140">
        <v>1303707</v>
      </c>
      <c r="B1140">
        <v>1305098</v>
      </c>
      <c r="C1140">
        <f t="shared" si="19"/>
        <v>1392</v>
      </c>
    </row>
    <row r="1141" spans="1:3" x14ac:dyDescent="0.25">
      <c r="A1141">
        <v>1305238</v>
      </c>
      <c r="B1141">
        <v>1308420</v>
      </c>
      <c r="C1141">
        <f t="shared" si="19"/>
        <v>3183</v>
      </c>
    </row>
    <row r="1142" spans="1:3" x14ac:dyDescent="0.25">
      <c r="A1142">
        <v>1308796</v>
      </c>
      <c r="B1142">
        <v>1309062</v>
      </c>
      <c r="C1142">
        <f t="shared" si="19"/>
        <v>267</v>
      </c>
    </row>
    <row r="1143" spans="1:3" x14ac:dyDescent="0.25">
      <c r="A1143">
        <v>1309313</v>
      </c>
      <c r="B1143">
        <v>1309861</v>
      </c>
      <c r="C1143">
        <f t="shared" si="19"/>
        <v>549</v>
      </c>
    </row>
    <row r="1144" spans="1:3" x14ac:dyDescent="0.25">
      <c r="A1144">
        <v>1309858</v>
      </c>
      <c r="B1144">
        <v>1310787</v>
      </c>
      <c r="C1144">
        <f t="shared" si="19"/>
        <v>930</v>
      </c>
    </row>
    <row r="1145" spans="1:3" x14ac:dyDescent="0.25">
      <c r="A1145">
        <v>1310860</v>
      </c>
      <c r="B1145">
        <v>1315545</v>
      </c>
      <c r="C1145">
        <f t="shared" si="19"/>
        <v>4686</v>
      </c>
    </row>
    <row r="1146" spans="1:3" x14ac:dyDescent="0.25">
      <c r="A1146">
        <v>1315542</v>
      </c>
      <c r="B1146">
        <v>1318949</v>
      </c>
      <c r="C1146">
        <f t="shared" si="19"/>
        <v>3408</v>
      </c>
    </row>
    <row r="1147" spans="1:3" x14ac:dyDescent="0.25">
      <c r="A1147">
        <v>1319115</v>
      </c>
      <c r="B1147">
        <v>1319999</v>
      </c>
      <c r="C1147">
        <f t="shared" si="19"/>
        <v>885</v>
      </c>
    </row>
    <row r="1148" spans="1:3" x14ac:dyDescent="0.25">
      <c r="A1148">
        <v>1319933</v>
      </c>
      <c r="B1148">
        <v>1320184</v>
      </c>
      <c r="C1148">
        <f t="shared" si="19"/>
        <v>252</v>
      </c>
    </row>
    <row r="1149" spans="1:3" x14ac:dyDescent="0.25">
      <c r="A1149">
        <v>1320532</v>
      </c>
      <c r="B1149">
        <v>1320840</v>
      </c>
      <c r="C1149">
        <f t="shared" si="19"/>
        <v>309</v>
      </c>
    </row>
    <row r="1150" spans="1:3" x14ac:dyDescent="0.25">
      <c r="A1150">
        <v>1321216</v>
      </c>
      <c r="B1150">
        <v>1321461</v>
      </c>
      <c r="C1150">
        <f t="shared" si="19"/>
        <v>246</v>
      </c>
    </row>
    <row r="1151" spans="1:3" x14ac:dyDescent="0.25">
      <c r="A1151">
        <v>1321966</v>
      </c>
      <c r="B1151">
        <v>1322880</v>
      </c>
      <c r="C1151">
        <f t="shared" si="19"/>
        <v>915</v>
      </c>
    </row>
    <row r="1152" spans="1:3" x14ac:dyDescent="0.25">
      <c r="A1152">
        <v>1323232</v>
      </c>
      <c r="B1152">
        <v>1324083</v>
      </c>
      <c r="C1152">
        <f t="shared" si="19"/>
        <v>852</v>
      </c>
    </row>
    <row r="1153" spans="1:3" x14ac:dyDescent="0.25">
      <c r="A1153">
        <v>1324186</v>
      </c>
      <c r="B1153">
        <v>1324476</v>
      </c>
      <c r="C1153">
        <f t="shared" si="19"/>
        <v>291</v>
      </c>
    </row>
    <row r="1154" spans="1:3" x14ac:dyDescent="0.25">
      <c r="A1154">
        <v>1324563</v>
      </c>
      <c r="B1154">
        <v>1325756</v>
      </c>
      <c r="C1154">
        <f t="shared" si="19"/>
        <v>1194</v>
      </c>
    </row>
    <row r="1155" spans="1:3" x14ac:dyDescent="0.25">
      <c r="A1155">
        <v>1325757</v>
      </c>
      <c r="B1155">
        <v>1326155</v>
      </c>
      <c r="C1155">
        <f t="shared" si="19"/>
        <v>399</v>
      </c>
    </row>
    <row r="1156" spans="1:3" x14ac:dyDescent="0.25">
      <c r="A1156">
        <v>1326643</v>
      </c>
      <c r="B1156">
        <v>1327632</v>
      </c>
      <c r="C1156">
        <f t="shared" ref="C1156:C1219" si="20">B1156-A1156+1</f>
        <v>990</v>
      </c>
    </row>
    <row r="1157" spans="1:3" x14ac:dyDescent="0.25">
      <c r="A1157">
        <v>1328121</v>
      </c>
      <c r="B1157">
        <v>1328327</v>
      </c>
      <c r="C1157">
        <f t="shared" si="20"/>
        <v>207</v>
      </c>
    </row>
    <row r="1158" spans="1:3" x14ac:dyDescent="0.25">
      <c r="A1158">
        <v>1328514</v>
      </c>
      <c r="B1158">
        <v>1328828</v>
      </c>
      <c r="C1158">
        <f t="shared" si="20"/>
        <v>315</v>
      </c>
    </row>
    <row r="1159" spans="1:3" x14ac:dyDescent="0.25">
      <c r="A1159">
        <v>1328825</v>
      </c>
      <c r="B1159">
        <v>1329556</v>
      </c>
      <c r="C1159">
        <f t="shared" si="20"/>
        <v>732</v>
      </c>
    </row>
    <row r="1160" spans="1:3" x14ac:dyDescent="0.25">
      <c r="A1160">
        <v>1329866</v>
      </c>
      <c r="B1160">
        <v>1330528</v>
      </c>
      <c r="C1160">
        <f t="shared" si="20"/>
        <v>663</v>
      </c>
    </row>
    <row r="1161" spans="1:3" x14ac:dyDescent="0.25">
      <c r="A1161">
        <v>1331224</v>
      </c>
      <c r="B1161">
        <v>1332027</v>
      </c>
      <c r="C1161">
        <f t="shared" si="20"/>
        <v>804</v>
      </c>
    </row>
    <row r="1162" spans="1:3" x14ac:dyDescent="0.25">
      <c r="A1162">
        <v>1332165</v>
      </c>
      <c r="B1162">
        <v>1333079</v>
      </c>
      <c r="C1162">
        <f t="shared" si="20"/>
        <v>915</v>
      </c>
    </row>
    <row r="1163" spans="1:3" x14ac:dyDescent="0.25">
      <c r="A1163">
        <v>1333040</v>
      </c>
      <c r="B1163">
        <v>1334776</v>
      </c>
      <c r="C1163">
        <f t="shared" si="20"/>
        <v>1737</v>
      </c>
    </row>
    <row r="1164" spans="1:3" x14ac:dyDescent="0.25">
      <c r="A1164">
        <v>1334784</v>
      </c>
      <c r="B1164">
        <v>1335200</v>
      </c>
      <c r="C1164">
        <f t="shared" si="20"/>
        <v>417</v>
      </c>
    </row>
    <row r="1165" spans="1:3" x14ac:dyDescent="0.25">
      <c r="A1165">
        <v>1335197</v>
      </c>
      <c r="B1165">
        <v>1335469</v>
      </c>
      <c r="C1165">
        <f t="shared" si="20"/>
        <v>273</v>
      </c>
    </row>
    <row r="1166" spans="1:3" x14ac:dyDescent="0.25">
      <c r="A1166">
        <v>1335450</v>
      </c>
      <c r="B1166">
        <v>1337282</v>
      </c>
      <c r="C1166">
        <f t="shared" si="20"/>
        <v>1833</v>
      </c>
    </row>
    <row r="1167" spans="1:3" x14ac:dyDescent="0.25">
      <c r="A1167">
        <v>1338129</v>
      </c>
      <c r="B1167">
        <v>1338701</v>
      </c>
      <c r="C1167">
        <f t="shared" si="20"/>
        <v>573</v>
      </c>
    </row>
    <row r="1168" spans="1:3" x14ac:dyDescent="0.25">
      <c r="A1168">
        <v>1338743</v>
      </c>
      <c r="B1168">
        <v>1339465</v>
      </c>
      <c r="C1168">
        <f t="shared" si="20"/>
        <v>723</v>
      </c>
    </row>
    <row r="1169" spans="1:3" x14ac:dyDescent="0.25">
      <c r="A1169">
        <v>1339584</v>
      </c>
      <c r="B1169">
        <v>1340720</v>
      </c>
      <c r="C1169">
        <f t="shared" si="20"/>
        <v>1137</v>
      </c>
    </row>
    <row r="1170" spans="1:3" x14ac:dyDescent="0.25">
      <c r="A1170">
        <v>1340832</v>
      </c>
      <c r="B1170">
        <v>1341509</v>
      </c>
      <c r="C1170">
        <f t="shared" si="20"/>
        <v>678</v>
      </c>
    </row>
    <row r="1171" spans="1:3" x14ac:dyDescent="0.25">
      <c r="A1171">
        <v>1341739</v>
      </c>
      <c r="B1171">
        <v>1343046</v>
      </c>
      <c r="C1171">
        <f t="shared" si="20"/>
        <v>1308</v>
      </c>
    </row>
    <row r="1172" spans="1:3" x14ac:dyDescent="0.25">
      <c r="A1172">
        <v>1343043</v>
      </c>
      <c r="B1172">
        <v>1344146</v>
      </c>
      <c r="C1172">
        <f t="shared" si="20"/>
        <v>1104</v>
      </c>
    </row>
    <row r="1173" spans="1:3" x14ac:dyDescent="0.25">
      <c r="A1173">
        <v>1344219</v>
      </c>
      <c r="B1173">
        <v>1344812</v>
      </c>
      <c r="C1173">
        <f t="shared" si="20"/>
        <v>594</v>
      </c>
    </row>
    <row r="1174" spans="1:3" x14ac:dyDescent="0.25">
      <c r="A1174">
        <v>1344999</v>
      </c>
      <c r="B1174">
        <v>1345634</v>
      </c>
      <c r="C1174">
        <f t="shared" si="20"/>
        <v>636</v>
      </c>
    </row>
    <row r="1175" spans="1:3" x14ac:dyDescent="0.25">
      <c r="A1175">
        <v>1345673</v>
      </c>
      <c r="B1175">
        <v>1346410</v>
      </c>
      <c r="C1175">
        <f t="shared" si="20"/>
        <v>738</v>
      </c>
    </row>
    <row r="1176" spans="1:3" x14ac:dyDescent="0.25">
      <c r="A1176">
        <v>1346407</v>
      </c>
      <c r="B1176">
        <v>1347177</v>
      </c>
      <c r="C1176">
        <f t="shared" si="20"/>
        <v>771</v>
      </c>
    </row>
    <row r="1177" spans="1:3" x14ac:dyDescent="0.25">
      <c r="A1177">
        <v>1347519</v>
      </c>
      <c r="B1177">
        <v>1349435</v>
      </c>
      <c r="C1177">
        <f t="shared" si="20"/>
        <v>1917</v>
      </c>
    </row>
    <row r="1178" spans="1:3" x14ac:dyDescent="0.25">
      <c r="A1178">
        <v>1349432</v>
      </c>
      <c r="B1178">
        <v>1351276</v>
      </c>
      <c r="C1178">
        <f t="shared" si="20"/>
        <v>1845</v>
      </c>
    </row>
    <row r="1179" spans="1:3" x14ac:dyDescent="0.25">
      <c r="A1179">
        <v>1351300</v>
      </c>
      <c r="B1179">
        <v>1352286</v>
      </c>
      <c r="C1179">
        <f t="shared" si="20"/>
        <v>987</v>
      </c>
    </row>
    <row r="1180" spans="1:3" x14ac:dyDescent="0.25">
      <c r="A1180">
        <v>1352408</v>
      </c>
      <c r="B1180">
        <v>1352758</v>
      </c>
      <c r="C1180">
        <f t="shared" si="20"/>
        <v>351</v>
      </c>
    </row>
    <row r="1181" spans="1:3" x14ac:dyDescent="0.25">
      <c r="A1181">
        <v>1352755</v>
      </c>
      <c r="B1181">
        <v>1353366</v>
      </c>
      <c r="C1181">
        <f t="shared" si="20"/>
        <v>612</v>
      </c>
    </row>
    <row r="1182" spans="1:3" x14ac:dyDescent="0.25">
      <c r="A1182">
        <v>1353366</v>
      </c>
      <c r="B1182">
        <v>1353653</v>
      </c>
      <c r="C1182">
        <f t="shared" si="20"/>
        <v>288</v>
      </c>
    </row>
    <row r="1183" spans="1:3" x14ac:dyDescent="0.25">
      <c r="A1183">
        <v>1353874</v>
      </c>
      <c r="B1183">
        <v>1354239</v>
      </c>
      <c r="C1183">
        <f t="shared" si="20"/>
        <v>366</v>
      </c>
    </row>
    <row r="1184" spans="1:3" x14ac:dyDescent="0.25">
      <c r="A1184">
        <v>1354247</v>
      </c>
      <c r="B1184">
        <v>1354711</v>
      </c>
      <c r="C1184">
        <f t="shared" si="20"/>
        <v>465</v>
      </c>
    </row>
    <row r="1185" spans="1:3" x14ac:dyDescent="0.25">
      <c r="A1185">
        <v>1354914</v>
      </c>
      <c r="B1185">
        <v>1355720</v>
      </c>
      <c r="C1185">
        <f t="shared" si="20"/>
        <v>807</v>
      </c>
    </row>
    <row r="1186" spans="1:3" x14ac:dyDescent="0.25">
      <c r="A1186">
        <v>1356074</v>
      </c>
      <c r="B1186">
        <v>1357312</v>
      </c>
      <c r="C1186">
        <f t="shared" si="20"/>
        <v>1239</v>
      </c>
    </row>
    <row r="1187" spans="1:3" x14ac:dyDescent="0.25">
      <c r="A1187">
        <v>1357309</v>
      </c>
      <c r="B1187">
        <v>1358121</v>
      </c>
      <c r="C1187">
        <f t="shared" si="20"/>
        <v>813</v>
      </c>
    </row>
    <row r="1188" spans="1:3" x14ac:dyDescent="0.25">
      <c r="A1188">
        <v>1358320</v>
      </c>
      <c r="B1188">
        <v>1358895</v>
      </c>
      <c r="C1188">
        <f t="shared" si="20"/>
        <v>576</v>
      </c>
    </row>
    <row r="1189" spans="1:3" x14ac:dyDescent="0.25">
      <c r="A1189">
        <v>1359007</v>
      </c>
      <c r="B1189">
        <v>1360020</v>
      </c>
      <c r="C1189">
        <f t="shared" si="20"/>
        <v>1014</v>
      </c>
    </row>
    <row r="1190" spans="1:3" x14ac:dyDescent="0.25">
      <c r="A1190">
        <v>1360036</v>
      </c>
      <c r="B1190">
        <v>1361106</v>
      </c>
      <c r="C1190">
        <f t="shared" si="20"/>
        <v>1071</v>
      </c>
    </row>
    <row r="1191" spans="1:3" x14ac:dyDescent="0.25">
      <c r="A1191">
        <v>1361155</v>
      </c>
      <c r="B1191">
        <v>1362303</v>
      </c>
      <c r="C1191">
        <f t="shared" si="20"/>
        <v>1149</v>
      </c>
    </row>
    <row r="1192" spans="1:3" x14ac:dyDescent="0.25">
      <c r="A1192">
        <v>1362386</v>
      </c>
      <c r="B1192">
        <v>1363378</v>
      </c>
      <c r="C1192">
        <f t="shared" si="20"/>
        <v>993</v>
      </c>
    </row>
    <row r="1193" spans="1:3" x14ac:dyDescent="0.25">
      <c r="A1193">
        <v>1363390</v>
      </c>
      <c r="B1193">
        <v>1365048</v>
      </c>
      <c r="C1193">
        <f t="shared" si="20"/>
        <v>1659</v>
      </c>
    </row>
    <row r="1194" spans="1:3" x14ac:dyDescent="0.25">
      <c r="A1194">
        <v>1365439</v>
      </c>
      <c r="B1194">
        <v>1370001</v>
      </c>
      <c r="C1194">
        <f t="shared" si="20"/>
        <v>4563</v>
      </c>
    </row>
    <row r="1195" spans="1:3" x14ac:dyDescent="0.25">
      <c r="A1195">
        <v>1370037</v>
      </c>
      <c r="B1195">
        <v>1371494</v>
      </c>
      <c r="C1195">
        <f t="shared" si="20"/>
        <v>1458</v>
      </c>
    </row>
    <row r="1196" spans="1:3" x14ac:dyDescent="0.25">
      <c r="A1196">
        <v>1371605</v>
      </c>
      <c r="B1196">
        <v>1371991</v>
      </c>
      <c r="C1196">
        <f t="shared" si="20"/>
        <v>387</v>
      </c>
    </row>
    <row r="1197" spans="1:3" x14ac:dyDescent="0.25">
      <c r="A1197">
        <v>1372000</v>
      </c>
      <c r="B1197">
        <v>1372455</v>
      </c>
      <c r="C1197">
        <f t="shared" si="20"/>
        <v>456</v>
      </c>
    </row>
    <row r="1198" spans="1:3" x14ac:dyDescent="0.25">
      <c r="A1198">
        <v>1372484</v>
      </c>
      <c r="B1198">
        <v>1373401</v>
      </c>
      <c r="C1198">
        <f t="shared" si="20"/>
        <v>918</v>
      </c>
    </row>
    <row r="1199" spans="1:3" x14ac:dyDescent="0.25">
      <c r="A1199">
        <v>1373465</v>
      </c>
      <c r="B1199">
        <v>1374034</v>
      </c>
      <c r="C1199">
        <f t="shared" si="20"/>
        <v>570</v>
      </c>
    </row>
    <row r="1200" spans="1:3" x14ac:dyDescent="0.25">
      <c r="A1200">
        <v>1374094</v>
      </c>
      <c r="B1200">
        <v>1375515</v>
      </c>
      <c r="C1200">
        <f t="shared" si="20"/>
        <v>1422</v>
      </c>
    </row>
    <row r="1201" spans="1:3" x14ac:dyDescent="0.25">
      <c r="A1201">
        <v>1375610</v>
      </c>
      <c r="B1201">
        <v>1376545</v>
      </c>
      <c r="C1201">
        <f t="shared" si="20"/>
        <v>936</v>
      </c>
    </row>
    <row r="1202" spans="1:3" x14ac:dyDescent="0.25">
      <c r="A1202">
        <v>1377115</v>
      </c>
      <c r="B1202">
        <v>1377201</v>
      </c>
      <c r="C1202">
        <f t="shared" si="20"/>
        <v>87</v>
      </c>
    </row>
    <row r="1203" spans="1:3" x14ac:dyDescent="0.25">
      <c r="A1203">
        <v>1377300</v>
      </c>
      <c r="B1203">
        <v>1377923</v>
      </c>
      <c r="C1203">
        <f t="shared" si="20"/>
        <v>624</v>
      </c>
    </row>
    <row r="1204" spans="1:3" x14ac:dyDescent="0.25">
      <c r="A1204">
        <v>1378096</v>
      </c>
      <c r="B1204">
        <v>1379646</v>
      </c>
      <c r="C1204">
        <f t="shared" si="20"/>
        <v>1551</v>
      </c>
    </row>
    <row r="1205" spans="1:3" x14ac:dyDescent="0.25">
      <c r="A1205">
        <v>1379658</v>
      </c>
      <c r="B1205">
        <v>1380644</v>
      </c>
      <c r="C1205">
        <f t="shared" si="20"/>
        <v>987</v>
      </c>
    </row>
    <row r="1206" spans="1:3" x14ac:dyDescent="0.25">
      <c r="A1206">
        <v>1380670</v>
      </c>
      <c r="B1206">
        <v>1381515</v>
      </c>
      <c r="C1206">
        <f t="shared" si="20"/>
        <v>846</v>
      </c>
    </row>
    <row r="1207" spans="1:3" x14ac:dyDescent="0.25">
      <c r="A1207">
        <v>1381508</v>
      </c>
      <c r="B1207">
        <v>1382350</v>
      </c>
      <c r="C1207">
        <f t="shared" si="20"/>
        <v>843</v>
      </c>
    </row>
    <row r="1208" spans="1:3" x14ac:dyDescent="0.25">
      <c r="A1208">
        <v>1382490</v>
      </c>
      <c r="B1208">
        <v>1383737</v>
      </c>
      <c r="C1208">
        <f t="shared" si="20"/>
        <v>1248</v>
      </c>
    </row>
    <row r="1209" spans="1:3" x14ac:dyDescent="0.25">
      <c r="A1209">
        <v>1384123</v>
      </c>
      <c r="B1209">
        <v>1384902</v>
      </c>
      <c r="C1209">
        <f t="shared" si="20"/>
        <v>780</v>
      </c>
    </row>
    <row r="1210" spans="1:3" x14ac:dyDescent="0.25">
      <c r="A1210">
        <v>1384942</v>
      </c>
      <c r="B1210">
        <v>1385367</v>
      </c>
      <c r="C1210">
        <f t="shared" si="20"/>
        <v>426</v>
      </c>
    </row>
    <row r="1211" spans="1:3" x14ac:dyDescent="0.25">
      <c r="A1211">
        <v>1385457</v>
      </c>
      <c r="B1211">
        <v>1388216</v>
      </c>
      <c r="C1211">
        <f t="shared" si="20"/>
        <v>2760</v>
      </c>
    </row>
    <row r="1212" spans="1:3" x14ac:dyDescent="0.25">
      <c r="A1212">
        <v>1388318</v>
      </c>
      <c r="B1212">
        <v>1388746</v>
      </c>
      <c r="C1212">
        <f t="shared" si="20"/>
        <v>429</v>
      </c>
    </row>
    <row r="1213" spans="1:3" x14ac:dyDescent="0.25">
      <c r="A1213">
        <v>1389156</v>
      </c>
      <c r="B1213">
        <v>1390613</v>
      </c>
      <c r="C1213">
        <f t="shared" si="20"/>
        <v>1458</v>
      </c>
    </row>
    <row r="1214" spans="1:3" x14ac:dyDescent="0.25">
      <c r="A1214">
        <v>1390707</v>
      </c>
      <c r="B1214">
        <v>1391300</v>
      </c>
      <c r="C1214">
        <f t="shared" si="20"/>
        <v>594</v>
      </c>
    </row>
    <row r="1215" spans="1:3" x14ac:dyDescent="0.25">
      <c r="A1215">
        <v>1391428</v>
      </c>
      <c r="B1215">
        <v>1392714</v>
      </c>
      <c r="C1215">
        <f t="shared" si="20"/>
        <v>1287</v>
      </c>
    </row>
    <row r="1216" spans="1:3" x14ac:dyDescent="0.25">
      <c r="A1216">
        <v>1393769</v>
      </c>
      <c r="B1216">
        <v>1396111</v>
      </c>
      <c r="C1216">
        <f t="shared" si="20"/>
        <v>2343</v>
      </c>
    </row>
    <row r="1217" spans="1:3" x14ac:dyDescent="0.25">
      <c r="A1217">
        <v>1397067</v>
      </c>
      <c r="B1217">
        <v>1399172</v>
      </c>
      <c r="C1217">
        <f t="shared" si="20"/>
        <v>2106</v>
      </c>
    </row>
    <row r="1218" spans="1:3" x14ac:dyDescent="0.25">
      <c r="A1218">
        <v>1399264</v>
      </c>
      <c r="B1218">
        <v>1399755</v>
      </c>
      <c r="C1218">
        <f t="shared" si="20"/>
        <v>492</v>
      </c>
    </row>
    <row r="1219" spans="1:3" x14ac:dyDescent="0.25">
      <c r="A1219">
        <v>1400043</v>
      </c>
      <c r="B1219">
        <v>1401038</v>
      </c>
      <c r="C1219">
        <f t="shared" si="20"/>
        <v>996</v>
      </c>
    </row>
    <row r="1220" spans="1:3" x14ac:dyDescent="0.25">
      <c r="A1220">
        <v>1401243</v>
      </c>
      <c r="B1220">
        <v>1402901</v>
      </c>
      <c r="C1220">
        <f t="shared" ref="C1220:C1283" si="21">B1220-A1220+1</f>
        <v>1659</v>
      </c>
    </row>
    <row r="1221" spans="1:3" x14ac:dyDescent="0.25">
      <c r="A1221">
        <v>1402894</v>
      </c>
      <c r="B1221">
        <v>1403517</v>
      </c>
      <c r="C1221">
        <f t="shared" si="21"/>
        <v>624</v>
      </c>
    </row>
    <row r="1222" spans="1:3" x14ac:dyDescent="0.25">
      <c r="A1222">
        <v>1403584</v>
      </c>
      <c r="B1222">
        <v>1404549</v>
      </c>
      <c r="C1222">
        <f t="shared" si="21"/>
        <v>966</v>
      </c>
    </row>
    <row r="1223" spans="1:3" x14ac:dyDescent="0.25">
      <c r="A1223">
        <v>1404684</v>
      </c>
      <c r="B1223">
        <v>1405643</v>
      </c>
      <c r="C1223">
        <f t="shared" si="21"/>
        <v>960</v>
      </c>
    </row>
    <row r="1224" spans="1:3" x14ac:dyDescent="0.25">
      <c r="A1224">
        <v>1405640</v>
      </c>
      <c r="B1224">
        <v>1405999</v>
      </c>
      <c r="C1224">
        <f t="shared" si="21"/>
        <v>360</v>
      </c>
    </row>
    <row r="1225" spans="1:3" x14ac:dyDescent="0.25">
      <c r="A1225">
        <v>1406058</v>
      </c>
      <c r="B1225">
        <v>1406882</v>
      </c>
      <c r="C1225">
        <f t="shared" si="21"/>
        <v>825</v>
      </c>
    </row>
    <row r="1226" spans="1:3" x14ac:dyDescent="0.25">
      <c r="A1226">
        <v>1406879</v>
      </c>
      <c r="B1226">
        <v>1407460</v>
      </c>
      <c r="C1226">
        <f t="shared" si="21"/>
        <v>582</v>
      </c>
    </row>
    <row r="1227" spans="1:3" x14ac:dyDescent="0.25">
      <c r="A1227">
        <v>1407441</v>
      </c>
      <c r="B1227">
        <v>1408568</v>
      </c>
      <c r="C1227">
        <f t="shared" si="21"/>
        <v>1128</v>
      </c>
    </row>
    <row r="1228" spans="1:3" x14ac:dyDescent="0.25">
      <c r="A1228">
        <v>1408594</v>
      </c>
      <c r="B1228">
        <v>1408956</v>
      </c>
      <c r="C1228">
        <f t="shared" si="21"/>
        <v>363</v>
      </c>
    </row>
    <row r="1229" spans="1:3" x14ac:dyDescent="0.25">
      <c r="A1229">
        <v>1409054</v>
      </c>
      <c r="B1229">
        <v>1410121</v>
      </c>
      <c r="C1229">
        <f t="shared" si="21"/>
        <v>1068</v>
      </c>
    </row>
    <row r="1230" spans="1:3" x14ac:dyDescent="0.25">
      <c r="A1230">
        <v>1410231</v>
      </c>
      <c r="B1230">
        <v>1410953</v>
      </c>
      <c r="C1230">
        <f t="shared" si="21"/>
        <v>723</v>
      </c>
    </row>
    <row r="1231" spans="1:3" x14ac:dyDescent="0.25">
      <c r="A1231">
        <v>1411050</v>
      </c>
      <c r="B1231">
        <v>1412441</v>
      </c>
      <c r="C1231">
        <f t="shared" si="21"/>
        <v>1392</v>
      </c>
    </row>
    <row r="1232" spans="1:3" x14ac:dyDescent="0.25">
      <c r="A1232">
        <v>1412582</v>
      </c>
      <c r="B1232">
        <v>1413082</v>
      </c>
      <c r="C1232">
        <f t="shared" si="21"/>
        <v>501</v>
      </c>
    </row>
    <row r="1233" spans="1:3" x14ac:dyDescent="0.25">
      <c r="A1233">
        <v>1413251</v>
      </c>
      <c r="B1233">
        <v>1414072</v>
      </c>
      <c r="C1233">
        <f t="shared" si="21"/>
        <v>822</v>
      </c>
    </row>
    <row r="1234" spans="1:3" x14ac:dyDescent="0.25">
      <c r="A1234">
        <v>1414945</v>
      </c>
      <c r="B1234">
        <v>1415961</v>
      </c>
      <c r="C1234">
        <f t="shared" si="21"/>
        <v>1017</v>
      </c>
    </row>
    <row r="1235" spans="1:3" x14ac:dyDescent="0.25">
      <c r="A1235">
        <v>1416342</v>
      </c>
      <c r="B1235">
        <v>1416806</v>
      </c>
      <c r="C1235">
        <f t="shared" si="21"/>
        <v>465</v>
      </c>
    </row>
    <row r="1236" spans="1:3" x14ac:dyDescent="0.25">
      <c r="A1236">
        <v>1417529</v>
      </c>
      <c r="B1236">
        <v>1419088</v>
      </c>
      <c r="C1236">
        <f t="shared" si="21"/>
        <v>1560</v>
      </c>
    </row>
    <row r="1237" spans="1:3" x14ac:dyDescent="0.25">
      <c r="A1237">
        <v>1419335</v>
      </c>
      <c r="B1237">
        <v>1420795</v>
      </c>
      <c r="C1237">
        <f t="shared" si="21"/>
        <v>1461</v>
      </c>
    </row>
    <row r="1238" spans="1:3" x14ac:dyDescent="0.25">
      <c r="A1238">
        <v>1420834</v>
      </c>
      <c r="B1238">
        <v>1421163</v>
      </c>
      <c r="C1238">
        <f t="shared" si="21"/>
        <v>330</v>
      </c>
    </row>
    <row r="1239" spans="1:3" x14ac:dyDescent="0.25">
      <c r="A1239">
        <v>1421208</v>
      </c>
      <c r="B1239">
        <v>1422470</v>
      </c>
      <c r="C1239">
        <f t="shared" si="21"/>
        <v>1263</v>
      </c>
    </row>
    <row r="1240" spans="1:3" x14ac:dyDescent="0.25">
      <c r="A1240">
        <v>1422467</v>
      </c>
      <c r="B1240">
        <v>1423675</v>
      </c>
      <c r="C1240">
        <f t="shared" si="21"/>
        <v>1209</v>
      </c>
    </row>
    <row r="1241" spans="1:3" x14ac:dyDescent="0.25">
      <c r="A1241">
        <v>1423721</v>
      </c>
      <c r="B1241">
        <v>1423981</v>
      </c>
      <c r="C1241">
        <f t="shared" si="21"/>
        <v>261</v>
      </c>
    </row>
    <row r="1242" spans="1:3" x14ac:dyDescent="0.25">
      <c r="A1242">
        <v>1424008</v>
      </c>
      <c r="B1242">
        <v>1424793</v>
      </c>
      <c r="C1242">
        <f t="shared" si="21"/>
        <v>786</v>
      </c>
    </row>
    <row r="1243" spans="1:3" x14ac:dyDescent="0.25">
      <c r="A1243">
        <v>1424819</v>
      </c>
      <c r="B1243">
        <v>1425763</v>
      </c>
      <c r="C1243">
        <f t="shared" si="21"/>
        <v>945</v>
      </c>
    </row>
    <row r="1244" spans="1:3" x14ac:dyDescent="0.25">
      <c r="A1244">
        <v>1425799</v>
      </c>
      <c r="B1244">
        <v>1427214</v>
      </c>
      <c r="C1244">
        <f t="shared" si="21"/>
        <v>1416</v>
      </c>
    </row>
    <row r="1245" spans="1:3" x14ac:dyDescent="0.25">
      <c r="A1245">
        <v>1427201</v>
      </c>
      <c r="B1245">
        <v>1427968</v>
      </c>
      <c r="C1245">
        <f t="shared" si="21"/>
        <v>768</v>
      </c>
    </row>
    <row r="1246" spans="1:3" x14ac:dyDescent="0.25">
      <c r="A1246">
        <v>1428006</v>
      </c>
      <c r="B1246">
        <v>1429184</v>
      </c>
      <c r="C1246">
        <f t="shared" si="21"/>
        <v>1179</v>
      </c>
    </row>
    <row r="1247" spans="1:3" x14ac:dyDescent="0.25">
      <c r="A1247">
        <v>1429213</v>
      </c>
      <c r="B1247">
        <v>1429407</v>
      </c>
      <c r="C1247">
        <f t="shared" si="21"/>
        <v>195</v>
      </c>
    </row>
    <row r="1248" spans="1:3" x14ac:dyDescent="0.25">
      <c r="A1248">
        <v>1429404</v>
      </c>
      <c r="B1248">
        <v>1430648</v>
      </c>
      <c r="C1248">
        <f t="shared" si="21"/>
        <v>1245</v>
      </c>
    </row>
    <row r="1249" spans="1:3" x14ac:dyDescent="0.25">
      <c r="A1249">
        <v>1430641</v>
      </c>
      <c r="B1249">
        <v>1432410</v>
      </c>
      <c r="C1249">
        <f t="shared" si="21"/>
        <v>1770</v>
      </c>
    </row>
    <row r="1250" spans="1:3" x14ac:dyDescent="0.25">
      <c r="A1250">
        <v>1432407</v>
      </c>
      <c r="B1250">
        <v>1433441</v>
      </c>
      <c r="C1250">
        <f t="shared" si="21"/>
        <v>1035</v>
      </c>
    </row>
    <row r="1251" spans="1:3" x14ac:dyDescent="0.25">
      <c r="A1251">
        <v>1433476</v>
      </c>
      <c r="B1251">
        <v>1434111</v>
      </c>
      <c r="C1251">
        <f t="shared" si="21"/>
        <v>636</v>
      </c>
    </row>
    <row r="1252" spans="1:3" x14ac:dyDescent="0.25">
      <c r="A1252">
        <v>1434108</v>
      </c>
      <c r="B1252">
        <v>1435109</v>
      </c>
      <c r="C1252">
        <f t="shared" si="21"/>
        <v>1002</v>
      </c>
    </row>
    <row r="1253" spans="1:3" x14ac:dyDescent="0.25">
      <c r="A1253">
        <v>1435123</v>
      </c>
      <c r="B1253">
        <v>1435779</v>
      </c>
      <c r="C1253">
        <f t="shared" si="21"/>
        <v>657</v>
      </c>
    </row>
    <row r="1254" spans="1:3" x14ac:dyDescent="0.25">
      <c r="A1254">
        <v>1435882</v>
      </c>
      <c r="B1254">
        <v>1437399</v>
      </c>
      <c r="C1254">
        <f t="shared" si="21"/>
        <v>1518</v>
      </c>
    </row>
    <row r="1255" spans="1:3" x14ac:dyDescent="0.25">
      <c r="A1255">
        <v>1437548</v>
      </c>
      <c r="B1255">
        <v>1438660</v>
      </c>
      <c r="C1255">
        <f t="shared" si="21"/>
        <v>1113</v>
      </c>
    </row>
    <row r="1256" spans="1:3" x14ac:dyDescent="0.25">
      <c r="A1256">
        <v>1438763</v>
      </c>
      <c r="B1256">
        <v>1439581</v>
      </c>
      <c r="C1256">
        <f t="shared" si="21"/>
        <v>819</v>
      </c>
    </row>
    <row r="1257" spans="1:3" x14ac:dyDescent="0.25">
      <c r="A1257">
        <v>1439578</v>
      </c>
      <c r="B1257">
        <v>1440261</v>
      </c>
      <c r="C1257">
        <f t="shared" si="21"/>
        <v>684</v>
      </c>
    </row>
    <row r="1258" spans="1:3" x14ac:dyDescent="0.25">
      <c r="A1258">
        <v>1440251</v>
      </c>
      <c r="B1258">
        <v>1440724</v>
      </c>
      <c r="C1258">
        <f t="shared" si="21"/>
        <v>474</v>
      </c>
    </row>
    <row r="1259" spans="1:3" x14ac:dyDescent="0.25">
      <c r="A1259">
        <v>1441296</v>
      </c>
      <c r="B1259">
        <v>1441985</v>
      </c>
      <c r="C1259">
        <f t="shared" si="21"/>
        <v>690</v>
      </c>
    </row>
    <row r="1260" spans="1:3" x14ac:dyDescent="0.25">
      <c r="A1260">
        <v>1443042</v>
      </c>
      <c r="B1260">
        <v>1443115</v>
      </c>
      <c r="C1260">
        <f t="shared" si="21"/>
        <v>74</v>
      </c>
    </row>
    <row r="1261" spans="1:3" x14ac:dyDescent="0.25">
      <c r="A1261">
        <v>1443333</v>
      </c>
      <c r="B1261">
        <v>1444514</v>
      </c>
      <c r="C1261">
        <f t="shared" si="21"/>
        <v>1182</v>
      </c>
    </row>
    <row r="1262" spans="1:3" x14ac:dyDescent="0.25">
      <c r="A1262">
        <v>1444756</v>
      </c>
      <c r="B1262">
        <v>1445217</v>
      </c>
      <c r="C1262">
        <f t="shared" si="21"/>
        <v>462</v>
      </c>
    </row>
    <row r="1263" spans="1:3" x14ac:dyDescent="0.25">
      <c r="A1263">
        <v>1445254</v>
      </c>
      <c r="B1263">
        <v>1445661</v>
      </c>
      <c r="C1263">
        <f t="shared" si="21"/>
        <v>408</v>
      </c>
    </row>
    <row r="1264" spans="1:3" x14ac:dyDescent="0.25">
      <c r="A1264">
        <v>1446231</v>
      </c>
      <c r="B1264">
        <v>1447157</v>
      </c>
      <c r="C1264">
        <f t="shared" si="21"/>
        <v>927</v>
      </c>
    </row>
    <row r="1265" spans="1:3" x14ac:dyDescent="0.25">
      <c r="A1265">
        <v>1447241</v>
      </c>
      <c r="B1265">
        <v>1447606</v>
      </c>
      <c r="C1265">
        <f t="shared" si="21"/>
        <v>366</v>
      </c>
    </row>
    <row r="1266" spans="1:3" x14ac:dyDescent="0.25">
      <c r="A1266">
        <v>1448363</v>
      </c>
      <c r="B1266">
        <v>1449832</v>
      </c>
      <c r="C1266">
        <f t="shared" si="21"/>
        <v>1470</v>
      </c>
    </row>
    <row r="1267" spans="1:3" x14ac:dyDescent="0.25">
      <c r="A1267">
        <v>1449849</v>
      </c>
      <c r="B1267">
        <v>1450328</v>
      </c>
      <c r="C1267">
        <f t="shared" si="21"/>
        <v>480</v>
      </c>
    </row>
    <row r="1268" spans="1:3" x14ac:dyDescent="0.25">
      <c r="A1268">
        <v>1451278</v>
      </c>
      <c r="B1268">
        <v>1451724</v>
      </c>
      <c r="C1268">
        <f t="shared" si="21"/>
        <v>447</v>
      </c>
    </row>
    <row r="1269" spans="1:3" x14ac:dyDescent="0.25">
      <c r="A1269">
        <v>1451970</v>
      </c>
      <c r="B1269">
        <v>1452773</v>
      </c>
      <c r="C1269">
        <f t="shared" si="21"/>
        <v>804</v>
      </c>
    </row>
    <row r="1270" spans="1:3" x14ac:dyDescent="0.25">
      <c r="A1270">
        <v>1453468</v>
      </c>
      <c r="B1270">
        <v>1453674</v>
      </c>
      <c r="C1270">
        <f t="shared" si="21"/>
        <v>207</v>
      </c>
    </row>
    <row r="1271" spans="1:3" x14ac:dyDescent="0.25">
      <c r="A1271">
        <v>1454055</v>
      </c>
      <c r="B1271">
        <v>1455029</v>
      </c>
      <c r="C1271">
        <f t="shared" si="21"/>
        <v>975</v>
      </c>
    </row>
    <row r="1272" spans="1:3" x14ac:dyDescent="0.25">
      <c r="A1272">
        <v>1455519</v>
      </c>
      <c r="B1272">
        <v>1456007</v>
      </c>
      <c r="C1272">
        <f t="shared" si="21"/>
        <v>489</v>
      </c>
    </row>
    <row r="1273" spans="1:3" x14ac:dyDescent="0.25">
      <c r="A1273">
        <v>1461504</v>
      </c>
      <c r="B1273">
        <v>1462670</v>
      </c>
      <c r="C1273">
        <f t="shared" si="21"/>
        <v>1167</v>
      </c>
    </row>
    <row r="1274" spans="1:3" x14ac:dyDescent="0.25">
      <c r="A1274">
        <v>1462836</v>
      </c>
      <c r="B1274">
        <v>1463492</v>
      </c>
      <c r="C1274">
        <f t="shared" si="21"/>
        <v>657</v>
      </c>
    </row>
    <row r="1275" spans="1:3" x14ac:dyDescent="0.25">
      <c r="A1275">
        <v>1463820</v>
      </c>
      <c r="B1275">
        <v>1464572</v>
      </c>
      <c r="C1275">
        <f t="shared" si="21"/>
        <v>753</v>
      </c>
    </row>
    <row r="1276" spans="1:3" x14ac:dyDescent="0.25">
      <c r="A1276">
        <v>1464695</v>
      </c>
      <c r="B1276">
        <v>1465228</v>
      </c>
      <c r="C1276">
        <f t="shared" si="21"/>
        <v>534</v>
      </c>
    </row>
    <row r="1277" spans="1:3" x14ac:dyDescent="0.25">
      <c r="A1277">
        <v>1465256</v>
      </c>
      <c r="B1277">
        <v>1465570</v>
      </c>
      <c r="C1277">
        <f t="shared" si="21"/>
        <v>315</v>
      </c>
    </row>
    <row r="1278" spans="1:3" x14ac:dyDescent="0.25">
      <c r="A1278">
        <v>1466042</v>
      </c>
      <c r="B1278">
        <v>1466743</v>
      </c>
      <c r="C1278">
        <f t="shared" si="21"/>
        <v>702</v>
      </c>
    </row>
    <row r="1279" spans="1:3" x14ac:dyDescent="0.25">
      <c r="A1279">
        <v>1467390</v>
      </c>
      <c r="B1279">
        <v>1468667</v>
      </c>
      <c r="C1279">
        <f t="shared" si="21"/>
        <v>1278</v>
      </c>
    </row>
    <row r="1280" spans="1:3" x14ac:dyDescent="0.25">
      <c r="A1280">
        <v>1468847</v>
      </c>
      <c r="B1280">
        <v>1469431</v>
      </c>
      <c r="C1280">
        <f t="shared" si="21"/>
        <v>585</v>
      </c>
    </row>
    <row r="1281" spans="1:3" x14ac:dyDescent="0.25">
      <c r="A1281">
        <v>1469765</v>
      </c>
      <c r="B1281">
        <v>1470643</v>
      </c>
      <c r="C1281">
        <f t="shared" si="21"/>
        <v>879</v>
      </c>
    </row>
    <row r="1282" spans="1:3" x14ac:dyDescent="0.25">
      <c r="A1282">
        <v>1470820</v>
      </c>
      <c r="B1282">
        <v>1471695</v>
      </c>
      <c r="C1282">
        <f t="shared" si="21"/>
        <v>876</v>
      </c>
    </row>
    <row r="1283" spans="1:3" x14ac:dyDescent="0.25">
      <c r="A1283">
        <v>1471936</v>
      </c>
      <c r="B1283">
        <v>1472613</v>
      </c>
      <c r="C1283">
        <f t="shared" si="21"/>
        <v>678</v>
      </c>
    </row>
    <row r="1284" spans="1:3" x14ac:dyDescent="0.25">
      <c r="A1284">
        <v>1472705</v>
      </c>
      <c r="B1284">
        <v>1473373</v>
      </c>
      <c r="C1284">
        <f t="shared" ref="C1284:C1347" si="22">B1284-A1284+1</f>
        <v>669</v>
      </c>
    </row>
    <row r="1285" spans="1:3" x14ac:dyDescent="0.25">
      <c r="A1285">
        <v>1473591</v>
      </c>
      <c r="B1285">
        <v>1474667</v>
      </c>
      <c r="C1285">
        <f t="shared" si="22"/>
        <v>1077</v>
      </c>
    </row>
    <row r="1286" spans="1:3" x14ac:dyDescent="0.25">
      <c r="A1286">
        <v>1474920</v>
      </c>
      <c r="B1286">
        <v>1475999</v>
      </c>
      <c r="C1286">
        <f t="shared" si="22"/>
        <v>1080</v>
      </c>
    </row>
    <row r="1287" spans="1:3" x14ac:dyDescent="0.25">
      <c r="A1287">
        <v>1476173</v>
      </c>
      <c r="B1287">
        <v>1477930</v>
      </c>
      <c r="C1287">
        <f t="shared" si="22"/>
        <v>1758</v>
      </c>
    </row>
    <row r="1288" spans="1:3" x14ac:dyDescent="0.25">
      <c r="A1288">
        <v>1478063</v>
      </c>
      <c r="B1288">
        <v>1478776</v>
      </c>
      <c r="C1288">
        <f t="shared" si="22"/>
        <v>714</v>
      </c>
    </row>
    <row r="1289" spans="1:3" x14ac:dyDescent="0.25">
      <c r="A1289">
        <v>1478843</v>
      </c>
      <c r="B1289">
        <v>1480033</v>
      </c>
      <c r="C1289">
        <f t="shared" si="22"/>
        <v>1191</v>
      </c>
    </row>
    <row r="1290" spans="1:3" x14ac:dyDescent="0.25">
      <c r="A1290">
        <v>1480055</v>
      </c>
      <c r="B1290">
        <v>1481305</v>
      </c>
      <c r="C1290">
        <f t="shared" si="22"/>
        <v>1251</v>
      </c>
    </row>
    <row r="1291" spans="1:3" x14ac:dyDescent="0.25">
      <c r="A1291">
        <v>1481495</v>
      </c>
      <c r="B1291">
        <v>1481686</v>
      </c>
      <c r="C1291">
        <f t="shared" si="22"/>
        <v>192</v>
      </c>
    </row>
    <row r="1292" spans="1:3" x14ac:dyDescent="0.25">
      <c r="A1292">
        <v>1481841</v>
      </c>
      <c r="B1292">
        <v>1482809</v>
      </c>
      <c r="C1292">
        <f t="shared" si="22"/>
        <v>969</v>
      </c>
    </row>
    <row r="1293" spans="1:3" x14ac:dyDescent="0.25">
      <c r="A1293">
        <v>1483073</v>
      </c>
      <c r="B1293">
        <v>1483807</v>
      </c>
      <c r="C1293">
        <f t="shared" si="22"/>
        <v>735</v>
      </c>
    </row>
    <row r="1294" spans="1:3" x14ac:dyDescent="0.25">
      <c r="A1294">
        <v>1483978</v>
      </c>
      <c r="B1294">
        <v>1485171</v>
      </c>
      <c r="C1294">
        <f t="shared" si="22"/>
        <v>1194</v>
      </c>
    </row>
    <row r="1295" spans="1:3" x14ac:dyDescent="0.25">
      <c r="A1295">
        <v>1485202</v>
      </c>
      <c r="B1295">
        <v>1485960</v>
      </c>
      <c r="C1295">
        <f t="shared" si="22"/>
        <v>759</v>
      </c>
    </row>
    <row r="1296" spans="1:3" x14ac:dyDescent="0.25">
      <c r="A1296">
        <v>1486026</v>
      </c>
      <c r="B1296">
        <v>1486808</v>
      </c>
      <c r="C1296">
        <f t="shared" si="22"/>
        <v>783</v>
      </c>
    </row>
    <row r="1297" spans="1:3" x14ac:dyDescent="0.25">
      <c r="A1297">
        <v>1487168</v>
      </c>
      <c r="B1297">
        <v>1488331</v>
      </c>
      <c r="C1297">
        <f t="shared" si="22"/>
        <v>1164</v>
      </c>
    </row>
    <row r="1298" spans="1:3" x14ac:dyDescent="0.25">
      <c r="A1298">
        <v>1488551</v>
      </c>
      <c r="B1298">
        <v>1489678</v>
      </c>
      <c r="C1298">
        <f t="shared" si="22"/>
        <v>1128</v>
      </c>
    </row>
    <row r="1299" spans="1:3" x14ac:dyDescent="0.25">
      <c r="A1299">
        <v>1489849</v>
      </c>
      <c r="B1299">
        <v>1490619</v>
      </c>
      <c r="C1299">
        <f t="shared" si="22"/>
        <v>771</v>
      </c>
    </row>
    <row r="1300" spans="1:3" x14ac:dyDescent="0.25">
      <c r="A1300">
        <v>1490690</v>
      </c>
      <c r="B1300">
        <v>1491856</v>
      </c>
      <c r="C1300">
        <f t="shared" si="22"/>
        <v>1167</v>
      </c>
    </row>
    <row r="1301" spans="1:3" x14ac:dyDescent="0.25">
      <c r="A1301">
        <v>1491856</v>
      </c>
      <c r="B1301">
        <v>1492764</v>
      </c>
      <c r="C1301">
        <f t="shared" si="22"/>
        <v>909</v>
      </c>
    </row>
    <row r="1302" spans="1:3" x14ac:dyDescent="0.25">
      <c r="A1302">
        <v>1492767</v>
      </c>
      <c r="B1302">
        <v>1493246</v>
      </c>
      <c r="C1302">
        <f t="shared" si="22"/>
        <v>480</v>
      </c>
    </row>
    <row r="1303" spans="1:3" x14ac:dyDescent="0.25">
      <c r="A1303">
        <v>1493246</v>
      </c>
      <c r="B1303">
        <v>1494724</v>
      </c>
      <c r="C1303">
        <f t="shared" si="22"/>
        <v>1479</v>
      </c>
    </row>
    <row r="1304" spans="1:3" x14ac:dyDescent="0.25">
      <c r="A1304">
        <v>1494772</v>
      </c>
      <c r="B1304">
        <v>1496001</v>
      </c>
      <c r="C1304">
        <f t="shared" si="22"/>
        <v>1230</v>
      </c>
    </row>
    <row r="1305" spans="1:3" x14ac:dyDescent="0.25">
      <c r="A1305">
        <v>1496123</v>
      </c>
      <c r="B1305">
        <v>1496884</v>
      </c>
      <c r="C1305">
        <f t="shared" si="22"/>
        <v>762</v>
      </c>
    </row>
    <row r="1306" spans="1:3" x14ac:dyDescent="0.25">
      <c r="A1306">
        <v>1497370</v>
      </c>
      <c r="B1306">
        <v>1498548</v>
      </c>
      <c r="C1306">
        <f t="shared" si="22"/>
        <v>1179</v>
      </c>
    </row>
    <row r="1307" spans="1:3" x14ac:dyDescent="0.25">
      <c r="A1307">
        <v>1498650</v>
      </c>
      <c r="B1307">
        <v>1499537</v>
      </c>
      <c r="C1307">
        <f t="shared" si="22"/>
        <v>888</v>
      </c>
    </row>
    <row r="1308" spans="1:3" x14ac:dyDescent="0.25">
      <c r="A1308">
        <v>1499534</v>
      </c>
      <c r="B1308">
        <v>1500478</v>
      </c>
      <c r="C1308">
        <f t="shared" si="22"/>
        <v>945</v>
      </c>
    </row>
    <row r="1309" spans="1:3" x14ac:dyDescent="0.25">
      <c r="A1309">
        <v>1500475</v>
      </c>
      <c r="B1309">
        <v>1501251</v>
      </c>
      <c r="C1309">
        <f t="shared" si="22"/>
        <v>777</v>
      </c>
    </row>
    <row r="1310" spans="1:3" x14ac:dyDescent="0.25">
      <c r="A1310">
        <v>1501244</v>
      </c>
      <c r="B1310">
        <v>1501960</v>
      </c>
      <c r="C1310">
        <f t="shared" si="22"/>
        <v>717</v>
      </c>
    </row>
    <row r="1311" spans="1:3" x14ac:dyDescent="0.25">
      <c r="A1311">
        <v>1502048</v>
      </c>
      <c r="B1311">
        <v>1503550</v>
      </c>
      <c r="C1311">
        <f t="shared" si="22"/>
        <v>1503</v>
      </c>
    </row>
    <row r="1312" spans="1:3" x14ac:dyDescent="0.25">
      <c r="A1312">
        <v>1503583</v>
      </c>
      <c r="B1312">
        <v>1504080</v>
      </c>
      <c r="C1312">
        <f t="shared" si="22"/>
        <v>498</v>
      </c>
    </row>
    <row r="1313" spans="1:3" x14ac:dyDescent="0.25">
      <c r="A1313">
        <v>1504340</v>
      </c>
      <c r="B1313">
        <v>1505128</v>
      </c>
      <c r="C1313">
        <f t="shared" si="22"/>
        <v>789</v>
      </c>
    </row>
    <row r="1314" spans="1:3" x14ac:dyDescent="0.25">
      <c r="A1314">
        <v>1505136</v>
      </c>
      <c r="B1314">
        <v>1505885</v>
      </c>
      <c r="C1314">
        <f t="shared" si="22"/>
        <v>750</v>
      </c>
    </row>
    <row r="1315" spans="1:3" x14ac:dyDescent="0.25">
      <c r="A1315">
        <v>1506180</v>
      </c>
      <c r="B1315">
        <v>1506971</v>
      </c>
      <c r="C1315">
        <f t="shared" si="22"/>
        <v>792</v>
      </c>
    </row>
    <row r="1316" spans="1:3" x14ac:dyDescent="0.25">
      <c r="A1316">
        <v>1506971</v>
      </c>
      <c r="B1316">
        <v>1508614</v>
      </c>
      <c r="C1316">
        <f t="shared" si="22"/>
        <v>1644</v>
      </c>
    </row>
    <row r="1317" spans="1:3" x14ac:dyDescent="0.25">
      <c r="A1317">
        <v>1508841</v>
      </c>
      <c r="B1317">
        <v>1509851</v>
      </c>
      <c r="C1317">
        <f t="shared" si="22"/>
        <v>1011</v>
      </c>
    </row>
    <row r="1318" spans="1:3" x14ac:dyDescent="0.25">
      <c r="A1318">
        <v>1510019</v>
      </c>
      <c r="B1318">
        <v>1512097</v>
      </c>
      <c r="C1318">
        <f t="shared" si="22"/>
        <v>2079</v>
      </c>
    </row>
    <row r="1319" spans="1:3" x14ac:dyDescent="0.25">
      <c r="A1319">
        <v>1512221</v>
      </c>
      <c r="B1319">
        <v>1514236</v>
      </c>
      <c r="C1319">
        <f t="shared" si="22"/>
        <v>2016</v>
      </c>
    </row>
    <row r="1320" spans="1:3" x14ac:dyDescent="0.25">
      <c r="A1320">
        <v>1514304</v>
      </c>
      <c r="B1320">
        <v>1515557</v>
      </c>
      <c r="C1320">
        <f t="shared" si="22"/>
        <v>1254</v>
      </c>
    </row>
    <row r="1321" spans="1:3" x14ac:dyDescent="0.25">
      <c r="A1321">
        <v>1515566</v>
      </c>
      <c r="B1321">
        <v>1516399</v>
      </c>
      <c r="C1321">
        <f t="shared" si="22"/>
        <v>834</v>
      </c>
    </row>
    <row r="1322" spans="1:3" x14ac:dyDescent="0.25">
      <c r="A1322">
        <v>1516399</v>
      </c>
      <c r="B1322">
        <v>1517259</v>
      </c>
      <c r="C1322">
        <f t="shared" si="22"/>
        <v>861</v>
      </c>
    </row>
    <row r="1323" spans="1:3" x14ac:dyDescent="0.25">
      <c r="A1323">
        <v>1517388</v>
      </c>
      <c r="B1323">
        <v>1519124</v>
      </c>
      <c r="C1323">
        <f t="shared" si="22"/>
        <v>1737</v>
      </c>
    </row>
    <row r="1324" spans="1:3" x14ac:dyDescent="0.25">
      <c r="A1324">
        <v>1519117</v>
      </c>
      <c r="B1324">
        <v>1520274</v>
      </c>
      <c r="C1324">
        <f t="shared" si="22"/>
        <v>1158</v>
      </c>
    </row>
    <row r="1325" spans="1:3" x14ac:dyDescent="0.25">
      <c r="A1325">
        <v>1520298</v>
      </c>
      <c r="B1325">
        <v>1521311</v>
      </c>
      <c r="C1325">
        <f t="shared" si="22"/>
        <v>1014</v>
      </c>
    </row>
    <row r="1326" spans="1:3" x14ac:dyDescent="0.25">
      <c r="A1326">
        <v>1521888</v>
      </c>
      <c r="B1326">
        <v>1522529</v>
      </c>
      <c r="C1326">
        <f t="shared" si="22"/>
        <v>642</v>
      </c>
    </row>
    <row r="1327" spans="1:3" x14ac:dyDescent="0.25">
      <c r="A1327">
        <v>1522586</v>
      </c>
      <c r="B1327">
        <v>1525246</v>
      </c>
      <c r="C1327">
        <f t="shared" si="22"/>
        <v>2661</v>
      </c>
    </row>
    <row r="1328" spans="1:3" x14ac:dyDescent="0.25">
      <c r="A1328">
        <v>1525481</v>
      </c>
      <c r="B1328">
        <v>1525993</v>
      </c>
      <c r="C1328">
        <f t="shared" si="22"/>
        <v>513</v>
      </c>
    </row>
    <row r="1329" spans="1:3" x14ac:dyDescent="0.25">
      <c r="A1329">
        <v>1525990</v>
      </c>
      <c r="B1329">
        <v>1526817</v>
      </c>
      <c r="C1329">
        <f t="shared" si="22"/>
        <v>828</v>
      </c>
    </row>
    <row r="1330" spans="1:3" x14ac:dyDescent="0.25">
      <c r="A1330">
        <v>1527145</v>
      </c>
      <c r="B1330">
        <v>1528005</v>
      </c>
      <c r="C1330">
        <f t="shared" si="22"/>
        <v>861</v>
      </c>
    </row>
    <row r="1331" spans="1:3" x14ac:dyDescent="0.25">
      <c r="A1331">
        <v>1528019</v>
      </c>
      <c r="B1331">
        <v>1528660</v>
      </c>
      <c r="C1331">
        <f t="shared" si="22"/>
        <v>642</v>
      </c>
    </row>
    <row r="1332" spans="1:3" x14ac:dyDescent="0.25">
      <c r="A1332">
        <v>1528688</v>
      </c>
      <c r="B1332">
        <v>1529461</v>
      </c>
      <c r="C1332">
        <f t="shared" si="22"/>
        <v>774</v>
      </c>
    </row>
    <row r="1333" spans="1:3" x14ac:dyDescent="0.25">
      <c r="A1333">
        <v>1530754</v>
      </c>
      <c r="B1333">
        <v>1531164</v>
      </c>
      <c r="C1333">
        <f t="shared" si="22"/>
        <v>411</v>
      </c>
    </row>
    <row r="1334" spans="1:3" x14ac:dyDescent="0.25">
      <c r="A1334">
        <v>1531964</v>
      </c>
      <c r="B1334">
        <v>1532248</v>
      </c>
      <c r="C1334">
        <f t="shared" si="22"/>
        <v>285</v>
      </c>
    </row>
    <row r="1335" spans="1:3" x14ac:dyDescent="0.25">
      <c r="A1335">
        <v>1532641</v>
      </c>
      <c r="B1335">
        <v>1532934</v>
      </c>
      <c r="C1335">
        <f t="shared" si="22"/>
        <v>294</v>
      </c>
    </row>
    <row r="1336" spans="1:3" x14ac:dyDescent="0.25">
      <c r="A1336">
        <v>1532985</v>
      </c>
      <c r="B1336">
        <v>1533929</v>
      </c>
      <c r="C1336">
        <f t="shared" si="22"/>
        <v>945</v>
      </c>
    </row>
    <row r="1337" spans="1:3" x14ac:dyDescent="0.25">
      <c r="A1337">
        <v>1533952</v>
      </c>
      <c r="B1337">
        <v>1534350</v>
      </c>
      <c r="C1337">
        <f t="shared" si="22"/>
        <v>399</v>
      </c>
    </row>
    <row r="1338" spans="1:3" x14ac:dyDescent="0.25">
      <c r="A1338">
        <v>1534351</v>
      </c>
      <c r="B1338">
        <v>1535544</v>
      </c>
      <c r="C1338">
        <f t="shared" si="22"/>
        <v>1194</v>
      </c>
    </row>
    <row r="1339" spans="1:3" x14ac:dyDescent="0.25">
      <c r="A1339">
        <v>1535767</v>
      </c>
      <c r="B1339">
        <v>1536033</v>
      </c>
      <c r="C1339">
        <f t="shared" si="22"/>
        <v>267</v>
      </c>
    </row>
    <row r="1340" spans="1:3" x14ac:dyDescent="0.25">
      <c r="A1340">
        <v>1538303</v>
      </c>
      <c r="B1340">
        <v>1538881</v>
      </c>
      <c r="C1340">
        <f t="shared" si="22"/>
        <v>579</v>
      </c>
    </row>
    <row r="1341" spans="1:3" x14ac:dyDescent="0.25">
      <c r="A1341">
        <v>1539277</v>
      </c>
      <c r="B1341">
        <v>1539570</v>
      </c>
      <c r="C1341">
        <f t="shared" si="22"/>
        <v>294</v>
      </c>
    </row>
    <row r="1342" spans="1:3" x14ac:dyDescent="0.25">
      <c r="A1342">
        <v>1539620</v>
      </c>
      <c r="B1342">
        <v>1541047</v>
      </c>
      <c r="C1342">
        <f t="shared" si="22"/>
        <v>1428</v>
      </c>
    </row>
    <row r="1343" spans="1:3" x14ac:dyDescent="0.25">
      <c r="A1343">
        <v>1541032</v>
      </c>
      <c r="B1343">
        <v>1541691</v>
      </c>
      <c r="C1343">
        <f t="shared" si="22"/>
        <v>660</v>
      </c>
    </row>
    <row r="1344" spans="1:3" x14ac:dyDescent="0.25">
      <c r="A1344">
        <v>1541716</v>
      </c>
      <c r="B1344">
        <v>1542345</v>
      </c>
      <c r="C1344">
        <f t="shared" si="22"/>
        <v>630</v>
      </c>
    </row>
    <row r="1345" spans="1:3" x14ac:dyDescent="0.25">
      <c r="A1345">
        <v>1542342</v>
      </c>
      <c r="B1345">
        <v>1543097</v>
      </c>
      <c r="C1345">
        <f t="shared" si="22"/>
        <v>756</v>
      </c>
    </row>
    <row r="1346" spans="1:3" x14ac:dyDescent="0.25">
      <c r="A1346">
        <v>1543343</v>
      </c>
      <c r="B1346">
        <v>1544230</v>
      </c>
      <c r="C1346">
        <f t="shared" si="22"/>
        <v>888</v>
      </c>
    </row>
    <row r="1347" spans="1:3" x14ac:dyDescent="0.25">
      <c r="A1347">
        <v>1544432</v>
      </c>
      <c r="B1347">
        <v>1545358</v>
      </c>
      <c r="C1347">
        <f t="shared" si="22"/>
        <v>927</v>
      </c>
    </row>
    <row r="1348" spans="1:3" x14ac:dyDescent="0.25">
      <c r="A1348">
        <v>1545636</v>
      </c>
      <c r="B1348">
        <v>1546514</v>
      </c>
      <c r="C1348">
        <f t="shared" ref="C1348:C1411" si="23">B1348-A1348+1</f>
        <v>879</v>
      </c>
    </row>
    <row r="1349" spans="1:3" x14ac:dyDescent="0.25">
      <c r="A1349">
        <v>1546710</v>
      </c>
      <c r="B1349">
        <v>1547480</v>
      </c>
      <c r="C1349">
        <f t="shared" si="23"/>
        <v>771</v>
      </c>
    </row>
    <row r="1350" spans="1:3" x14ac:dyDescent="0.25">
      <c r="A1350">
        <v>1547778</v>
      </c>
      <c r="B1350">
        <v>1550780</v>
      </c>
      <c r="C1350">
        <f t="shared" si="23"/>
        <v>3003</v>
      </c>
    </row>
    <row r="1351" spans="1:3" x14ac:dyDescent="0.25">
      <c r="A1351">
        <v>1550904</v>
      </c>
      <c r="B1351">
        <v>1554086</v>
      </c>
      <c r="C1351">
        <f t="shared" si="23"/>
        <v>3183</v>
      </c>
    </row>
    <row r="1352" spans="1:3" x14ac:dyDescent="0.25">
      <c r="A1352">
        <v>1554213</v>
      </c>
      <c r="B1352">
        <v>1554575</v>
      </c>
      <c r="C1352">
        <f t="shared" si="23"/>
        <v>363</v>
      </c>
    </row>
    <row r="1353" spans="1:3" x14ac:dyDescent="0.25">
      <c r="A1353">
        <v>1554798</v>
      </c>
      <c r="B1353">
        <v>1555472</v>
      </c>
      <c r="C1353">
        <f t="shared" si="23"/>
        <v>675</v>
      </c>
    </row>
    <row r="1354" spans="1:3" x14ac:dyDescent="0.25">
      <c r="A1354">
        <v>1555535</v>
      </c>
      <c r="B1354">
        <v>1557121</v>
      </c>
      <c r="C1354">
        <f t="shared" si="23"/>
        <v>1587</v>
      </c>
    </row>
    <row r="1355" spans="1:3" x14ac:dyDescent="0.25">
      <c r="A1355">
        <v>1557427</v>
      </c>
      <c r="B1355">
        <v>1558551</v>
      </c>
      <c r="C1355">
        <f t="shared" si="23"/>
        <v>1125</v>
      </c>
    </row>
    <row r="1356" spans="1:3" x14ac:dyDescent="0.25">
      <c r="A1356">
        <v>1558548</v>
      </c>
      <c r="B1356">
        <v>1559285</v>
      </c>
      <c r="C1356">
        <f t="shared" si="23"/>
        <v>738</v>
      </c>
    </row>
    <row r="1357" spans="1:3" x14ac:dyDescent="0.25">
      <c r="A1357">
        <v>1559321</v>
      </c>
      <c r="B1357">
        <v>1561090</v>
      </c>
      <c r="C1357">
        <f t="shared" si="23"/>
        <v>1770</v>
      </c>
    </row>
    <row r="1358" spans="1:3" x14ac:dyDescent="0.25">
      <c r="A1358">
        <v>1561414</v>
      </c>
      <c r="B1358">
        <v>1562088</v>
      </c>
      <c r="C1358">
        <f t="shared" si="23"/>
        <v>675</v>
      </c>
    </row>
    <row r="1359" spans="1:3" x14ac:dyDescent="0.25">
      <c r="A1359">
        <v>1562148</v>
      </c>
      <c r="B1359">
        <v>1562984</v>
      </c>
      <c r="C1359">
        <f t="shared" si="23"/>
        <v>837</v>
      </c>
    </row>
    <row r="1360" spans="1:3" x14ac:dyDescent="0.25">
      <c r="A1360">
        <v>1563119</v>
      </c>
      <c r="B1360">
        <v>1564117</v>
      </c>
      <c r="C1360">
        <f t="shared" si="23"/>
        <v>999</v>
      </c>
    </row>
    <row r="1361" spans="1:3" x14ac:dyDescent="0.25">
      <c r="A1361">
        <v>1564255</v>
      </c>
      <c r="B1361">
        <v>1565895</v>
      </c>
      <c r="C1361">
        <f t="shared" si="23"/>
        <v>1641</v>
      </c>
    </row>
    <row r="1362" spans="1:3" x14ac:dyDescent="0.25">
      <c r="A1362">
        <v>1566572</v>
      </c>
      <c r="B1362">
        <v>1566865</v>
      </c>
      <c r="C1362">
        <f t="shared" si="23"/>
        <v>294</v>
      </c>
    </row>
    <row r="1363" spans="1:3" x14ac:dyDescent="0.25">
      <c r="A1363">
        <v>1566871</v>
      </c>
      <c r="B1363">
        <v>1567104</v>
      </c>
      <c r="C1363">
        <f t="shared" si="23"/>
        <v>234</v>
      </c>
    </row>
    <row r="1364" spans="1:3" x14ac:dyDescent="0.25">
      <c r="A1364">
        <v>1567105</v>
      </c>
      <c r="B1364">
        <v>1567959</v>
      </c>
      <c r="C1364">
        <f t="shared" si="23"/>
        <v>855</v>
      </c>
    </row>
    <row r="1365" spans="1:3" x14ac:dyDescent="0.25">
      <c r="A1365">
        <v>1568588</v>
      </c>
      <c r="B1365">
        <v>1569025</v>
      </c>
      <c r="C1365">
        <f t="shared" si="23"/>
        <v>438</v>
      </c>
    </row>
    <row r="1366" spans="1:3" x14ac:dyDescent="0.25">
      <c r="A1366">
        <v>1569327</v>
      </c>
      <c r="B1366">
        <v>1570757</v>
      </c>
      <c r="C1366">
        <f t="shared" si="23"/>
        <v>1431</v>
      </c>
    </row>
    <row r="1367" spans="1:3" x14ac:dyDescent="0.25">
      <c r="A1367">
        <v>1570757</v>
      </c>
      <c r="B1367">
        <v>1571593</v>
      </c>
      <c r="C1367">
        <f t="shared" si="23"/>
        <v>837</v>
      </c>
    </row>
    <row r="1368" spans="1:3" x14ac:dyDescent="0.25">
      <c r="A1368">
        <v>1573598</v>
      </c>
      <c r="B1368">
        <v>1573954</v>
      </c>
      <c r="C1368">
        <f t="shared" si="23"/>
        <v>357</v>
      </c>
    </row>
    <row r="1369" spans="1:3" x14ac:dyDescent="0.25">
      <c r="A1369">
        <v>1574764</v>
      </c>
      <c r="B1369">
        <v>1575951</v>
      </c>
      <c r="C1369">
        <f t="shared" si="23"/>
        <v>1188</v>
      </c>
    </row>
    <row r="1370" spans="1:3" x14ac:dyDescent="0.25">
      <c r="A1370">
        <v>1576038</v>
      </c>
      <c r="B1370">
        <v>1576577</v>
      </c>
      <c r="C1370">
        <f t="shared" si="23"/>
        <v>540</v>
      </c>
    </row>
    <row r="1371" spans="1:3" x14ac:dyDescent="0.25">
      <c r="A1371">
        <v>1576781</v>
      </c>
      <c r="B1371">
        <v>1577023</v>
      </c>
      <c r="C1371">
        <f t="shared" si="23"/>
        <v>243</v>
      </c>
    </row>
    <row r="1372" spans="1:3" x14ac:dyDescent="0.25">
      <c r="A1372">
        <v>1577211</v>
      </c>
      <c r="B1372">
        <v>1578431</v>
      </c>
      <c r="C1372">
        <f t="shared" si="23"/>
        <v>1221</v>
      </c>
    </row>
    <row r="1373" spans="1:3" x14ac:dyDescent="0.25">
      <c r="A1373">
        <v>1578708</v>
      </c>
      <c r="B1373">
        <v>1579493</v>
      </c>
      <c r="C1373">
        <f t="shared" si="23"/>
        <v>786</v>
      </c>
    </row>
    <row r="1374" spans="1:3" x14ac:dyDescent="0.25">
      <c r="A1374">
        <v>1579456</v>
      </c>
      <c r="B1374">
        <v>1579842</v>
      </c>
      <c r="C1374">
        <f t="shared" si="23"/>
        <v>387</v>
      </c>
    </row>
    <row r="1375" spans="1:3" x14ac:dyDescent="0.25">
      <c r="A1375">
        <v>1579924</v>
      </c>
      <c r="B1375">
        <v>1580034</v>
      </c>
      <c r="C1375">
        <f t="shared" si="23"/>
        <v>111</v>
      </c>
    </row>
    <row r="1376" spans="1:3" x14ac:dyDescent="0.25">
      <c r="A1376">
        <v>1580328</v>
      </c>
      <c r="B1376">
        <v>1580927</v>
      </c>
      <c r="C1376">
        <f t="shared" si="23"/>
        <v>600</v>
      </c>
    </row>
    <row r="1377" spans="1:3" x14ac:dyDescent="0.25">
      <c r="A1377">
        <v>1580960</v>
      </c>
      <c r="B1377">
        <v>1581373</v>
      </c>
      <c r="C1377">
        <f t="shared" si="23"/>
        <v>414</v>
      </c>
    </row>
    <row r="1378" spans="1:3" x14ac:dyDescent="0.25">
      <c r="A1378">
        <v>1581415</v>
      </c>
      <c r="B1378">
        <v>1581912</v>
      </c>
      <c r="C1378">
        <f t="shared" si="23"/>
        <v>498</v>
      </c>
    </row>
    <row r="1379" spans="1:3" x14ac:dyDescent="0.25">
      <c r="A1379">
        <v>1581965</v>
      </c>
      <c r="B1379">
        <v>1582522</v>
      </c>
      <c r="C1379">
        <f t="shared" si="23"/>
        <v>558</v>
      </c>
    </row>
    <row r="1380" spans="1:3" x14ac:dyDescent="0.25">
      <c r="A1380">
        <v>1582939</v>
      </c>
      <c r="B1380">
        <v>1584315</v>
      </c>
      <c r="C1380">
        <f t="shared" si="23"/>
        <v>1377</v>
      </c>
    </row>
    <row r="1381" spans="1:3" x14ac:dyDescent="0.25">
      <c r="A1381">
        <v>1584375</v>
      </c>
      <c r="B1381">
        <v>1585916</v>
      </c>
      <c r="C1381">
        <f t="shared" si="23"/>
        <v>1542</v>
      </c>
    </row>
    <row r="1382" spans="1:3" x14ac:dyDescent="0.25">
      <c r="A1382">
        <v>1585913</v>
      </c>
      <c r="B1382">
        <v>1586668</v>
      </c>
      <c r="C1382">
        <f t="shared" si="23"/>
        <v>756</v>
      </c>
    </row>
    <row r="1383" spans="1:3" x14ac:dyDescent="0.25">
      <c r="A1383">
        <v>1586665</v>
      </c>
      <c r="B1383">
        <v>1587363</v>
      </c>
      <c r="C1383">
        <f t="shared" si="23"/>
        <v>699</v>
      </c>
    </row>
    <row r="1384" spans="1:3" x14ac:dyDescent="0.25">
      <c r="A1384">
        <v>1587523</v>
      </c>
      <c r="B1384">
        <v>1588881</v>
      </c>
      <c r="C1384">
        <f t="shared" si="23"/>
        <v>1359</v>
      </c>
    </row>
    <row r="1385" spans="1:3" x14ac:dyDescent="0.25">
      <c r="A1385">
        <v>1589064</v>
      </c>
      <c r="B1385">
        <v>1590536</v>
      </c>
      <c r="C1385">
        <f t="shared" si="23"/>
        <v>1473</v>
      </c>
    </row>
    <row r="1386" spans="1:3" x14ac:dyDescent="0.25">
      <c r="A1386">
        <v>1590895</v>
      </c>
      <c r="B1386">
        <v>1591818</v>
      </c>
      <c r="C1386">
        <f t="shared" si="23"/>
        <v>924</v>
      </c>
    </row>
    <row r="1387" spans="1:3" x14ac:dyDescent="0.25">
      <c r="A1387">
        <v>1592216</v>
      </c>
      <c r="B1387">
        <v>1592911</v>
      </c>
      <c r="C1387">
        <f t="shared" si="23"/>
        <v>696</v>
      </c>
    </row>
    <row r="1388" spans="1:3" x14ac:dyDescent="0.25">
      <c r="A1388">
        <v>1593041</v>
      </c>
      <c r="B1388">
        <v>1594255</v>
      </c>
      <c r="C1388">
        <f t="shared" si="23"/>
        <v>1215</v>
      </c>
    </row>
    <row r="1389" spans="1:3" x14ac:dyDescent="0.25">
      <c r="A1389">
        <v>1594275</v>
      </c>
      <c r="B1389">
        <v>1595093</v>
      </c>
      <c r="C1389">
        <f t="shared" si="23"/>
        <v>819</v>
      </c>
    </row>
    <row r="1390" spans="1:3" x14ac:dyDescent="0.25">
      <c r="A1390">
        <v>1595676</v>
      </c>
      <c r="B1390">
        <v>1596965</v>
      </c>
      <c r="C1390">
        <f t="shared" si="23"/>
        <v>1290</v>
      </c>
    </row>
    <row r="1391" spans="1:3" x14ac:dyDescent="0.25">
      <c r="A1391">
        <v>1597182</v>
      </c>
      <c r="B1391">
        <v>1598618</v>
      </c>
      <c r="C1391">
        <f t="shared" si="23"/>
        <v>1437</v>
      </c>
    </row>
    <row r="1392" spans="1:3" x14ac:dyDescent="0.25">
      <c r="A1392">
        <v>1598753</v>
      </c>
      <c r="B1392">
        <v>1599982</v>
      </c>
      <c r="C1392">
        <f t="shared" si="23"/>
        <v>1230</v>
      </c>
    </row>
    <row r="1393" spans="1:3" x14ac:dyDescent="0.25">
      <c r="A1393">
        <v>1600619</v>
      </c>
      <c r="B1393">
        <v>1601194</v>
      </c>
      <c r="C1393">
        <f t="shared" si="23"/>
        <v>576</v>
      </c>
    </row>
    <row r="1394" spans="1:3" x14ac:dyDescent="0.25">
      <c r="A1394">
        <v>1601780</v>
      </c>
      <c r="B1394">
        <v>1602496</v>
      </c>
      <c r="C1394">
        <f t="shared" si="23"/>
        <v>717</v>
      </c>
    </row>
    <row r="1395" spans="1:3" x14ac:dyDescent="0.25">
      <c r="A1395">
        <v>1602587</v>
      </c>
      <c r="B1395">
        <v>1603714</v>
      </c>
      <c r="C1395">
        <f t="shared" si="23"/>
        <v>1128</v>
      </c>
    </row>
    <row r="1396" spans="1:3" x14ac:dyDescent="0.25">
      <c r="A1396">
        <v>1603719</v>
      </c>
      <c r="B1396">
        <v>1604357</v>
      </c>
      <c r="C1396">
        <f t="shared" si="23"/>
        <v>639</v>
      </c>
    </row>
    <row r="1397" spans="1:3" x14ac:dyDescent="0.25">
      <c r="A1397">
        <v>1604410</v>
      </c>
      <c r="B1397">
        <v>1604808</v>
      </c>
      <c r="C1397">
        <f t="shared" si="23"/>
        <v>399</v>
      </c>
    </row>
    <row r="1398" spans="1:3" x14ac:dyDescent="0.25">
      <c r="A1398">
        <v>1604808</v>
      </c>
      <c r="B1398">
        <v>1605791</v>
      </c>
      <c r="C1398">
        <f t="shared" si="23"/>
        <v>984</v>
      </c>
    </row>
    <row r="1399" spans="1:3" x14ac:dyDescent="0.25">
      <c r="A1399">
        <v>1606116</v>
      </c>
      <c r="B1399">
        <v>1608296</v>
      </c>
      <c r="C1399">
        <f t="shared" si="23"/>
        <v>2181</v>
      </c>
    </row>
    <row r="1400" spans="1:3" x14ac:dyDescent="0.25">
      <c r="A1400">
        <v>1608498</v>
      </c>
      <c r="B1400">
        <v>1609295</v>
      </c>
      <c r="C1400">
        <f t="shared" si="23"/>
        <v>798</v>
      </c>
    </row>
    <row r="1401" spans="1:3" x14ac:dyDescent="0.25">
      <c r="A1401">
        <v>1609306</v>
      </c>
      <c r="B1401">
        <v>1610115</v>
      </c>
      <c r="C1401">
        <f t="shared" si="23"/>
        <v>810</v>
      </c>
    </row>
    <row r="1402" spans="1:3" x14ac:dyDescent="0.25">
      <c r="A1402">
        <v>1610243</v>
      </c>
      <c r="B1402">
        <v>1612042</v>
      </c>
      <c r="C1402">
        <f t="shared" si="23"/>
        <v>1800</v>
      </c>
    </row>
    <row r="1403" spans="1:3" x14ac:dyDescent="0.25">
      <c r="A1403">
        <v>1612039</v>
      </c>
      <c r="B1403">
        <v>1612317</v>
      </c>
      <c r="C1403">
        <f t="shared" si="23"/>
        <v>279</v>
      </c>
    </row>
    <row r="1404" spans="1:3" x14ac:dyDescent="0.25">
      <c r="A1404">
        <v>1612308</v>
      </c>
      <c r="B1404">
        <v>1613213</v>
      </c>
      <c r="C1404">
        <f t="shared" si="23"/>
        <v>906</v>
      </c>
    </row>
    <row r="1405" spans="1:3" x14ac:dyDescent="0.25">
      <c r="A1405">
        <v>1613396</v>
      </c>
      <c r="B1405">
        <v>1614043</v>
      </c>
      <c r="C1405">
        <f t="shared" si="23"/>
        <v>648</v>
      </c>
    </row>
    <row r="1406" spans="1:3" x14ac:dyDescent="0.25">
      <c r="A1406">
        <v>1614139</v>
      </c>
      <c r="B1406">
        <v>1614807</v>
      </c>
      <c r="C1406">
        <f t="shared" si="23"/>
        <v>669</v>
      </c>
    </row>
    <row r="1407" spans="1:3" x14ac:dyDescent="0.25">
      <c r="A1407">
        <v>1614959</v>
      </c>
      <c r="B1407">
        <v>1617457</v>
      </c>
      <c r="C1407">
        <f t="shared" si="23"/>
        <v>2499</v>
      </c>
    </row>
    <row r="1408" spans="1:3" x14ac:dyDescent="0.25">
      <c r="A1408">
        <v>1617765</v>
      </c>
      <c r="B1408">
        <v>1618301</v>
      </c>
      <c r="C1408">
        <f t="shared" si="23"/>
        <v>537</v>
      </c>
    </row>
    <row r="1409" spans="1:3" x14ac:dyDescent="0.25">
      <c r="A1409">
        <v>1618540</v>
      </c>
      <c r="B1409">
        <v>1619010</v>
      </c>
      <c r="C1409">
        <f t="shared" si="23"/>
        <v>471</v>
      </c>
    </row>
    <row r="1410" spans="1:3" x14ac:dyDescent="0.25">
      <c r="A1410">
        <v>1619024</v>
      </c>
      <c r="B1410">
        <v>1619818</v>
      </c>
      <c r="C1410">
        <f t="shared" si="23"/>
        <v>795</v>
      </c>
    </row>
    <row r="1411" spans="1:3" x14ac:dyDescent="0.25">
      <c r="A1411">
        <v>1620108</v>
      </c>
      <c r="B1411">
        <v>1622981</v>
      </c>
      <c r="C1411">
        <f t="shared" si="23"/>
        <v>2874</v>
      </c>
    </row>
    <row r="1412" spans="1:3" x14ac:dyDescent="0.25">
      <c r="A1412">
        <v>1623152</v>
      </c>
      <c r="B1412">
        <v>1624255</v>
      </c>
      <c r="C1412">
        <f t="shared" ref="C1412:C1475" si="24">B1412-A1412+1</f>
        <v>1104</v>
      </c>
    </row>
    <row r="1413" spans="1:3" x14ac:dyDescent="0.25">
      <c r="A1413">
        <v>1624280</v>
      </c>
      <c r="B1413">
        <v>1624975</v>
      </c>
      <c r="C1413">
        <f t="shared" si="24"/>
        <v>696</v>
      </c>
    </row>
    <row r="1414" spans="1:3" x14ac:dyDescent="0.25">
      <c r="A1414">
        <v>1625013</v>
      </c>
      <c r="B1414">
        <v>1625579</v>
      </c>
      <c r="C1414">
        <f t="shared" si="24"/>
        <v>567</v>
      </c>
    </row>
    <row r="1415" spans="1:3" x14ac:dyDescent="0.25">
      <c r="A1415">
        <v>1625742</v>
      </c>
      <c r="B1415">
        <v>1626965</v>
      </c>
      <c r="C1415">
        <f t="shared" si="24"/>
        <v>1224</v>
      </c>
    </row>
    <row r="1416" spans="1:3" x14ac:dyDescent="0.25">
      <c r="A1416">
        <v>1626986</v>
      </c>
      <c r="B1416">
        <v>1627630</v>
      </c>
      <c r="C1416">
        <f t="shared" si="24"/>
        <v>645</v>
      </c>
    </row>
    <row r="1417" spans="1:3" x14ac:dyDescent="0.25">
      <c r="A1417">
        <v>1627656</v>
      </c>
      <c r="B1417">
        <v>1628339</v>
      </c>
      <c r="C1417">
        <f t="shared" si="24"/>
        <v>684</v>
      </c>
    </row>
    <row r="1418" spans="1:3" x14ac:dyDescent="0.25">
      <c r="A1418">
        <v>1628456</v>
      </c>
      <c r="B1418">
        <v>1628851</v>
      </c>
      <c r="C1418">
        <f t="shared" si="24"/>
        <v>396</v>
      </c>
    </row>
    <row r="1419" spans="1:3" x14ac:dyDescent="0.25">
      <c r="A1419">
        <v>1628865</v>
      </c>
      <c r="B1419">
        <v>1629239</v>
      </c>
      <c r="C1419">
        <f t="shared" si="24"/>
        <v>375</v>
      </c>
    </row>
    <row r="1420" spans="1:3" x14ac:dyDescent="0.25">
      <c r="A1420">
        <v>1629511</v>
      </c>
      <c r="B1420">
        <v>1630827</v>
      </c>
      <c r="C1420">
        <f t="shared" si="24"/>
        <v>1317</v>
      </c>
    </row>
    <row r="1421" spans="1:3" x14ac:dyDescent="0.25">
      <c r="A1421">
        <v>1631100</v>
      </c>
      <c r="B1421">
        <v>1632275</v>
      </c>
      <c r="C1421">
        <f t="shared" si="24"/>
        <v>1176</v>
      </c>
    </row>
    <row r="1422" spans="1:3" x14ac:dyDescent="0.25">
      <c r="A1422">
        <v>1632368</v>
      </c>
      <c r="B1422">
        <v>1633207</v>
      </c>
      <c r="C1422">
        <f t="shared" si="24"/>
        <v>840</v>
      </c>
    </row>
    <row r="1423" spans="1:3" x14ac:dyDescent="0.25">
      <c r="A1423">
        <v>1633204</v>
      </c>
      <c r="B1423">
        <v>1634157</v>
      </c>
      <c r="C1423">
        <f t="shared" si="24"/>
        <v>954</v>
      </c>
    </row>
    <row r="1424" spans="1:3" x14ac:dyDescent="0.25">
      <c r="A1424">
        <v>1634379</v>
      </c>
      <c r="B1424">
        <v>1636040</v>
      </c>
      <c r="C1424">
        <f t="shared" si="24"/>
        <v>1662</v>
      </c>
    </row>
    <row r="1425" spans="1:3" x14ac:dyDescent="0.25">
      <c r="A1425">
        <v>1636248</v>
      </c>
      <c r="B1425">
        <v>1637165</v>
      </c>
      <c r="C1425">
        <f t="shared" si="24"/>
        <v>918</v>
      </c>
    </row>
    <row r="1426" spans="1:3" x14ac:dyDescent="0.25">
      <c r="A1426">
        <v>1637201</v>
      </c>
      <c r="B1426">
        <v>1638424</v>
      </c>
      <c r="C1426">
        <f t="shared" si="24"/>
        <v>1224</v>
      </c>
    </row>
    <row r="1427" spans="1:3" x14ac:dyDescent="0.25">
      <c r="A1427">
        <v>1638598</v>
      </c>
      <c r="B1427">
        <v>1640220</v>
      </c>
      <c r="C1427">
        <f t="shared" si="24"/>
        <v>1623</v>
      </c>
    </row>
    <row r="1428" spans="1:3" x14ac:dyDescent="0.25">
      <c r="A1428">
        <v>1640362</v>
      </c>
      <c r="B1428">
        <v>1640652</v>
      </c>
      <c r="C1428">
        <f t="shared" si="24"/>
        <v>291</v>
      </c>
    </row>
    <row r="1429" spans="1:3" x14ac:dyDescent="0.25">
      <c r="A1429">
        <v>1640698</v>
      </c>
      <c r="B1429">
        <v>1642767</v>
      </c>
      <c r="C1429">
        <f t="shared" si="24"/>
        <v>2070</v>
      </c>
    </row>
    <row r="1430" spans="1:3" x14ac:dyDescent="0.25">
      <c r="A1430">
        <v>1642865</v>
      </c>
      <c r="B1430">
        <v>1643569</v>
      </c>
      <c r="C1430">
        <f t="shared" si="24"/>
        <v>705</v>
      </c>
    </row>
    <row r="1431" spans="1:3" x14ac:dyDescent="0.25">
      <c r="A1431">
        <v>1643749</v>
      </c>
      <c r="B1431">
        <v>1644417</v>
      </c>
      <c r="C1431">
        <f t="shared" si="24"/>
        <v>669</v>
      </c>
    </row>
    <row r="1432" spans="1:3" x14ac:dyDescent="0.25">
      <c r="A1432">
        <v>1644490</v>
      </c>
      <c r="B1432">
        <v>1645791</v>
      </c>
      <c r="C1432">
        <f t="shared" si="24"/>
        <v>1302</v>
      </c>
    </row>
    <row r="1433" spans="1:3" x14ac:dyDescent="0.25">
      <c r="A1433">
        <v>1645915</v>
      </c>
      <c r="B1433">
        <v>1646469</v>
      </c>
      <c r="C1433">
        <f t="shared" si="24"/>
        <v>555</v>
      </c>
    </row>
    <row r="1434" spans="1:3" x14ac:dyDescent="0.25">
      <c r="A1434">
        <v>1647128</v>
      </c>
      <c r="B1434">
        <v>1648054</v>
      </c>
      <c r="C1434">
        <f t="shared" si="24"/>
        <v>927</v>
      </c>
    </row>
    <row r="1435" spans="1:3" x14ac:dyDescent="0.25">
      <c r="A1435">
        <v>1647983</v>
      </c>
      <c r="B1435">
        <v>1649002</v>
      </c>
      <c r="C1435">
        <f t="shared" si="24"/>
        <v>1020</v>
      </c>
    </row>
    <row r="1436" spans="1:3" x14ac:dyDescent="0.25">
      <c r="A1436">
        <v>1649081</v>
      </c>
      <c r="B1436">
        <v>1649449</v>
      </c>
      <c r="C1436">
        <f t="shared" si="24"/>
        <v>369</v>
      </c>
    </row>
    <row r="1437" spans="1:3" x14ac:dyDescent="0.25">
      <c r="A1437">
        <v>1649882</v>
      </c>
      <c r="B1437">
        <v>1650874</v>
      </c>
      <c r="C1437">
        <f t="shared" si="24"/>
        <v>993</v>
      </c>
    </row>
    <row r="1438" spans="1:3" x14ac:dyDescent="0.25">
      <c r="A1438">
        <v>1651048</v>
      </c>
      <c r="B1438">
        <v>1652847</v>
      </c>
      <c r="C1438">
        <f t="shared" si="24"/>
        <v>1800</v>
      </c>
    </row>
    <row r="1439" spans="1:3" x14ac:dyDescent="0.25">
      <c r="A1439">
        <v>1652855</v>
      </c>
      <c r="B1439">
        <v>1653547</v>
      </c>
      <c r="C1439">
        <f t="shared" si="24"/>
        <v>693</v>
      </c>
    </row>
    <row r="1440" spans="1:3" x14ac:dyDescent="0.25">
      <c r="A1440">
        <v>1654201</v>
      </c>
      <c r="B1440">
        <v>1655355</v>
      </c>
      <c r="C1440">
        <f t="shared" si="24"/>
        <v>1155</v>
      </c>
    </row>
    <row r="1441" spans="1:3" x14ac:dyDescent="0.25">
      <c r="A1441">
        <v>1655919</v>
      </c>
      <c r="B1441">
        <v>1656314</v>
      </c>
      <c r="C1441">
        <f t="shared" si="24"/>
        <v>396</v>
      </c>
    </row>
    <row r="1442" spans="1:3" x14ac:dyDescent="0.25">
      <c r="A1442">
        <v>1656419</v>
      </c>
      <c r="B1442">
        <v>1656991</v>
      </c>
      <c r="C1442">
        <f t="shared" si="24"/>
        <v>573</v>
      </c>
    </row>
    <row r="1443" spans="1:3" x14ac:dyDescent="0.25">
      <c r="A1443">
        <v>1657006</v>
      </c>
      <c r="B1443">
        <v>1657362</v>
      </c>
      <c r="C1443">
        <f t="shared" si="24"/>
        <v>357</v>
      </c>
    </row>
    <row r="1444" spans="1:3" x14ac:dyDescent="0.25">
      <c r="A1444">
        <v>1657368</v>
      </c>
      <c r="B1444">
        <v>1657817</v>
      </c>
      <c r="C1444">
        <f t="shared" si="24"/>
        <v>450</v>
      </c>
    </row>
    <row r="1445" spans="1:3" x14ac:dyDescent="0.25">
      <c r="A1445">
        <v>1657814</v>
      </c>
      <c r="B1445">
        <v>1660201</v>
      </c>
      <c r="C1445">
        <f t="shared" si="24"/>
        <v>2388</v>
      </c>
    </row>
    <row r="1446" spans="1:3" x14ac:dyDescent="0.25">
      <c r="A1446">
        <v>1660554</v>
      </c>
      <c r="B1446">
        <v>1661690</v>
      </c>
      <c r="C1446">
        <f t="shared" si="24"/>
        <v>1137</v>
      </c>
    </row>
    <row r="1447" spans="1:3" x14ac:dyDescent="0.25">
      <c r="A1447">
        <v>1661731</v>
      </c>
      <c r="B1447">
        <v>1662558</v>
      </c>
      <c r="C1447">
        <f t="shared" si="24"/>
        <v>828</v>
      </c>
    </row>
    <row r="1448" spans="1:3" x14ac:dyDescent="0.25">
      <c r="A1448">
        <v>1662555</v>
      </c>
      <c r="B1448">
        <v>1663481</v>
      </c>
      <c r="C1448">
        <f t="shared" si="24"/>
        <v>927</v>
      </c>
    </row>
    <row r="1449" spans="1:3" x14ac:dyDescent="0.25">
      <c r="A1449">
        <v>1663574</v>
      </c>
      <c r="B1449">
        <v>1664515</v>
      </c>
      <c r="C1449">
        <f t="shared" si="24"/>
        <v>942</v>
      </c>
    </row>
    <row r="1450" spans="1:3" x14ac:dyDescent="0.25">
      <c r="A1450">
        <v>1664527</v>
      </c>
      <c r="B1450">
        <v>1664757</v>
      </c>
      <c r="C1450">
        <f t="shared" si="24"/>
        <v>231</v>
      </c>
    </row>
    <row r="1451" spans="1:3" x14ac:dyDescent="0.25">
      <c r="A1451">
        <v>1665360</v>
      </c>
      <c r="B1451">
        <v>1665893</v>
      </c>
      <c r="C1451">
        <f t="shared" si="24"/>
        <v>534</v>
      </c>
    </row>
    <row r="1452" spans="1:3" x14ac:dyDescent="0.25">
      <c r="A1452">
        <v>1666074</v>
      </c>
      <c r="B1452">
        <v>1667786</v>
      </c>
      <c r="C1452">
        <f t="shared" si="24"/>
        <v>1713</v>
      </c>
    </row>
    <row r="1453" spans="1:3" x14ac:dyDescent="0.25">
      <c r="A1453">
        <v>1668194</v>
      </c>
      <c r="B1453">
        <v>1670194</v>
      </c>
      <c r="C1453">
        <f t="shared" si="24"/>
        <v>2001</v>
      </c>
    </row>
    <row r="1454" spans="1:3" x14ac:dyDescent="0.25">
      <c r="A1454">
        <v>1670634</v>
      </c>
      <c r="B1454">
        <v>1671209</v>
      </c>
      <c r="C1454">
        <f t="shared" si="24"/>
        <v>576</v>
      </c>
    </row>
    <row r="1455" spans="1:3" x14ac:dyDescent="0.25">
      <c r="A1455">
        <v>1671332</v>
      </c>
      <c r="B1455">
        <v>1671736</v>
      </c>
      <c r="C1455">
        <f t="shared" si="24"/>
        <v>405</v>
      </c>
    </row>
    <row r="1456" spans="1:3" x14ac:dyDescent="0.25">
      <c r="A1456">
        <v>1671926</v>
      </c>
      <c r="B1456">
        <v>1672873</v>
      </c>
      <c r="C1456">
        <f t="shared" si="24"/>
        <v>948</v>
      </c>
    </row>
    <row r="1457" spans="1:3" x14ac:dyDescent="0.25">
      <c r="A1457">
        <v>1673347</v>
      </c>
      <c r="B1457">
        <v>1673697</v>
      </c>
      <c r="C1457">
        <f t="shared" si="24"/>
        <v>351</v>
      </c>
    </row>
    <row r="1458" spans="1:3" x14ac:dyDescent="0.25">
      <c r="A1458">
        <v>1674200</v>
      </c>
      <c r="B1458">
        <v>1675180</v>
      </c>
      <c r="C1458">
        <f t="shared" si="24"/>
        <v>981</v>
      </c>
    </row>
    <row r="1459" spans="1:3" x14ac:dyDescent="0.25">
      <c r="A1459">
        <v>1675256</v>
      </c>
      <c r="B1459">
        <v>1676245</v>
      </c>
      <c r="C1459">
        <f t="shared" si="24"/>
        <v>990</v>
      </c>
    </row>
    <row r="1460" spans="1:3" x14ac:dyDescent="0.25">
      <c r="A1460">
        <v>1676242</v>
      </c>
      <c r="B1460">
        <v>1677000</v>
      </c>
      <c r="C1460">
        <f t="shared" si="24"/>
        <v>759</v>
      </c>
    </row>
    <row r="1461" spans="1:3" x14ac:dyDescent="0.25">
      <c r="A1461">
        <v>1677171</v>
      </c>
      <c r="B1461">
        <v>1677371</v>
      </c>
      <c r="C1461">
        <f t="shared" si="24"/>
        <v>201</v>
      </c>
    </row>
    <row r="1462" spans="1:3" x14ac:dyDescent="0.25">
      <c r="A1462">
        <v>1677406</v>
      </c>
      <c r="B1462">
        <v>1678224</v>
      </c>
      <c r="C1462">
        <f t="shared" si="24"/>
        <v>819</v>
      </c>
    </row>
    <row r="1463" spans="1:3" x14ac:dyDescent="0.25">
      <c r="A1463">
        <v>1678550</v>
      </c>
      <c r="B1463">
        <v>1679458</v>
      </c>
      <c r="C1463">
        <f t="shared" si="24"/>
        <v>909</v>
      </c>
    </row>
    <row r="1464" spans="1:3" x14ac:dyDescent="0.25">
      <c r="A1464">
        <v>1679631</v>
      </c>
      <c r="B1464">
        <v>1680125</v>
      </c>
      <c r="C1464">
        <f t="shared" si="24"/>
        <v>495</v>
      </c>
    </row>
    <row r="1465" spans="1:3" x14ac:dyDescent="0.25">
      <c r="A1465">
        <v>1680178</v>
      </c>
      <c r="B1465">
        <v>1680516</v>
      </c>
      <c r="C1465">
        <f t="shared" si="24"/>
        <v>339</v>
      </c>
    </row>
    <row r="1466" spans="1:3" x14ac:dyDescent="0.25">
      <c r="A1466">
        <v>1680776</v>
      </c>
      <c r="B1466">
        <v>1681165</v>
      </c>
      <c r="C1466">
        <f t="shared" si="24"/>
        <v>390</v>
      </c>
    </row>
    <row r="1467" spans="1:3" x14ac:dyDescent="0.25">
      <c r="A1467">
        <v>1681210</v>
      </c>
      <c r="B1467">
        <v>1681611</v>
      </c>
      <c r="C1467">
        <f t="shared" si="24"/>
        <v>402</v>
      </c>
    </row>
    <row r="1468" spans="1:3" x14ac:dyDescent="0.25">
      <c r="A1468">
        <v>1681881</v>
      </c>
      <c r="B1468">
        <v>1682945</v>
      </c>
      <c r="C1468">
        <f t="shared" si="24"/>
        <v>1065</v>
      </c>
    </row>
    <row r="1469" spans="1:3" x14ac:dyDescent="0.25">
      <c r="A1469">
        <v>1683107</v>
      </c>
      <c r="B1469">
        <v>1684441</v>
      </c>
      <c r="C1469">
        <f t="shared" si="24"/>
        <v>1335</v>
      </c>
    </row>
    <row r="1470" spans="1:3" x14ac:dyDescent="0.25">
      <c r="A1470">
        <v>1684503</v>
      </c>
      <c r="B1470">
        <v>1685975</v>
      </c>
      <c r="C1470">
        <f t="shared" si="24"/>
        <v>1473</v>
      </c>
    </row>
    <row r="1471" spans="1:3" x14ac:dyDescent="0.25">
      <c r="A1471">
        <v>1685972</v>
      </c>
      <c r="B1471">
        <v>1687066</v>
      </c>
      <c r="C1471">
        <f t="shared" si="24"/>
        <v>1095</v>
      </c>
    </row>
    <row r="1472" spans="1:3" x14ac:dyDescent="0.25">
      <c r="A1472">
        <v>1687066</v>
      </c>
      <c r="B1472">
        <v>1689273</v>
      </c>
      <c r="C1472">
        <f t="shared" si="24"/>
        <v>2208</v>
      </c>
    </row>
    <row r="1473" spans="1:3" x14ac:dyDescent="0.25">
      <c r="A1473">
        <v>1689288</v>
      </c>
      <c r="B1473">
        <v>1690520</v>
      </c>
      <c r="C1473">
        <f t="shared" si="24"/>
        <v>1233</v>
      </c>
    </row>
    <row r="1474" spans="1:3" x14ac:dyDescent="0.25">
      <c r="A1474">
        <v>1690773</v>
      </c>
      <c r="B1474">
        <v>1691795</v>
      </c>
      <c r="C1474">
        <f t="shared" si="24"/>
        <v>1023</v>
      </c>
    </row>
    <row r="1475" spans="1:3" x14ac:dyDescent="0.25">
      <c r="A1475">
        <v>1694249</v>
      </c>
      <c r="B1475">
        <v>1695052</v>
      </c>
      <c r="C1475">
        <f t="shared" si="24"/>
        <v>804</v>
      </c>
    </row>
    <row r="1476" spans="1:3" x14ac:dyDescent="0.25">
      <c r="A1476">
        <v>1695124</v>
      </c>
      <c r="B1476">
        <v>1695765</v>
      </c>
      <c r="C1476">
        <f t="shared" ref="C1476:C1539" si="25">B1476-A1476+1</f>
        <v>642</v>
      </c>
    </row>
    <row r="1477" spans="1:3" x14ac:dyDescent="0.25">
      <c r="A1477">
        <v>1695869</v>
      </c>
      <c r="B1477">
        <v>1698019</v>
      </c>
      <c r="C1477">
        <f t="shared" si="25"/>
        <v>2151</v>
      </c>
    </row>
    <row r="1478" spans="1:3" x14ac:dyDescent="0.25">
      <c r="A1478">
        <v>1698020</v>
      </c>
      <c r="B1478">
        <v>1699156</v>
      </c>
      <c r="C1478">
        <f t="shared" si="25"/>
        <v>1137</v>
      </c>
    </row>
    <row r="1479" spans="1:3" x14ac:dyDescent="0.25">
      <c r="A1479">
        <v>1699216</v>
      </c>
      <c r="B1479">
        <v>1699677</v>
      </c>
      <c r="C1479">
        <f t="shared" si="25"/>
        <v>462</v>
      </c>
    </row>
    <row r="1480" spans="1:3" x14ac:dyDescent="0.25">
      <c r="A1480">
        <v>1699811</v>
      </c>
      <c r="B1480">
        <v>1701283</v>
      </c>
      <c r="C1480">
        <f t="shared" si="25"/>
        <v>1473</v>
      </c>
    </row>
    <row r="1481" spans="1:3" x14ac:dyDescent="0.25">
      <c r="A1481">
        <v>1701298</v>
      </c>
      <c r="B1481">
        <v>1702146</v>
      </c>
      <c r="C1481">
        <f t="shared" si="25"/>
        <v>849</v>
      </c>
    </row>
    <row r="1482" spans="1:3" x14ac:dyDescent="0.25">
      <c r="A1482">
        <v>1702143</v>
      </c>
      <c r="B1482">
        <v>1704293</v>
      </c>
      <c r="C1482">
        <f t="shared" si="25"/>
        <v>2151</v>
      </c>
    </row>
    <row r="1483" spans="1:3" x14ac:dyDescent="0.25">
      <c r="A1483">
        <v>1704287</v>
      </c>
      <c r="B1483">
        <v>1705075</v>
      </c>
      <c r="C1483">
        <f t="shared" si="25"/>
        <v>789</v>
      </c>
    </row>
    <row r="1484" spans="1:3" x14ac:dyDescent="0.25">
      <c r="A1484">
        <v>1705357</v>
      </c>
      <c r="B1484">
        <v>1706652</v>
      </c>
      <c r="C1484">
        <f t="shared" si="25"/>
        <v>1296</v>
      </c>
    </row>
    <row r="1485" spans="1:3" x14ac:dyDescent="0.25">
      <c r="A1485">
        <v>1706740</v>
      </c>
      <c r="B1485">
        <v>1707276</v>
      </c>
      <c r="C1485">
        <f t="shared" si="25"/>
        <v>537</v>
      </c>
    </row>
    <row r="1486" spans="1:3" x14ac:dyDescent="0.25">
      <c r="A1486">
        <v>1707289</v>
      </c>
      <c r="B1486">
        <v>1708809</v>
      </c>
      <c r="C1486">
        <f t="shared" si="25"/>
        <v>1521</v>
      </c>
    </row>
    <row r="1487" spans="1:3" x14ac:dyDescent="0.25">
      <c r="A1487">
        <v>1708822</v>
      </c>
      <c r="B1487">
        <v>1710033</v>
      </c>
      <c r="C1487">
        <f t="shared" si="25"/>
        <v>1212</v>
      </c>
    </row>
    <row r="1488" spans="1:3" x14ac:dyDescent="0.25">
      <c r="A1488">
        <v>1710039</v>
      </c>
      <c r="B1488">
        <v>1710254</v>
      </c>
      <c r="C1488">
        <f t="shared" si="25"/>
        <v>216</v>
      </c>
    </row>
    <row r="1489" spans="1:3" x14ac:dyDescent="0.25">
      <c r="A1489">
        <v>1710247</v>
      </c>
      <c r="B1489">
        <v>1711476</v>
      </c>
      <c r="C1489">
        <f t="shared" si="25"/>
        <v>1230</v>
      </c>
    </row>
    <row r="1490" spans="1:3" x14ac:dyDescent="0.25">
      <c r="A1490">
        <v>1711473</v>
      </c>
      <c r="B1490">
        <v>1712693</v>
      </c>
      <c r="C1490">
        <f t="shared" si="25"/>
        <v>1221</v>
      </c>
    </row>
    <row r="1491" spans="1:3" x14ac:dyDescent="0.25">
      <c r="A1491">
        <v>1712690</v>
      </c>
      <c r="B1491">
        <v>1713286</v>
      </c>
      <c r="C1491">
        <f t="shared" si="25"/>
        <v>597</v>
      </c>
    </row>
    <row r="1492" spans="1:3" x14ac:dyDescent="0.25">
      <c r="A1492">
        <v>1713294</v>
      </c>
      <c r="B1492">
        <v>1713737</v>
      </c>
      <c r="C1492">
        <f t="shared" si="25"/>
        <v>444</v>
      </c>
    </row>
    <row r="1493" spans="1:3" x14ac:dyDescent="0.25">
      <c r="A1493">
        <v>1713734</v>
      </c>
      <c r="B1493">
        <v>1714903</v>
      </c>
      <c r="C1493">
        <f t="shared" si="25"/>
        <v>1170</v>
      </c>
    </row>
    <row r="1494" spans="1:3" x14ac:dyDescent="0.25">
      <c r="A1494">
        <v>1714921</v>
      </c>
      <c r="B1494">
        <v>1715325</v>
      </c>
      <c r="C1494">
        <f t="shared" si="25"/>
        <v>405</v>
      </c>
    </row>
    <row r="1495" spans="1:3" x14ac:dyDescent="0.25">
      <c r="A1495">
        <v>1715381</v>
      </c>
      <c r="B1495">
        <v>1716676</v>
      </c>
      <c r="C1495">
        <f t="shared" si="25"/>
        <v>1296</v>
      </c>
    </row>
    <row r="1496" spans="1:3" x14ac:dyDescent="0.25">
      <c r="A1496">
        <v>1716776</v>
      </c>
      <c r="B1496">
        <v>1717693</v>
      </c>
      <c r="C1496">
        <f t="shared" si="25"/>
        <v>918</v>
      </c>
    </row>
    <row r="1497" spans="1:3" x14ac:dyDescent="0.25">
      <c r="A1497">
        <v>1717824</v>
      </c>
      <c r="B1497">
        <v>1719794</v>
      </c>
      <c r="C1497">
        <f t="shared" si="25"/>
        <v>1971</v>
      </c>
    </row>
    <row r="1498" spans="1:3" x14ac:dyDescent="0.25">
      <c r="A1498">
        <v>1719803</v>
      </c>
      <c r="B1498">
        <v>1720885</v>
      </c>
      <c r="C1498">
        <f t="shared" si="25"/>
        <v>1083</v>
      </c>
    </row>
    <row r="1499" spans="1:3" x14ac:dyDescent="0.25">
      <c r="A1499">
        <v>1721310</v>
      </c>
      <c r="B1499">
        <v>1722938</v>
      </c>
      <c r="C1499">
        <f t="shared" si="25"/>
        <v>1629</v>
      </c>
    </row>
    <row r="1500" spans="1:3" x14ac:dyDescent="0.25">
      <c r="A1500">
        <v>1723427</v>
      </c>
      <c r="B1500">
        <v>1724470</v>
      </c>
      <c r="C1500">
        <f t="shared" si="25"/>
        <v>1044</v>
      </c>
    </row>
    <row r="1501" spans="1:3" x14ac:dyDescent="0.25">
      <c r="A1501">
        <v>1724518</v>
      </c>
      <c r="B1501">
        <v>1725549</v>
      </c>
      <c r="C1501">
        <f t="shared" si="25"/>
        <v>1032</v>
      </c>
    </row>
    <row r="1502" spans="1:3" x14ac:dyDescent="0.25">
      <c r="A1502">
        <v>1725546</v>
      </c>
      <c r="B1502">
        <v>1726586</v>
      </c>
      <c r="C1502">
        <f t="shared" si="25"/>
        <v>1041</v>
      </c>
    </row>
    <row r="1503" spans="1:3" x14ac:dyDescent="0.25">
      <c r="A1503">
        <v>1726583</v>
      </c>
      <c r="B1503">
        <v>1727482</v>
      </c>
      <c r="C1503">
        <f t="shared" si="25"/>
        <v>900</v>
      </c>
    </row>
    <row r="1504" spans="1:3" x14ac:dyDescent="0.25">
      <c r="A1504">
        <v>1727445</v>
      </c>
      <c r="B1504">
        <v>1728656</v>
      </c>
      <c r="C1504">
        <f t="shared" si="25"/>
        <v>1212</v>
      </c>
    </row>
    <row r="1505" spans="1:3" x14ac:dyDescent="0.25">
      <c r="A1505">
        <v>1728765</v>
      </c>
      <c r="B1505">
        <v>1730018</v>
      </c>
      <c r="C1505">
        <f t="shared" si="25"/>
        <v>1254</v>
      </c>
    </row>
    <row r="1506" spans="1:3" x14ac:dyDescent="0.25">
      <c r="A1506">
        <v>1730109</v>
      </c>
      <c r="B1506">
        <v>1731266</v>
      </c>
      <c r="C1506">
        <f t="shared" si="25"/>
        <v>1158</v>
      </c>
    </row>
    <row r="1507" spans="1:3" x14ac:dyDescent="0.25">
      <c r="A1507">
        <v>1731396</v>
      </c>
      <c r="B1507">
        <v>1731920</v>
      </c>
      <c r="C1507">
        <f t="shared" si="25"/>
        <v>525</v>
      </c>
    </row>
    <row r="1508" spans="1:3" x14ac:dyDescent="0.25">
      <c r="A1508">
        <v>1731958</v>
      </c>
      <c r="B1508">
        <v>1732500</v>
      </c>
      <c r="C1508">
        <f t="shared" si="25"/>
        <v>543</v>
      </c>
    </row>
    <row r="1509" spans="1:3" x14ac:dyDescent="0.25">
      <c r="A1509">
        <v>1732521</v>
      </c>
      <c r="B1509">
        <v>1733687</v>
      </c>
      <c r="C1509">
        <f t="shared" si="25"/>
        <v>1167</v>
      </c>
    </row>
    <row r="1510" spans="1:3" x14ac:dyDescent="0.25">
      <c r="A1510">
        <v>1733747</v>
      </c>
      <c r="B1510">
        <v>1734367</v>
      </c>
      <c r="C1510">
        <f t="shared" si="25"/>
        <v>621</v>
      </c>
    </row>
    <row r="1511" spans="1:3" x14ac:dyDescent="0.25">
      <c r="A1511">
        <v>1734752</v>
      </c>
      <c r="B1511">
        <v>1735846</v>
      </c>
      <c r="C1511">
        <f t="shared" si="25"/>
        <v>1095</v>
      </c>
    </row>
    <row r="1512" spans="1:3" x14ac:dyDescent="0.25">
      <c r="A1512">
        <v>1735843</v>
      </c>
      <c r="B1512">
        <v>1736709</v>
      </c>
      <c r="C1512">
        <f t="shared" si="25"/>
        <v>867</v>
      </c>
    </row>
    <row r="1513" spans="1:3" x14ac:dyDescent="0.25">
      <c r="A1513">
        <v>1736746</v>
      </c>
      <c r="B1513">
        <v>1737795</v>
      </c>
      <c r="C1513">
        <f t="shared" si="25"/>
        <v>1050</v>
      </c>
    </row>
    <row r="1514" spans="1:3" x14ac:dyDescent="0.25">
      <c r="A1514">
        <v>1737779</v>
      </c>
      <c r="B1514">
        <v>1738567</v>
      </c>
      <c r="C1514">
        <f t="shared" si="25"/>
        <v>789</v>
      </c>
    </row>
    <row r="1515" spans="1:3" x14ac:dyDescent="0.25">
      <c r="A1515">
        <v>1738634</v>
      </c>
      <c r="B1515">
        <v>1739224</v>
      </c>
      <c r="C1515">
        <f t="shared" si="25"/>
        <v>591</v>
      </c>
    </row>
    <row r="1516" spans="1:3" x14ac:dyDescent="0.25">
      <c r="A1516">
        <v>1739217</v>
      </c>
      <c r="B1516">
        <v>1739999</v>
      </c>
      <c r="C1516">
        <f t="shared" si="25"/>
        <v>783</v>
      </c>
    </row>
    <row r="1517" spans="1:3" x14ac:dyDescent="0.25">
      <c r="A1517">
        <v>1740393</v>
      </c>
      <c r="B1517">
        <v>1741649</v>
      </c>
      <c r="C1517">
        <f t="shared" si="25"/>
        <v>1257</v>
      </c>
    </row>
    <row r="1518" spans="1:3" x14ac:dyDescent="0.25">
      <c r="A1518">
        <v>1741730</v>
      </c>
      <c r="B1518">
        <v>1742338</v>
      </c>
      <c r="C1518">
        <f t="shared" si="25"/>
        <v>609</v>
      </c>
    </row>
    <row r="1519" spans="1:3" x14ac:dyDescent="0.25">
      <c r="A1519">
        <v>1742373</v>
      </c>
      <c r="B1519">
        <v>1743122</v>
      </c>
      <c r="C1519">
        <f t="shared" si="25"/>
        <v>750</v>
      </c>
    </row>
    <row r="1520" spans="1:3" x14ac:dyDescent="0.25">
      <c r="A1520">
        <v>1743226</v>
      </c>
      <c r="B1520">
        <v>1743762</v>
      </c>
      <c r="C1520">
        <f t="shared" si="25"/>
        <v>537</v>
      </c>
    </row>
    <row r="1521" spans="1:3" x14ac:dyDescent="0.25">
      <c r="A1521">
        <v>1743890</v>
      </c>
      <c r="B1521">
        <v>1745038</v>
      </c>
      <c r="C1521">
        <f t="shared" si="25"/>
        <v>1149</v>
      </c>
    </row>
    <row r="1522" spans="1:3" x14ac:dyDescent="0.25">
      <c r="A1522">
        <v>1745253</v>
      </c>
      <c r="B1522">
        <v>1745501</v>
      </c>
      <c r="C1522">
        <f t="shared" si="25"/>
        <v>249</v>
      </c>
    </row>
    <row r="1523" spans="1:3" x14ac:dyDescent="0.25">
      <c r="A1523">
        <v>1745730</v>
      </c>
      <c r="B1523">
        <v>1747247</v>
      </c>
      <c r="C1523">
        <f t="shared" si="25"/>
        <v>1518</v>
      </c>
    </row>
    <row r="1524" spans="1:3" x14ac:dyDescent="0.25">
      <c r="A1524">
        <v>1747295</v>
      </c>
      <c r="B1524">
        <v>1747600</v>
      </c>
      <c r="C1524">
        <f t="shared" si="25"/>
        <v>306</v>
      </c>
    </row>
    <row r="1525" spans="1:3" x14ac:dyDescent="0.25">
      <c r="A1525">
        <v>1747886</v>
      </c>
      <c r="B1525">
        <v>1748263</v>
      </c>
      <c r="C1525">
        <f t="shared" si="25"/>
        <v>378</v>
      </c>
    </row>
    <row r="1526" spans="1:3" x14ac:dyDescent="0.25">
      <c r="A1526">
        <v>1748624</v>
      </c>
      <c r="B1526">
        <v>1748971</v>
      </c>
      <c r="C1526">
        <f t="shared" si="25"/>
        <v>348</v>
      </c>
    </row>
    <row r="1527" spans="1:3" x14ac:dyDescent="0.25">
      <c r="A1527">
        <v>1749227</v>
      </c>
      <c r="B1527">
        <v>1750633</v>
      </c>
      <c r="C1527">
        <f t="shared" si="25"/>
        <v>1407</v>
      </c>
    </row>
    <row r="1528" spans="1:3" x14ac:dyDescent="0.25">
      <c r="A1528">
        <v>1751078</v>
      </c>
      <c r="B1528">
        <v>1751803</v>
      </c>
      <c r="C1528">
        <f t="shared" si="25"/>
        <v>726</v>
      </c>
    </row>
    <row r="1529" spans="1:3" x14ac:dyDescent="0.25">
      <c r="A1529">
        <v>1752203</v>
      </c>
      <c r="B1529">
        <v>1753384</v>
      </c>
      <c r="C1529">
        <f t="shared" si="25"/>
        <v>1182</v>
      </c>
    </row>
    <row r="1530" spans="1:3" x14ac:dyDescent="0.25">
      <c r="A1530">
        <v>1753495</v>
      </c>
      <c r="B1530">
        <v>1753851</v>
      </c>
      <c r="C1530">
        <f t="shared" si="25"/>
        <v>357</v>
      </c>
    </row>
    <row r="1531" spans="1:3" x14ac:dyDescent="0.25">
      <c r="A1531">
        <v>1753950</v>
      </c>
      <c r="B1531">
        <v>1754807</v>
      </c>
      <c r="C1531">
        <f t="shared" si="25"/>
        <v>858</v>
      </c>
    </row>
    <row r="1532" spans="1:3" x14ac:dyDescent="0.25">
      <c r="A1532">
        <v>1754997</v>
      </c>
      <c r="B1532">
        <v>1755836</v>
      </c>
      <c r="C1532">
        <f t="shared" si="25"/>
        <v>840</v>
      </c>
    </row>
    <row r="1533" spans="1:3" x14ac:dyDescent="0.25">
      <c r="A1533">
        <v>1755848</v>
      </c>
      <c r="B1533">
        <v>1756183</v>
      </c>
      <c r="C1533">
        <f t="shared" si="25"/>
        <v>336</v>
      </c>
    </row>
    <row r="1534" spans="1:3" x14ac:dyDescent="0.25">
      <c r="A1534">
        <v>1756834</v>
      </c>
      <c r="B1534">
        <v>1757790</v>
      </c>
      <c r="C1534">
        <f t="shared" si="25"/>
        <v>957</v>
      </c>
    </row>
    <row r="1535" spans="1:3" x14ac:dyDescent="0.25">
      <c r="A1535">
        <v>1758209</v>
      </c>
      <c r="B1535">
        <v>1758466</v>
      </c>
      <c r="C1535">
        <f t="shared" si="25"/>
        <v>258</v>
      </c>
    </row>
    <row r="1536" spans="1:3" x14ac:dyDescent="0.25">
      <c r="A1536">
        <v>1758623</v>
      </c>
      <c r="B1536">
        <v>1759084</v>
      </c>
      <c r="C1536">
        <f t="shared" si="25"/>
        <v>462</v>
      </c>
    </row>
    <row r="1537" spans="1:3" x14ac:dyDescent="0.25">
      <c r="A1537">
        <v>1759226</v>
      </c>
      <c r="B1537">
        <v>1762753</v>
      </c>
      <c r="C1537">
        <f t="shared" si="25"/>
        <v>3528</v>
      </c>
    </row>
    <row r="1538" spans="1:3" x14ac:dyDescent="0.25">
      <c r="A1538">
        <v>1762926</v>
      </c>
      <c r="B1538">
        <v>1768379</v>
      </c>
      <c r="C1538">
        <f t="shared" si="25"/>
        <v>5454</v>
      </c>
    </row>
    <row r="1539" spans="1:3" x14ac:dyDescent="0.25">
      <c r="A1539">
        <v>1768586</v>
      </c>
      <c r="B1539">
        <v>1769101</v>
      </c>
      <c r="C1539">
        <f t="shared" si="25"/>
        <v>516</v>
      </c>
    </row>
    <row r="1540" spans="1:3" x14ac:dyDescent="0.25">
      <c r="A1540">
        <v>1769309</v>
      </c>
      <c r="B1540">
        <v>1769749</v>
      </c>
      <c r="C1540">
        <f t="shared" ref="C1540:C1603" si="26">B1540-A1540+1</f>
        <v>441</v>
      </c>
    </row>
    <row r="1541" spans="1:3" x14ac:dyDescent="0.25">
      <c r="A1541">
        <v>1769980</v>
      </c>
      <c r="B1541">
        <v>1771479</v>
      </c>
      <c r="C1541">
        <f t="shared" si="26"/>
        <v>1500</v>
      </c>
    </row>
    <row r="1542" spans="1:3" x14ac:dyDescent="0.25">
      <c r="A1542">
        <v>1771564</v>
      </c>
      <c r="B1542">
        <v>1772097</v>
      </c>
      <c r="C1542">
        <f t="shared" si="26"/>
        <v>534</v>
      </c>
    </row>
    <row r="1543" spans="1:3" x14ac:dyDescent="0.25">
      <c r="A1543">
        <v>1772257</v>
      </c>
      <c r="B1543">
        <v>1772670</v>
      </c>
      <c r="C1543">
        <f t="shared" si="26"/>
        <v>414</v>
      </c>
    </row>
    <row r="1544" spans="1:3" x14ac:dyDescent="0.25">
      <c r="A1544">
        <v>1773064</v>
      </c>
      <c r="B1544">
        <v>1773945</v>
      </c>
      <c r="C1544">
        <f t="shared" si="26"/>
        <v>882</v>
      </c>
    </row>
    <row r="1545" spans="1:3" x14ac:dyDescent="0.25">
      <c r="A1545">
        <v>1773947</v>
      </c>
      <c r="B1545">
        <v>1774435</v>
      </c>
      <c r="C1545">
        <f t="shared" si="26"/>
        <v>489</v>
      </c>
    </row>
    <row r="1546" spans="1:3" x14ac:dyDescent="0.25">
      <c r="A1546">
        <v>1774505</v>
      </c>
      <c r="B1546">
        <v>1774756</v>
      </c>
      <c r="C1546">
        <f t="shared" si="26"/>
        <v>252</v>
      </c>
    </row>
    <row r="1547" spans="1:3" x14ac:dyDescent="0.25">
      <c r="A1547">
        <v>1774762</v>
      </c>
      <c r="B1547">
        <v>1775262</v>
      </c>
      <c r="C1547">
        <f t="shared" si="26"/>
        <v>501</v>
      </c>
    </row>
    <row r="1548" spans="1:3" x14ac:dyDescent="0.25">
      <c r="A1548">
        <v>1775579</v>
      </c>
      <c r="B1548">
        <v>1776325</v>
      </c>
      <c r="C1548">
        <f t="shared" si="26"/>
        <v>747</v>
      </c>
    </row>
    <row r="1549" spans="1:3" x14ac:dyDescent="0.25">
      <c r="A1549">
        <v>1776405</v>
      </c>
      <c r="B1549">
        <v>1777208</v>
      </c>
      <c r="C1549">
        <f t="shared" si="26"/>
        <v>804</v>
      </c>
    </row>
    <row r="1550" spans="1:3" x14ac:dyDescent="0.25">
      <c r="A1550">
        <v>1777367</v>
      </c>
      <c r="B1550">
        <v>1778704</v>
      </c>
      <c r="C1550">
        <f t="shared" si="26"/>
        <v>1338</v>
      </c>
    </row>
    <row r="1551" spans="1:3" x14ac:dyDescent="0.25">
      <c r="A1551">
        <v>1779426</v>
      </c>
      <c r="B1551">
        <v>1780289</v>
      </c>
      <c r="C1551">
        <f t="shared" si="26"/>
        <v>864</v>
      </c>
    </row>
    <row r="1552" spans="1:3" x14ac:dyDescent="0.25">
      <c r="A1552">
        <v>1780470</v>
      </c>
      <c r="B1552">
        <v>1781141</v>
      </c>
      <c r="C1552">
        <f t="shared" si="26"/>
        <v>672</v>
      </c>
    </row>
    <row r="1553" spans="1:3" x14ac:dyDescent="0.25">
      <c r="A1553">
        <v>1781265</v>
      </c>
      <c r="B1553">
        <v>1782239</v>
      </c>
      <c r="C1553">
        <f t="shared" si="26"/>
        <v>975</v>
      </c>
    </row>
    <row r="1554" spans="1:3" x14ac:dyDescent="0.25">
      <c r="A1554">
        <v>1782417</v>
      </c>
      <c r="B1554">
        <v>1783949</v>
      </c>
      <c r="C1554">
        <f t="shared" si="26"/>
        <v>1533</v>
      </c>
    </row>
    <row r="1555" spans="1:3" x14ac:dyDescent="0.25">
      <c r="A1555">
        <v>1783960</v>
      </c>
      <c r="B1555">
        <v>1784244</v>
      </c>
      <c r="C1555">
        <f t="shared" si="26"/>
        <v>285</v>
      </c>
    </row>
    <row r="1556" spans="1:3" x14ac:dyDescent="0.25">
      <c r="A1556">
        <v>1785219</v>
      </c>
      <c r="B1556">
        <v>1785662</v>
      </c>
      <c r="C1556">
        <f t="shared" si="26"/>
        <v>444</v>
      </c>
    </row>
    <row r="1557" spans="1:3" x14ac:dyDescent="0.25">
      <c r="A1557">
        <v>1785940</v>
      </c>
      <c r="B1557">
        <v>1786320</v>
      </c>
      <c r="C1557">
        <f t="shared" si="26"/>
        <v>381</v>
      </c>
    </row>
    <row r="1558" spans="1:3" x14ac:dyDescent="0.25">
      <c r="A1558">
        <v>1787958</v>
      </c>
      <c r="B1558">
        <v>1788272</v>
      </c>
      <c r="C1558">
        <f t="shared" si="26"/>
        <v>315</v>
      </c>
    </row>
    <row r="1559" spans="1:3" x14ac:dyDescent="0.25">
      <c r="A1559">
        <v>1788670</v>
      </c>
      <c r="B1559">
        <v>1790526</v>
      </c>
      <c r="C1559">
        <f t="shared" si="26"/>
        <v>1857</v>
      </c>
    </row>
    <row r="1560" spans="1:3" x14ac:dyDescent="0.25">
      <c r="A1560">
        <v>1790694</v>
      </c>
      <c r="B1560">
        <v>1791725</v>
      </c>
      <c r="C1560">
        <f t="shared" si="26"/>
        <v>1032</v>
      </c>
    </row>
    <row r="1561" spans="1:3" x14ac:dyDescent="0.25">
      <c r="A1561">
        <v>1792244</v>
      </c>
      <c r="B1561">
        <v>1792660</v>
      </c>
      <c r="C1561">
        <f t="shared" si="26"/>
        <v>417</v>
      </c>
    </row>
    <row r="1562" spans="1:3" x14ac:dyDescent="0.25">
      <c r="A1562">
        <v>1792647</v>
      </c>
      <c r="B1562">
        <v>1793735</v>
      </c>
      <c r="C1562">
        <f t="shared" si="26"/>
        <v>1089</v>
      </c>
    </row>
    <row r="1563" spans="1:3" x14ac:dyDescent="0.25">
      <c r="A1563">
        <v>1793732</v>
      </c>
      <c r="B1563">
        <v>1794109</v>
      </c>
      <c r="C1563">
        <f t="shared" si="26"/>
        <v>378</v>
      </c>
    </row>
    <row r="1564" spans="1:3" x14ac:dyDescent="0.25">
      <c r="A1564">
        <v>1794187</v>
      </c>
      <c r="B1564">
        <v>1794618</v>
      </c>
      <c r="C1564">
        <f t="shared" si="26"/>
        <v>432</v>
      </c>
    </row>
    <row r="1565" spans="1:3" x14ac:dyDescent="0.25">
      <c r="A1565">
        <v>1795269</v>
      </c>
      <c r="B1565">
        <v>1796465</v>
      </c>
      <c r="C1565">
        <f t="shared" si="26"/>
        <v>1197</v>
      </c>
    </row>
    <row r="1566" spans="1:3" x14ac:dyDescent="0.25">
      <c r="A1566">
        <v>1796553</v>
      </c>
      <c r="B1566">
        <v>1798945</v>
      </c>
      <c r="C1566">
        <f t="shared" si="26"/>
        <v>2393</v>
      </c>
    </row>
    <row r="1567" spans="1:3" x14ac:dyDescent="0.25">
      <c r="A1567">
        <v>1799277</v>
      </c>
      <c r="B1567">
        <v>1799669</v>
      </c>
      <c r="C1567">
        <f t="shared" si="26"/>
        <v>393</v>
      </c>
    </row>
    <row r="1568" spans="1:3" x14ac:dyDescent="0.25">
      <c r="A1568">
        <v>1800128</v>
      </c>
      <c r="B1568">
        <v>1800823</v>
      </c>
      <c r="C1568">
        <f t="shared" si="26"/>
        <v>696</v>
      </c>
    </row>
    <row r="1569" spans="1:3" x14ac:dyDescent="0.25">
      <c r="A1569">
        <v>1800887</v>
      </c>
      <c r="B1569">
        <v>1802452</v>
      </c>
      <c r="C1569">
        <f t="shared" si="26"/>
        <v>1566</v>
      </c>
    </row>
    <row r="1570" spans="1:3" x14ac:dyDescent="0.25">
      <c r="A1570">
        <v>1802695</v>
      </c>
      <c r="B1570">
        <v>1803966</v>
      </c>
      <c r="C1570">
        <f t="shared" si="26"/>
        <v>1272</v>
      </c>
    </row>
    <row r="1571" spans="1:3" x14ac:dyDescent="0.25">
      <c r="A1571">
        <v>1804109</v>
      </c>
      <c r="B1571">
        <v>1805200</v>
      </c>
      <c r="C1571">
        <f t="shared" si="26"/>
        <v>1092</v>
      </c>
    </row>
    <row r="1572" spans="1:3" x14ac:dyDescent="0.25">
      <c r="A1572">
        <v>1805679</v>
      </c>
      <c r="B1572">
        <v>1806143</v>
      </c>
      <c r="C1572">
        <f t="shared" si="26"/>
        <v>465</v>
      </c>
    </row>
    <row r="1573" spans="1:3" x14ac:dyDescent="0.25">
      <c r="A1573">
        <v>1806101</v>
      </c>
      <c r="B1573">
        <v>1806484</v>
      </c>
      <c r="C1573">
        <f t="shared" si="26"/>
        <v>384</v>
      </c>
    </row>
    <row r="1574" spans="1:3" x14ac:dyDescent="0.25">
      <c r="A1574">
        <v>1806617</v>
      </c>
      <c r="B1574">
        <v>1807588</v>
      </c>
      <c r="C1574">
        <f t="shared" si="26"/>
        <v>972</v>
      </c>
    </row>
    <row r="1575" spans="1:3" x14ac:dyDescent="0.25">
      <c r="A1575">
        <v>1808070</v>
      </c>
      <c r="B1575">
        <v>1808657</v>
      </c>
      <c r="C1575">
        <f t="shared" si="26"/>
        <v>588</v>
      </c>
    </row>
    <row r="1576" spans="1:3" x14ac:dyDescent="0.25">
      <c r="A1576">
        <v>1808872</v>
      </c>
      <c r="B1576">
        <v>1809480</v>
      </c>
      <c r="C1576">
        <f t="shared" si="26"/>
        <v>609</v>
      </c>
    </row>
    <row r="1577" spans="1:3" x14ac:dyDescent="0.25">
      <c r="A1577">
        <v>1810236</v>
      </c>
      <c r="B1577">
        <v>1811462</v>
      </c>
      <c r="C1577">
        <f t="shared" si="26"/>
        <v>1227</v>
      </c>
    </row>
    <row r="1578" spans="1:3" x14ac:dyDescent="0.25">
      <c r="A1578">
        <v>1811615</v>
      </c>
      <c r="B1578">
        <v>1811989</v>
      </c>
      <c r="C1578">
        <f t="shared" si="26"/>
        <v>375</v>
      </c>
    </row>
    <row r="1579" spans="1:3" x14ac:dyDescent="0.25">
      <c r="A1579">
        <v>1812196</v>
      </c>
      <c r="B1579">
        <v>1812939</v>
      </c>
      <c r="C1579">
        <f t="shared" si="26"/>
        <v>744</v>
      </c>
    </row>
    <row r="1580" spans="1:3" x14ac:dyDescent="0.25">
      <c r="A1580">
        <v>1813030</v>
      </c>
      <c r="B1580">
        <v>1814466</v>
      </c>
      <c r="C1580">
        <f t="shared" si="26"/>
        <v>1437</v>
      </c>
    </row>
    <row r="1581" spans="1:3" x14ac:dyDescent="0.25">
      <c r="A1581">
        <v>1814498</v>
      </c>
      <c r="B1581">
        <v>1816834</v>
      </c>
      <c r="C1581">
        <f t="shared" si="26"/>
        <v>2337</v>
      </c>
    </row>
    <row r="1582" spans="1:3" x14ac:dyDescent="0.25">
      <c r="A1582">
        <v>1817081</v>
      </c>
      <c r="B1582">
        <v>1818388</v>
      </c>
      <c r="C1582">
        <f t="shared" si="26"/>
        <v>1308</v>
      </c>
    </row>
    <row r="1583" spans="1:3" x14ac:dyDescent="0.25">
      <c r="A1583">
        <v>1819375</v>
      </c>
      <c r="B1583">
        <v>1821351</v>
      </c>
      <c r="C1583">
        <f t="shared" si="26"/>
        <v>1977</v>
      </c>
    </row>
    <row r="1584" spans="1:3" x14ac:dyDescent="0.25">
      <c r="A1584">
        <v>1821348</v>
      </c>
      <c r="B1584">
        <v>1822496</v>
      </c>
      <c r="C1584">
        <f t="shared" si="26"/>
        <v>1149</v>
      </c>
    </row>
    <row r="1585" spans="1:3" x14ac:dyDescent="0.25">
      <c r="A1585">
        <v>1822493</v>
      </c>
      <c r="B1585">
        <v>1823395</v>
      </c>
      <c r="C1585">
        <f t="shared" si="26"/>
        <v>903</v>
      </c>
    </row>
    <row r="1586" spans="1:3" x14ac:dyDescent="0.25">
      <c r="A1586">
        <v>1823388</v>
      </c>
      <c r="B1586">
        <v>1823867</v>
      </c>
      <c r="C1586">
        <f t="shared" si="26"/>
        <v>480</v>
      </c>
    </row>
    <row r="1587" spans="1:3" x14ac:dyDescent="0.25">
      <c r="A1587">
        <v>1823864</v>
      </c>
      <c r="B1587">
        <v>1824865</v>
      </c>
      <c r="C1587">
        <f t="shared" si="26"/>
        <v>1002</v>
      </c>
    </row>
    <row r="1588" spans="1:3" x14ac:dyDescent="0.25">
      <c r="A1588">
        <v>1825225</v>
      </c>
      <c r="B1588">
        <v>1826460</v>
      </c>
      <c r="C1588">
        <f t="shared" si="26"/>
        <v>1236</v>
      </c>
    </row>
    <row r="1589" spans="1:3" x14ac:dyDescent="0.25">
      <c r="A1589">
        <v>1829047</v>
      </c>
      <c r="B1589">
        <v>1829376</v>
      </c>
      <c r="C1589">
        <f t="shared" si="26"/>
        <v>330</v>
      </c>
    </row>
    <row r="1590" spans="1:3" x14ac:dyDescent="0.25">
      <c r="A1590">
        <v>1829376</v>
      </c>
      <c r="B1590">
        <v>1830374</v>
      </c>
      <c r="C1590">
        <f t="shared" si="26"/>
        <v>999</v>
      </c>
    </row>
    <row r="1591" spans="1:3" x14ac:dyDescent="0.25">
      <c r="A1591">
        <v>1830367</v>
      </c>
      <c r="B1591">
        <v>1831065</v>
      </c>
      <c r="C1591">
        <f t="shared" si="26"/>
        <v>699</v>
      </c>
    </row>
    <row r="1592" spans="1:3" x14ac:dyDescent="0.25">
      <c r="A1592">
        <v>1831062</v>
      </c>
      <c r="B1592">
        <v>1831826</v>
      </c>
      <c r="C1592">
        <f t="shared" si="26"/>
        <v>765</v>
      </c>
    </row>
    <row r="1593" spans="1:3" x14ac:dyDescent="0.25">
      <c r="A1593">
        <v>1831823</v>
      </c>
      <c r="B1593">
        <v>1832944</v>
      </c>
      <c r="C1593">
        <f t="shared" si="26"/>
        <v>1122</v>
      </c>
    </row>
    <row r="1594" spans="1:3" x14ac:dyDescent="0.25">
      <c r="A1594">
        <v>1832941</v>
      </c>
      <c r="B1594">
        <v>1833675</v>
      </c>
      <c r="C1594">
        <f t="shared" si="26"/>
        <v>735</v>
      </c>
    </row>
    <row r="1595" spans="1:3" x14ac:dyDescent="0.25">
      <c r="A1595">
        <v>1833672</v>
      </c>
      <c r="B1595">
        <v>1835321</v>
      </c>
      <c r="C1595">
        <f t="shared" si="26"/>
        <v>1650</v>
      </c>
    </row>
    <row r="1596" spans="1:3" x14ac:dyDescent="0.25">
      <c r="A1596">
        <v>1835906</v>
      </c>
      <c r="B1596">
        <v>1838779</v>
      </c>
      <c r="C1596">
        <f t="shared" si="26"/>
        <v>2874</v>
      </c>
    </row>
    <row r="1597" spans="1:3" x14ac:dyDescent="0.25">
      <c r="A1597">
        <v>1839830</v>
      </c>
      <c r="B1597">
        <v>1840525</v>
      </c>
      <c r="C1597">
        <f t="shared" si="26"/>
        <v>696</v>
      </c>
    </row>
    <row r="1598" spans="1:3" x14ac:dyDescent="0.25">
      <c r="A1598">
        <v>1840500</v>
      </c>
      <c r="B1598">
        <v>1841237</v>
      </c>
      <c r="C1598">
        <f t="shared" si="26"/>
        <v>738</v>
      </c>
    </row>
    <row r="1599" spans="1:3" x14ac:dyDescent="0.25">
      <c r="A1599">
        <v>1841234</v>
      </c>
      <c r="B1599">
        <v>1842427</v>
      </c>
      <c r="C1599">
        <f t="shared" si="26"/>
        <v>1194</v>
      </c>
    </row>
    <row r="1600" spans="1:3" x14ac:dyDescent="0.25">
      <c r="A1600">
        <v>1842424</v>
      </c>
      <c r="B1600">
        <v>1843068</v>
      </c>
      <c r="C1600">
        <f t="shared" si="26"/>
        <v>645</v>
      </c>
    </row>
    <row r="1601" spans="1:3" x14ac:dyDescent="0.25">
      <c r="A1601">
        <v>1843065</v>
      </c>
      <c r="B1601">
        <v>1844732</v>
      </c>
      <c r="C1601">
        <f t="shared" si="26"/>
        <v>1668</v>
      </c>
    </row>
    <row r="1602" spans="1:3" x14ac:dyDescent="0.25">
      <c r="A1602">
        <v>1844722</v>
      </c>
      <c r="B1602">
        <v>1847634</v>
      </c>
      <c r="C1602">
        <f t="shared" si="26"/>
        <v>2913</v>
      </c>
    </row>
    <row r="1603" spans="1:3" x14ac:dyDescent="0.25">
      <c r="A1603">
        <v>1849197</v>
      </c>
      <c r="B1603">
        <v>1849811</v>
      </c>
      <c r="C1603">
        <f t="shared" si="26"/>
        <v>615</v>
      </c>
    </row>
    <row r="1604" spans="1:3" x14ac:dyDescent="0.25">
      <c r="A1604">
        <v>1850605</v>
      </c>
      <c r="B1604">
        <v>1851762</v>
      </c>
      <c r="C1604">
        <f t="shared" ref="C1604:C1667" si="27">B1604-A1604+1</f>
        <v>1158</v>
      </c>
    </row>
    <row r="1605" spans="1:3" x14ac:dyDescent="0.25">
      <c r="A1605">
        <v>1851791</v>
      </c>
      <c r="B1605">
        <v>1853185</v>
      </c>
      <c r="C1605">
        <f t="shared" si="27"/>
        <v>1395</v>
      </c>
    </row>
    <row r="1606" spans="1:3" x14ac:dyDescent="0.25">
      <c r="A1606">
        <v>1853339</v>
      </c>
      <c r="B1606">
        <v>1854592</v>
      </c>
      <c r="C1606">
        <f t="shared" si="27"/>
        <v>1254</v>
      </c>
    </row>
    <row r="1607" spans="1:3" x14ac:dyDescent="0.25">
      <c r="A1607">
        <v>1854844</v>
      </c>
      <c r="B1607">
        <v>1855428</v>
      </c>
      <c r="C1607">
        <f t="shared" si="27"/>
        <v>585</v>
      </c>
    </row>
    <row r="1608" spans="1:3" x14ac:dyDescent="0.25">
      <c r="A1608">
        <v>1855478</v>
      </c>
      <c r="B1608">
        <v>1858264</v>
      </c>
      <c r="C1608">
        <f t="shared" si="27"/>
        <v>2787</v>
      </c>
    </row>
    <row r="1609" spans="1:3" x14ac:dyDescent="0.25">
      <c r="A1609">
        <v>1858297</v>
      </c>
      <c r="B1609">
        <v>1859547</v>
      </c>
      <c r="C1609">
        <f t="shared" si="27"/>
        <v>1251</v>
      </c>
    </row>
    <row r="1610" spans="1:3" x14ac:dyDescent="0.25">
      <c r="A1610">
        <v>1859713</v>
      </c>
      <c r="B1610">
        <v>1861386</v>
      </c>
      <c r="C1610">
        <f t="shared" si="27"/>
        <v>1674</v>
      </c>
    </row>
    <row r="1611" spans="1:3" x14ac:dyDescent="0.25">
      <c r="A1611">
        <v>1861391</v>
      </c>
      <c r="B1611">
        <v>1862416</v>
      </c>
      <c r="C1611">
        <f t="shared" si="27"/>
        <v>1026</v>
      </c>
    </row>
    <row r="1612" spans="1:3" x14ac:dyDescent="0.25">
      <c r="A1612">
        <v>1862413</v>
      </c>
      <c r="B1612">
        <v>1863324</v>
      </c>
      <c r="C1612">
        <f t="shared" si="27"/>
        <v>912</v>
      </c>
    </row>
    <row r="1613" spans="1:3" x14ac:dyDescent="0.25">
      <c r="A1613">
        <v>1863968</v>
      </c>
      <c r="B1613">
        <v>1866745</v>
      </c>
      <c r="C1613">
        <f t="shared" si="27"/>
        <v>2778</v>
      </c>
    </row>
    <row r="1614" spans="1:3" x14ac:dyDescent="0.25">
      <c r="A1614">
        <v>1866812</v>
      </c>
      <c r="B1614">
        <v>1869109</v>
      </c>
      <c r="C1614">
        <f t="shared" si="27"/>
        <v>2298</v>
      </c>
    </row>
    <row r="1615" spans="1:3" x14ac:dyDescent="0.25">
      <c r="A1615">
        <v>1869321</v>
      </c>
      <c r="B1615">
        <v>1871582</v>
      </c>
      <c r="C1615">
        <f t="shared" si="27"/>
        <v>2262</v>
      </c>
    </row>
    <row r="1616" spans="1:3" x14ac:dyDescent="0.25">
      <c r="A1616">
        <v>1871657</v>
      </c>
      <c r="B1616">
        <v>1873648</v>
      </c>
      <c r="C1616">
        <f t="shared" si="27"/>
        <v>1992</v>
      </c>
    </row>
    <row r="1617" spans="1:3" x14ac:dyDescent="0.25">
      <c r="A1617">
        <v>1873997</v>
      </c>
      <c r="B1617">
        <v>1875649</v>
      </c>
      <c r="C1617">
        <f t="shared" si="27"/>
        <v>1653</v>
      </c>
    </row>
    <row r="1618" spans="1:3" x14ac:dyDescent="0.25">
      <c r="A1618">
        <v>1875706</v>
      </c>
      <c r="B1618">
        <v>1876620</v>
      </c>
      <c r="C1618">
        <f t="shared" si="27"/>
        <v>915</v>
      </c>
    </row>
    <row r="1619" spans="1:3" x14ac:dyDescent="0.25">
      <c r="A1619">
        <v>1876623</v>
      </c>
      <c r="B1619">
        <v>1877513</v>
      </c>
      <c r="C1619">
        <f t="shared" si="27"/>
        <v>891</v>
      </c>
    </row>
    <row r="1620" spans="1:3" x14ac:dyDescent="0.25">
      <c r="A1620">
        <v>1877510</v>
      </c>
      <c r="B1620">
        <v>1878814</v>
      </c>
      <c r="C1620">
        <f t="shared" si="27"/>
        <v>1305</v>
      </c>
    </row>
    <row r="1621" spans="1:3" x14ac:dyDescent="0.25">
      <c r="A1621">
        <v>1879110</v>
      </c>
      <c r="B1621">
        <v>1880123</v>
      </c>
      <c r="C1621">
        <f t="shared" si="27"/>
        <v>1014</v>
      </c>
    </row>
    <row r="1622" spans="1:3" x14ac:dyDescent="0.25">
      <c r="A1622">
        <v>1880409</v>
      </c>
      <c r="B1622">
        <v>1881875</v>
      </c>
      <c r="C1622">
        <f t="shared" si="27"/>
        <v>1467</v>
      </c>
    </row>
    <row r="1623" spans="1:3" x14ac:dyDescent="0.25">
      <c r="A1623">
        <v>1882218</v>
      </c>
      <c r="B1623">
        <v>1883219</v>
      </c>
      <c r="C1623">
        <f t="shared" si="27"/>
        <v>1002</v>
      </c>
    </row>
    <row r="1624" spans="1:3" x14ac:dyDescent="0.25">
      <c r="A1624">
        <v>1883398</v>
      </c>
      <c r="B1624">
        <v>1884498</v>
      </c>
      <c r="C1624">
        <f t="shared" si="27"/>
        <v>1101</v>
      </c>
    </row>
    <row r="1625" spans="1:3" x14ac:dyDescent="0.25">
      <c r="A1625">
        <v>1884648</v>
      </c>
      <c r="B1625">
        <v>1885475</v>
      </c>
      <c r="C1625">
        <f t="shared" si="27"/>
        <v>828</v>
      </c>
    </row>
    <row r="1626" spans="1:3" x14ac:dyDescent="0.25">
      <c r="A1626">
        <v>1885553</v>
      </c>
      <c r="B1626">
        <v>1886527</v>
      </c>
      <c r="C1626">
        <f t="shared" si="27"/>
        <v>975</v>
      </c>
    </row>
    <row r="1627" spans="1:3" x14ac:dyDescent="0.25">
      <c r="A1627">
        <v>1886655</v>
      </c>
      <c r="B1627">
        <v>1887380</v>
      </c>
      <c r="C1627">
        <f t="shared" si="27"/>
        <v>726</v>
      </c>
    </row>
    <row r="1628" spans="1:3" x14ac:dyDescent="0.25">
      <c r="A1628">
        <v>1887518</v>
      </c>
      <c r="B1628">
        <v>1890514</v>
      </c>
      <c r="C1628">
        <f t="shared" si="27"/>
        <v>2997</v>
      </c>
    </row>
    <row r="1629" spans="1:3" x14ac:dyDescent="0.25">
      <c r="A1629">
        <v>1890693</v>
      </c>
      <c r="B1629">
        <v>1891832</v>
      </c>
      <c r="C1629">
        <f t="shared" si="27"/>
        <v>1140</v>
      </c>
    </row>
    <row r="1630" spans="1:3" x14ac:dyDescent="0.25">
      <c r="A1630">
        <v>1892165</v>
      </c>
      <c r="B1630">
        <v>1893556</v>
      </c>
      <c r="C1630">
        <f t="shared" si="27"/>
        <v>1392</v>
      </c>
    </row>
    <row r="1631" spans="1:3" x14ac:dyDescent="0.25">
      <c r="A1631">
        <v>1894204</v>
      </c>
      <c r="B1631">
        <v>1896342</v>
      </c>
      <c r="C1631">
        <f t="shared" si="27"/>
        <v>2139</v>
      </c>
    </row>
    <row r="1632" spans="1:3" x14ac:dyDescent="0.25">
      <c r="A1632">
        <v>1896339</v>
      </c>
      <c r="B1632">
        <v>1897277</v>
      </c>
      <c r="C1632">
        <f t="shared" si="27"/>
        <v>939</v>
      </c>
    </row>
    <row r="1633" spans="1:3" x14ac:dyDescent="0.25">
      <c r="A1633">
        <v>1897270</v>
      </c>
      <c r="B1633">
        <v>1898280</v>
      </c>
      <c r="C1633">
        <f t="shared" si="27"/>
        <v>1011</v>
      </c>
    </row>
    <row r="1634" spans="1:3" x14ac:dyDescent="0.25">
      <c r="A1634">
        <v>1898349</v>
      </c>
      <c r="B1634">
        <v>1900106</v>
      </c>
      <c r="C1634">
        <f t="shared" si="27"/>
        <v>1758</v>
      </c>
    </row>
    <row r="1635" spans="1:3" x14ac:dyDescent="0.25">
      <c r="A1635">
        <v>1900500</v>
      </c>
      <c r="B1635">
        <v>1901279</v>
      </c>
      <c r="C1635">
        <f t="shared" si="27"/>
        <v>780</v>
      </c>
    </row>
    <row r="1636" spans="1:3" x14ac:dyDescent="0.25">
      <c r="A1636">
        <v>1901554</v>
      </c>
      <c r="B1636">
        <v>1902003</v>
      </c>
      <c r="C1636">
        <f t="shared" si="27"/>
        <v>450</v>
      </c>
    </row>
    <row r="1637" spans="1:3" x14ac:dyDescent="0.25">
      <c r="A1637">
        <v>1902106</v>
      </c>
      <c r="B1637">
        <v>1903212</v>
      </c>
      <c r="C1637">
        <f t="shared" si="27"/>
        <v>1107</v>
      </c>
    </row>
    <row r="1638" spans="1:3" x14ac:dyDescent="0.25">
      <c r="A1638">
        <v>1903245</v>
      </c>
      <c r="B1638">
        <v>1904090</v>
      </c>
      <c r="C1638">
        <f t="shared" si="27"/>
        <v>846</v>
      </c>
    </row>
    <row r="1639" spans="1:3" x14ac:dyDescent="0.25">
      <c r="A1639">
        <v>1904099</v>
      </c>
      <c r="B1639">
        <v>1904911</v>
      </c>
      <c r="C1639">
        <f t="shared" si="27"/>
        <v>813</v>
      </c>
    </row>
    <row r="1640" spans="1:3" x14ac:dyDescent="0.25">
      <c r="A1640">
        <v>1905046</v>
      </c>
      <c r="B1640">
        <v>1906584</v>
      </c>
      <c r="C1640">
        <f t="shared" si="27"/>
        <v>1539</v>
      </c>
    </row>
    <row r="1641" spans="1:3" x14ac:dyDescent="0.25">
      <c r="A1641">
        <v>1906928</v>
      </c>
      <c r="B1641">
        <v>1907878</v>
      </c>
      <c r="C1641">
        <f t="shared" si="27"/>
        <v>951</v>
      </c>
    </row>
    <row r="1642" spans="1:3" x14ac:dyDescent="0.25">
      <c r="A1642">
        <v>1907932</v>
      </c>
      <c r="B1642">
        <v>1909254</v>
      </c>
      <c r="C1642">
        <f t="shared" si="27"/>
        <v>1323</v>
      </c>
    </row>
    <row r="1643" spans="1:3" x14ac:dyDescent="0.25">
      <c r="A1643">
        <v>1909636</v>
      </c>
      <c r="B1643">
        <v>1910079</v>
      </c>
      <c r="C1643">
        <f t="shared" si="27"/>
        <v>444</v>
      </c>
    </row>
    <row r="1644" spans="1:3" x14ac:dyDescent="0.25">
      <c r="A1644">
        <v>1910168</v>
      </c>
      <c r="B1644">
        <v>1911859</v>
      </c>
      <c r="C1644">
        <f t="shared" si="27"/>
        <v>1692</v>
      </c>
    </row>
    <row r="1645" spans="1:3" x14ac:dyDescent="0.25">
      <c r="A1645">
        <v>1912060</v>
      </c>
      <c r="B1645">
        <v>1914624</v>
      </c>
      <c r="C1645">
        <f t="shared" si="27"/>
        <v>2565</v>
      </c>
    </row>
    <row r="1646" spans="1:3" x14ac:dyDescent="0.25">
      <c r="A1646">
        <v>1914735</v>
      </c>
      <c r="B1646">
        <v>1915568</v>
      </c>
      <c r="C1646">
        <f t="shared" si="27"/>
        <v>834</v>
      </c>
    </row>
    <row r="1647" spans="1:3" x14ac:dyDescent="0.25">
      <c r="A1647">
        <v>1915725</v>
      </c>
      <c r="B1647">
        <v>1916426</v>
      </c>
      <c r="C1647">
        <f t="shared" si="27"/>
        <v>702</v>
      </c>
    </row>
    <row r="1648" spans="1:3" x14ac:dyDescent="0.25">
      <c r="A1648">
        <v>1916569</v>
      </c>
      <c r="B1648">
        <v>1917726</v>
      </c>
      <c r="C1648">
        <f t="shared" si="27"/>
        <v>1158</v>
      </c>
    </row>
    <row r="1649" spans="1:3" x14ac:dyDescent="0.25">
      <c r="A1649">
        <v>1919259</v>
      </c>
      <c r="B1649">
        <v>1920758</v>
      </c>
      <c r="C1649">
        <f t="shared" si="27"/>
        <v>1500</v>
      </c>
    </row>
    <row r="1650" spans="1:3" x14ac:dyDescent="0.25">
      <c r="A1650">
        <v>1920902</v>
      </c>
      <c r="B1650">
        <v>1921372</v>
      </c>
      <c r="C1650">
        <f t="shared" si="27"/>
        <v>471</v>
      </c>
    </row>
    <row r="1651" spans="1:3" x14ac:dyDescent="0.25">
      <c r="A1651">
        <v>1921386</v>
      </c>
      <c r="B1651">
        <v>1921889</v>
      </c>
      <c r="C1651">
        <f t="shared" si="27"/>
        <v>504</v>
      </c>
    </row>
    <row r="1652" spans="1:3" x14ac:dyDescent="0.25">
      <c r="A1652">
        <v>1922008</v>
      </c>
      <c r="B1652">
        <v>1922775</v>
      </c>
      <c r="C1652">
        <f t="shared" si="27"/>
        <v>768</v>
      </c>
    </row>
    <row r="1653" spans="1:3" x14ac:dyDescent="0.25">
      <c r="A1653">
        <v>1923023</v>
      </c>
      <c r="B1653">
        <v>1923856</v>
      </c>
      <c r="C1653">
        <f t="shared" si="27"/>
        <v>834</v>
      </c>
    </row>
    <row r="1654" spans="1:3" x14ac:dyDescent="0.25">
      <c r="A1654">
        <v>1924433</v>
      </c>
      <c r="B1654">
        <v>1925143</v>
      </c>
      <c r="C1654">
        <f t="shared" si="27"/>
        <v>711</v>
      </c>
    </row>
    <row r="1655" spans="1:3" x14ac:dyDescent="0.25">
      <c r="A1655">
        <v>1925597</v>
      </c>
      <c r="B1655">
        <v>1926085</v>
      </c>
      <c r="C1655">
        <f t="shared" si="27"/>
        <v>489</v>
      </c>
    </row>
    <row r="1656" spans="1:3" x14ac:dyDescent="0.25">
      <c r="A1656">
        <v>1926315</v>
      </c>
      <c r="B1656">
        <v>1927157</v>
      </c>
      <c r="C1656">
        <f t="shared" si="27"/>
        <v>843</v>
      </c>
    </row>
    <row r="1657" spans="1:3" x14ac:dyDescent="0.25">
      <c r="A1657">
        <v>1927154</v>
      </c>
      <c r="B1657">
        <v>1927360</v>
      </c>
      <c r="C1657">
        <f t="shared" si="27"/>
        <v>207</v>
      </c>
    </row>
    <row r="1658" spans="1:3" x14ac:dyDescent="0.25">
      <c r="A1658">
        <v>1927572</v>
      </c>
      <c r="B1658">
        <v>1929371</v>
      </c>
      <c r="C1658">
        <f t="shared" si="27"/>
        <v>1800</v>
      </c>
    </row>
    <row r="1659" spans="1:3" x14ac:dyDescent="0.25">
      <c r="A1659">
        <v>1929877</v>
      </c>
      <c r="B1659">
        <v>1930278</v>
      </c>
      <c r="C1659">
        <f t="shared" si="27"/>
        <v>402</v>
      </c>
    </row>
    <row r="1660" spans="1:3" x14ac:dyDescent="0.25">
      <c r="A1660">
        <v>1930668</v>
      </c>
      <c r="B1660">
        <v>1931873</v>
      </c>
      <c r="C1660">
        <f t="shared" si="27"/>
        <v>1206</v>
      </c>
    </row>
    <row r="1661" spans="1:3" x14ac:dyDescent="0.25">
      <c r="A1661">
        <v>1932578</v>
      </c>
      <c r="B1661">
        <v>1933489</v>
      </c>
      <c r="C1661">
        <f t="shared" si="27"/>
        <v>912</v>
      </c>
    </row>
    <row r="1662" spans="1:3" x14ac:dyDescent="0.25">
      <c r="A1662">
        <v>1933486</v>
      </c>
      <c r="B1662">
        <v>1934217</v>
      </c>
      <c r="C1662">
        <f t="shared" si="27"/>
        <v>732</v>
      </c>
    </row>
    <row r="1663" spans="1:3" x14ac:dyDescent="0.25">
      <c r="A1663">
        <v>1934214</v>
      </c>
      <c r="B1663">
        <v>1935149</v>
      </c>
      <c r="C1663">
        <f t="shared" si="27"/>
        <v>936</v>
      </c>
    </row>
    <row r="1664" spans="1:3" x14ac:dyDescent="0.25">
      <c r="A1664">
        <v>1935226</v>
      </c>
      <c r="B1664">
        <v>1935915</v>
      </c>
      <c r="C1664">
        <f t="shared" si="27"/>
        <v>690</v>
      </c>
    </row>
    <row r="1665" spans="1:3" x14ac:dyDescent="0.25">
      <c r="A1665">
        <v>1936336</v>
      </c>
      <c r="B1665">
        <v>1937646</v>
      </c>
      <c r="C1665">
        <f t="shared" si="27"/>
        <v>1311</v>
      </c>
    </row>
    <row r="1666" spans="1:3" x14ac:dyDescent="0.25">
      <c r="A1666">
        <v>1937735</v>
      </c>
      <c r="B1666">
        <v>1939837</v>
      </c>
      <c r="C1666">
        <f t="shared" si="27"/>
        <v>2103</v>
      </c>
    </row>
    <row r="1667" spans="1:3" x14ac:dyDescent="0.25">
      <c r="A1667">
        <v>1940120</v>
      </c>
      <c r="B1667">
        <v>1940515</v>
      </c>
      <c r="C1667">
        <f t="shared" si="27"/>
        <v>396</v>
      </c>
    </row>
    <row r="1668" spans="1:3" x14ac:dyDescent="0.25">
      <c r="A1668">
        <v>1940729</v>
      </c>
      <c r="B1668">
        <v>1942147</v>
      </c>
      <c r="C1668">
        <f t="shared" ref="C1668:C1731" si="28">B1668-A1668+1</f>
        <v>1419</v>
      </c>
    </row>
    <row r="1669" spans="1:3" x14ac:dyDescent="0.25">
      <c r="A1669">
        <v>1942411</v>
      </c>
      <c r="B1669">
        <v>1943376</v>
      </c>
      <c r="C1669">
        <f t="shared" si="28"/>
        <v>966</v>
      </c>
    </row>
    <row r="1670" spans="1:3" x14ac:dyDescent="0.25">
      <c r="A1670">
        <v>1943532</v>
      </c>
      <c r="B1670">
        <v>1944002</v>
      </c>
      <c r="C1670">
        <f t="shared" si="28"/>
        <v>471</v>
      </c>
    </row>
    <row r="1671" spans="1:3" x14ac:dyDescent="0.25">
      <c r="A1671">
        <v>1944479</v>
      </c>
      <c r="B1671">
        <v>1945234</v>
      </c>
      <c r="C1671">
        <f t="shared" si="28"/>
        <v>756</v>
      </c>
    </row>
    <row r="1672" spans="1:3" x14ac:dyDescent="0.25">
      <c r="A1672">
        <v>1945257</v>
      </c>
      <c r="B1672">
        <v>1946258</v>
      </c>
      <c r="C1672">
        <f t="shared" si="28"/>
        <v>1002</v>
      </c>
    </row>
    <row r="1673" spans="1:3" x14ac:dyDescent="0.25">
      <c r="A1673">
        <v>1946306</v>
      </c>
      <c r="B1673">
        <v>1947880</v>
      </c>
      <c r="C1673">
        <f t="shared" si="28"/>
        <v>1575</v>
      </c>
    </row>
    <row r="1674" spans="1:3" x14ac:dyDescent="0.25">
      <c r="A1674">
        <v>1948068</v>
      </c>
      <c r="B1674">
        <v>1949045</v>
      </c>
      <c r="C1674">
        <f t="shared" si="28"/>
        <v>978</v>
      </c>
    </row>
    <row r="1675" spans="1:3" x14ac:dyDescent="0.25">
      <c r="A1675">
        <v>1949075</v>
      </c>
      <c r="B1675">
        <v>1949884</v>
      </c>
      <c r="C1675">
        <f t="shared" si="28"/>
        <v>810</v>
      </c>
    </row>
    <row r="1676" spans="1:3" x14ac:dyDescent="0.25">
      <c r="A1676">
        <v>1949989</v>
      </c>
      <c r="B1676">
        <v>1951008</v>
      </c>
      <c r="C1676">
        <f t="shared" si="28"/>
        <v>1020</v>
      </c>
    </row>
    <row r="1677" spans="1:3" x14ac:dyDescent="0.25">
      <c r="A1677">
        <v>1951005</v>
      </c>
      <c r="B1677">
        <v>1951976</v>
      </c>
      <c r="C1677">
        <f t="shared" si="28"/>
        <v>972</v>
      </c>
    </row>
    <row r="1678" spans="1:3" x14ac:dyDescent="0.25">
      <c r="A1678">
        <v>1951973</v>
      </c>
      <c r="B1678">
        <v>1952920</v>
      </c>
      <c r="C1678">
        <f t="shared" si="28"/>
        <v>948</v>
      </c>
    </row>
    <row r="1679" spans="1:3" x14ac:dyDescent="0.25">
      <c r="A1679">
        <v>1953015</v>
      </c>
      <c r="B1679">
        <v>1953752</v>
      </c>
      <c r="C1679">
        <f t="shared" si="28"/>
        <v>738</v>
      </c>
    </row>
    <row r="1680" spans="1:3" x14ac:dyDescent="0.25">
      <c r="A1680">
        <v>1953749</v>
      </c>
      <c r="B1680">
        <v>1954558</v>
      </c>
      <c r="C1680">
        <f t="shared" si="28"/>
        <v>810</v>
      </c>
    </row>
    <row r="1681" spans="1:3" x14ac:dyDescent="0.25">
      <c r="A1681">
        <v>1954620</v>
      </c>
      <c r="B1681">
        <v>1955903</v>
      </c>
      <c r="C1681">
        <f t="shared" si="28"/>
        <v>1284</v>
      </c>
    </row>
    <row r="1682" spans="1:3" x14ac:dyDescent="0.25">
      <c r="A1682">
        <v>1956029</v>
      </c>
      <c r="B1682">
        <v>1956787</v>
      </c>
      <c r="C1682">
        <f t="shared" si="28"/>
        <v>759</v>
      </c>
    </row>
    <row r="1683" spans="1:3" x14ac:dyDescent="0.25">
      <c r="A1683">
        <v>1956902</v>
      </c>
      <c r="B1683">
        <v>1957519</v>
      </c>
      <c r="C1683">
        <f t="shared" si="28"/>
        <v>618</v>
      </c>
    </row>
    <row r="1684" spans="1:3" x14ac:dyDescent="0.25">
      <c r="A1684">
        <v>1957573</v>
      </c>
      <c r="B1684">
        <v>1958127</v>
      </c>
      <c r="C1684">
        <f t="shared" si="28"/>
        <v>555</v>
      </c>
    </row>
    <row r="1685" spans="1:3" x14ac:dyDescent="0.25">
      <c r="A1685">
        <v>1958369</v>
      </c>
      <c r="B1685">
        <v>1959748</v>
      </c>
      <c r="C1685">
        <f t="shared" si="28"/>
        <v>1380</v>
      </c>
    </row>
    <row r="1686" spans="1:3" x14ac:dyDescent="0.25">
      <c r="A1686">
        <v>1959745</v>
      </c>
      <c r="B1686">
        <v>1960767</v>
      </c>
      <c r="C1686">
        <f t="shared" si="28"/>
        <v>1023</v>
      </c>
    </row>
    <row r="1687" spans="1:3" x14ac:dyDescent="0.25">
      <c r="A1687">
        <v>1960893</v>
      </c>
      <c r="B1687">
        <v>1961669</v>
      </c>
      <c r="C1687">
        <f t="shared" si="28"/>
        <v>777</v>
      </c>
    </row>
    <row r="1688" spans="1:3" x14ac:dyDescent="0.25">
      <c r="A1688">
        <v>1961777</v>
      </c>
      <c r="B1688">
        <v>1963297</v>
      </c>
      <c r="C1688">
        <f t="shared" si="28"/>
        <v>1521</v>
      </c>
    </row>
    <row r="1689" spans="1:3" x14ac:dyDescent="0.25">
      <c r="A1689">
        <v>1963400</v>
      </c>
      <c r="B1689">
        <v>1964482</v>
      </c>
      <c r="C1689">
        <f t="shared" si="28"/>
        <v>1083</v>
      </c>
    </row>
    <row r="1690" spans="1:3" x14ac:dyDescent="0.25">
      <c r="A1690">
        <v>1964676</v>
      </c>
      <c r="B1690">
        <v>1965767</v>
      </c>
      <c r="C1690">
        <f t="shared" si="28"/>
        <v>1092</v>
      </c>
    </row>
    <row r="1691" spans="1:3" x14ac:dyDescent="0.25">
      <c r="A1691">
        <v>1965764</v>
      </c>
      <c r="B1691">
        <v>1966606</v>
      </c>
      <c r="C1691">
        <f t="shared" si="28"/>
        <v>843</v>
      </c>
    </row>
    <row r="1692" spans="1:3" x14ac:dyDescent="0.25">
      <c r="A1692">
        <v>1966599</v>
      </c>
      <c r="B1692">
        <v>1967444</v>
      </c>
      <c r="C1692">
        <f t="shared" si="28"/>
        <v>846</v>
      </c>
    </row>
    <row r="1693" spans="1:3" x14ac:dyDescent="0.25">
      <c r="A1693">
        <v>1967470</v>
      </c>
      <c r="B1693">
        <v>1968819</v>
      </c>
      <c r="C1693">
        <f t="shared" si="28"/>
        <v>1350</v>
      </c>
    </row>
    <row r="1694" spans="1:3" x14ac:dyDescent="0.25">
      <c r="A1694">
        <v>1968987</v>
      </c>
      <c r="B1694">
        <v>1969910</v>
      </c>
      <c r="C1694">
        <f t="shared" si="28"/>
        <v>924</v>
      </c>
    </row>
    <row r="1695" spans="1:3" x14ac:dyDescent="0.25">
      <c r="A1695">
        <v>1969971</v>
      </c>
      <c r="B1695">
        <v>1971683</v>
      </c>
      <c r="C1695">
        <f t="shared" si="28"/>
        <v>1713</v>
      </c>
    </row>
    <row r="1696" spans="1:3" x14ac:dyDescent="0.25">
      <c r="A1696">
        <v>1972509</v>
      </c>
      <c r="B1696">
        <v>1974404</v>
      </c>
      <c r="C1696">
        <f t="shared" si="28"/>
        <v>1896</v>
      </c>
    </row>
    <row r="1697" spans="1:3" x14ac:dyDescent="0.25">
      <c r="A1697">
        <v>1974684</v>
      </c>
      <c r="B1697">
        <v>1976210</v>
      </c>
      <c r="C1697">
        <f t="shared" si="28"/>
        <v>1527</v>
      </c>
    </row>
    <row r="1698" spans="1:3" x14ac:dyDescent="0.25">
      <c r="A1698">
        <v>1976207</v>
      </c>
      <c r="B1698">
        <v>1977145</v>
      </c>
      <c r="C1698">
        <f t="shared" si="28"/>
        <v>939</v>
      </c>
    </row>
    <row r="1699" spans="1:3" x14ac:dyDescent="0.25">
      <c r="A1699">
        <v>1977142</v>
      </c>
      <c r="B1699">
        <v>1978047</v>
      </c>
      <c r="C1699">
        <f t="shared" si="28"/>
        <v>906</v>
      </c>
    </row>
    <row r="1700" spans="1:3" x14ac:dyDescent="0.25">
      <c r="A1700">
        <v>1978323</v>
      </c>
      <c r="B1700">
        <v>1980344</v>
      </c>
      <c r="C1700">
        <f t="shared" si="28"/>
        <v>2022</v>
      </c>
    </row>
    <row r="1701" spans="1:3" x14ac:dyDescent="0.25">
      <c r="A1701">
        <v>1980456</v>
      </c>
      <c r="B1701">
        <v>1981784</v>
      </c>
      <c r="C1701">
        <f t="shared" si="28"/>
        <v>1329</v>
      </c>
    </row>
    <row r="1702" spans="1:3" x14ac:dyDescent="0.25">
      <c r="A1702">
        <v>1981803</v>
      </c>
      <c r="B1702">
        <v>1982681</v>
      </c>
      <c r="C1702">
        <f t="shared" si="28"/>
        <v>879</v>
      </c>
    </row>
    <row r="1703" spans="1:3" x14ac:dyDescent="0.25">
      <c r="A1703">
        <v>1982671</v>
      </c>
      <c r="B1703">
        <v>1983645</v>
      </c>
      <c r="C1703">
        <f t="shared" si="28"/>
        <v>975</v>
      </c>
    </row>
    <row r="1704" spans="1:3" x14ac:dyDescent="0.25">
      <c r="A1704">
        <v>1984223</v>
      </c>
      <c r="B1704">
        <v>1985470</v>
      </c>
      <c r="C1704">
        <f t="shared" si="28"/>
        <v>1248</v>
      </c>
    </row>
    <row r="1705" spans="1:3" x14ac:dyDescent="0.25">
      <c r="A1705">
        <v>1985650</v>
      </c>
      <c r="B1705">
        <v>1987170</v>
      </c>
      <c r="C1705">
        <f t="shared" si="28"/>
        <v>1521</v>
      </c>
    </row>
    <row r="1706" spans="1:3" x14ac:dyDescent="0.25">
      <c r="A1706">
        <v>1987333</v>
      </c>
      <c r="B1706">
        <v>1988487</v>
      </c>
      <c r="C1706">
        <f t="shared" si="28"/>
        <v>1155</v>
      </c>
    </row>
    <row r="1707" spans="1:3" x14ac:dyDescent="0.25">
      <c r="A1707">
        <v>1988484</v>
      </c>
      <c r="B1707">
        <v>1989341</v>
      </c>
      <c r="C1707">
        <f t="shared" si="28"/>
        <v>858</v>
      </c>
    </row>
    <row r="1708" spans="1:3" x14ac:dyDescent="0.25">
      <c r="A1708">
        <v>1989365</v>
      </c>
      <c r="B1708">
        <v>1990279</v>
      </c>
      <c r="C1708">
        <f t="shared" si="28"/>
        <v>915</v>
      </c>
    </row>
    <row r="1709" spans="1:3" x14ac:dyDescent="0.25">
      <c r="A1709">
        <v>1990351</v>
      </c>
      <c r="B1709">
        <v>1991385</v>
      </c>
      <c r="C1709">
        <f t="shared" si="28"/>
        <v>1035</v>
      </c>
    </row>
    <row r="1710" spans="1:3" x14ac:dyDescent="0.25">
      <c r="A1710">
        <v>1991655</v>
      </c>
      <c r="B1710">
        <v>1992335</v>
      </c>
      <c r="C1710">
        <f t="shared" si="28"/>
        <v>681</v>
      </c>
    </row>
    <row r="1711" spans="1:3" x14ac:dyDescent="0.25">
      <c r="A1711">
        <v>1992456</v>
      </c>
      <c r="B1711">
        <v>1993433</v>
      </c>
      <c r="C1711">
        <f t="shared" si="28"/>
        <v>978</v>
      </c>
    </row>
    <row r="1712" spans="1:3" x14ac:dyDescent="0.25">
      <c r="A1712">
        <v>1993439</v>
      </c>
      <c r="B1712">
        <v>1993939</v>
      </c>
      <c r="C1712">
        <f t="shared" si="28"/>
        <v>501</v>
      </c>
    </row>
    <row r="1713" spans="1:3" x14ac:dyDescent="0.25">
      <c r="A1713">
        <v>1994073</v>
      </c>
      <c r="B1713">
        <v>1995575</v>
      </c>
      <c r="C1713">
        <f t="shared" si="28"/>
        <v>1503</v>
      </c>
    </row>
    <row r="1714" spans="1:3" x14ac:dyDescent="0.25">
      <c r="A1714">
        <v>1995606</v>
      </c>
      <c r="B1714">
        <v>1996472</v>
      </c>
      <c r="C1714">
        <f t="shared" si="28"/>
        <v>867</v>
      </c>
    </row>
    <row r="1715" spans="1:3" x14ac:dyDescent="0.25">
      <c r="A1715">
        <v>1996555</v>
      </c>
      <c r="B1715">
        <v>1998264</v>
      </c>
      <c r="C1715">
        <f t="shared" si="28"/>
        <v>1710</v>
      </c>
    </row>
    <row r="1716" spans="1:3" x14ac:dyDescent="0.25">
      <c r="A1716">
        <v>1998398</v>
      </c>
      <c r="B1716">
        <v>1999477</v>
      </c>
      <c r="C1716">
        <f t="shared" si="28"/>
        <v>1080</v>
      </c>
    </row>
    <row r="1717" spans="1:3" x14ac:dyDescent="0.25">
      <c r="A1717">
        <v>1999482</v>
      </c>
      <c r="B1717">
        <v>2000387</v>
      </c>
      <c r="C1717">
        <f t="shared" si="28"/>
        <v>906</v>
      </c>
    </row>
    <row r="1718" spans="1:3" x14ac:dyDescent="0.25">
      <c r="A1718">
        <v>2000446</v>
      </c>
      <c r="B1718">
        <v>2001327</v>
      </c>
      <c r="C1718">
        <f t="shared" si="28"/>
        <v>882</v>
      </c>
    </row>
    <row r="1719" spans="1:3" x14ac:dyDescent="0.25">
      <c r="A1719">
        <v>2001324</v>
      </c>
      <c r="B1719">
        <v>2002490</v>
      </c>
      <c r="C1719">
        <f t="shared" si="28"/>
        <v>1167</v>
      </c>
    </row>
    <row r="1720" spans="1:3" x14ac:dyDescent="0.25">
      <c r="A1720">
        <v>2002487</v>
      </c>
      <c r="B1720">
        <v>2003641</v>
      </c>
      <c r="C1720">
        <f t="shared" si="28"/>
        <v>1155</v>
      </c>
    </row>
    <row r="1721" spans="1:3" x14ac:dyDescent="0.25">
      <c r="A1721">
        <v>2004669</v>
      </c>
      <c r="B1721">
        <v>2005274</v>
      </c>
      <c r="C1721">
        <f t="shared" si="28"/>
        <v>606</v>
      </c>
    </row>
    <row r="1722" spans="1:3" x14ac:dyDescent="0.25">
      <c r="A1722">
        <v>2005278</v>
      </c>
      <c r="B1722">
        <v>2005769</v>
      </c>
      <c r="C1722">
        <f t="shared" si="28"/>
        <v>492</v>
      </c>
    </row>
    <row r="1723" spans="1:3" x14ac:dyDescent="0.25">
      <c r="A1723">
        <v>2006087</v>
      </c>
      <c r="B1723">
        <v>2006608</v>
      </c>
      <c r="C1723">
        <f t="shared" si="28"/>
        <v>522</v>
      </c>
    </row>
    <row r="1724" spans="1:3" x14ac:dyDescent="0.25">
      <c r="A1724">
        <v>2006619</v>
      </c>
      <c r="B1724">
        <v>2007029</v>
      </c>
      <c r="C1724">
        <f t="shared" si="28"/>
        <v>411</v>
      </c>
    </row>
    <row r="1725" spans="1:3" x14ac:dyDescent="0.25">
      <c r="A1725">
        <v>2007078</v>
      </c>
      <c r="B1725">
        <v>2007743</v>
      </c>
      <c r="C1725">
        <f t="shared" si="28"/>
        <v>666</v>
      </c>
    </row>
    <row r="1726" spans="1:3" x14ac:dyDescent="0.25">
      <c r="A1726">
        <v>2008051</v>
      </c>
      <c r="B1726">
        <v>2008734</v>
      </c>
      <c r="C1726">
        <f t="shared" si="28"/>
        <v>684</v>
      </c>
    </row>
    <row r="1727" spans="1:3" x14ac:dyDescent="0.25">
      <c r="A1727">
        <v>2009153</v>
      </c>
      <c r="B1727">
        <v>2010475</v>
      </c>
      <c r="C1727">
        <f t="shared" si="28"/>
        <v>1323</v>
      </c>
    </row>
    <row r="1728" spans="1:3" x14ac:dyDescent="0.25">
      <c r="A1728">
        <v>2010862</v>
      </c>
      <c r="B1728">
        <v>2013375</v>
      </c>
      <c r="C1728">
        <f t="shared" si="28"/>
        <v>2514</v>
      </c>
    </row>
    <row r="1729" spans="1:3" x14ac:dyDescent="0.25">
      <c r="A1729">
        <v>2013800</v>
      </c>
      <c r="B1729">
        <v>2014780</v>
      </c>
      <c r="C1729">
        <f t="shared" si="28"/>
        <v>981</v>
      </c>
    </row>
    <row r="1730" spans="1:3" x14ac:dyDescent="0.25">
      <c r="A1730">
        <v>2014791</v>
      </c>
      <c r="B1730">
        <v>2015222</v>
      </c>
      <c r="C1730">
        <f t="shared" si="28"/>
        <v>432</v>
      </c>
    </row>
    <row r="1731" spans="1:3" x14ac:dyDescent="0.25">
      <c r="A1731">
        <v>2015361</v>
      </c>
      <c r="B1731">
        <v>2016326</v>
      </c>
      <c r="C1731">
        <f t="shared" si="28"/>
        <v>966</v>
      </c>
    </row>
    <row r="1732" spans="1:3" x14ac:dyDescent="0.25">
      <c r="A1732">
        <v>2016831</v>
      </c>
      <c r="B1732">
        <v>2018675</v>
      </c>
      <c r="C1732">
        <f t="shared" ref="C1732:C1795" si="29">B1732-A1732+1</f>
        <v>1845</v>
      </c>
    </row>
    <row r="1733" spans="1:3" x14ac:dyDescent="0.25">
      <c r="A1733">
        <v>2019352</v>
      </c>
      <c r="B1733">
        <v>2020659</v>
      </c>
      <c r="C1733">
        <f t="shared" si="29"/>
        <v>1308</v>
      </c>
    </row>
    <row r="1734" spans="1:3" x14ac:dyDescent="0.25">
      <c r="A1734">
        <v>2020936</v>
      </c>
      <c r="B1734">
        <v>2022114</v>
      </c>
      <c r="C1734">
        <f t="shared" si="29"/>
        <v>1179</v>
      </c>
    </row>
    <row r="1735" spans="1:3" x14ac:dyDescent="0.25">
      <c r="A1735">
        <v>2022396</v>
      </c>
      <c r="B1735">
        <v>2023619</v>
      </c>
      <c r="C1735">
        <f t="shared" si="29"/>
        <v>1224</v>
      </c>
    </row>
    <row r="1736" spans="1:3" x14ac:dyDescent="0.25">
      <c r="A1736">
        <v>2023877</v>
      </c>
      <c r="B1736">
        <v>2026195</v>
      </c>
      <c r="C1736">
        <f t="shared" si="29"/>
        <v>2319</v>
      </c>
    </row>
    <row r="1737" spans="1:3" x14ac:dyDescent="0.25">
      <c r="A1737">
        <v>2026381</v>
      </c>
      <c r="B1737">
        <v>2026803</v>
      </c>
      <c r="C1737">
        <f t="shared" si="29"/>
        <v>423</v>
      </c>
    </row>
    <row r="1738" spans="1:3" x14ac:dyDescent="0.25">
      <c r="A1738">
        <v>2026911</v>
      </c>
      <c r="B1738">
        <v>2029364</v>
      </c>
      <c r="C1738">
        <f t="shared" si="29"/>
        <v>2454</v>
      </c>
    </row>
    <row r="1739" spans="1:3" x14ac:dyDescent="0.25">
      <c r="A1739">
        <v>2029395</v>
      </c>
      <c r="B1739">
        <v>2030300</v>
      </c>
      <c r="C1739">
        <f t="shared" si="29"/>
        <v>906</v>
      </c>
    </row>
    <row r="1740" spans="1:3" x14ac:dyDescent="0.25">
      <c r="A1740">
        <v>2030385</v>
      </c>
      <c r="B1740">
        <v>2031317</v>
      </c>
      <c r="C1740">
        <f t="shared" si="29"/>
        <v>933</v>
      </c>
    </row>
    <row r="1741" spans="1:3" x14ac:dyDescent="0.25">
      <c r="A1741">
        <v>2031337</v>
      </c>
      <c r="B1741">
        <v>2032182</v>
      </c>
      <c r="C1741">
        <f t="shared" si="29"/>
        <v>846</v>
      </c>
    </row>
    <row r="1742" spans="1:3" x14ac:dyDescent="0.25">
      <c r="A1742">
        <v>2032465</v>
      </c>
      <c r="B1742">
        <v>2032830</v>
      </c>
      <c r="C1742">
        <f t="shared" si="29"/>
        <v>366</v>
      </c>
    </row>
    <row r="1743" spans="1:3" x14ac:dyDescent="0.25">
      <c r="A1743">
        <v>2033103</v>
      </c>
      <c r="B1743">
        <v>2034620</v>
      </c>
      <c r="C1743">
        <f t="shared" si="29"/>
        <v>1518</v>
      </c>
    </row>
    <row r="1744" spans="1:3" x14ac:dyDescent="0.25">
      <c r="A1744">
        <v>2034986</v>
      </c>
      <c r="B1744">
        <v>2035135</v>
      </c>
      <c r="C1744">
        <f t="shared" si="29"/>
        <v>150</v>
      </c>
    </row>
    <row r="1745" spans="1:3" x14ac:dyDescent="0.25">
      <c r="A1745">
        <v>2035562</v>
      </c>
      <c r="B1745">
        <v>2035804</v>
      </c>
      <c r="C1745">
        <f t="shared" si="29"/>
        <v>243</v>
      </c>
    </row>
    <row r="1746" spans="1:3" x14ac:dyDescent="0.25">
      <c r="A1746">
        <v>2035852</v>
      </c>
      <c r="B1746">
        <v>2037177</v>
      </c>
      <c r="C1746">
        <f t="shared" si="29"/>
        <v>1326</v>
      </c>
    </row>
    <row r="1747" spans="1:3" x14ac:dyDescent="0.25">
      <c r="A1747">
        <v>2037420</v>
      </c>
      <c r="B1747">
        <v>2038199</v>
      </c>
      <c r="C1747">
        <f t="shared" si="29"/>
        <v>780</v>
      </c>
    </row>
    <row r="1748" spans="1:3" x14ac:dyDescent="0.25">
      <c r="A1748">
        <v>2038218</v>
      </c>
      <c r="B1748">
        <v>2038679</v>
      </c>
      <c r="C1748">
        <f t="shared" si="29"/>
        <v>462</v>
      </c>
    </row>
    <row r="1749" spans="1:3" x14ac:dyDescent="0.25">
      <c r="A1749">
        <v>2038742</v>
      </c>
      <c r="B1749">
        <v>2039953</v>
      </c>
      <c r="C1749">
        <f t="shared" si="29"/>
        <v>1212</v>
      </c>
    </row>
    <row r="1750" spans="1:3" x14ac:dyDescent="0.25">
      <c r="A1750">
        <v>2040044</v>
      </c>
      <c r="B1750">
        <v>2040367</v>
      </c>
      <c r="C1750">
        <f t="shared" si="29"/>
        <v>324</v>
      </c>
    </row>
    <row r="1751" spans="1:3" x14ac:dyDescent="0.25">
      <c r="A1751">
        <v>2040938</v>
      </c>
      <c r="B1751">
        <v>2042317</v>
      </c>
      <c r="C1751">
        <f t="shared" si="29"/>
        <v>1380</v>
      </c>
    </row>
    <row r="1752" spans="1:3" x14ac:dyDescent="0.25">
      <c r="A1752">
        <v>2042587</v>
      </c>
      <c r="B1752">
        <v>2043255</v>
      </c>
      <c r="C1752">
        <f t="shared" si="29"/>
        <v>669</v>
      </c>
    </row>
    <row r="1753" spans="1:3" x14ac:dyDescent="0.25">
      <c r="A1753">
        <v>2043391</v>
      </c>
      <c r="B1753">
        <v>2045166</v>
      </c>
      <c r="C1753">
        <f t="shared" si="29"/>
        <v>1776</v>
      </c>
    </row>
    <row r="1754" spans="1:3" x14ac:dyDescent="0.25">
      <c r="A1754">
        <v>2045167</v>
      </c>
      <c r="B1754">
        <v>2047392</v>
      </c>
      <c r="C1754">
        <f t="shared" si="29"/>
        <v>2226</v>
      </c>
    </row>
    <row r="1755" spans="1:3" x14ac:dyDescent="0.25">
      <c r="A1755">
        <v>2047654</v>
      </c>
      <c r="B1755">
        <v>2048007</v>
      </c>
      <c r="C1755">
        <f t="shared" si="29"/>
        <v>354</v>
      </c>
    </row>
    <row r="1756" spans="1:3" x14ac:dyDescent="0.25">
      <c r="A1756">
        <v>2048041</v>
      </c>
      <c r="B1756">
        <v>2049252</v>
      </c>
      <c r="C1756">
        <f t="shared" si="29"/>
        <v>1212</v>
      </c>
    </row>
    <row r="1757" spans="1:3" x14ac:dyDescent="0.25">
      <c r="A1757">
        <v>2049658</v>
      </c>
      <c r="B1757">
        <v>2051484</v>
      </c>
      <c r="C1757">
        <f t="shared" si="29"/>
        <v>1827</v>
      </c>
    </row>
    <row r="1758" spans="1:3" x14ac:dyDescent="0.25">
      <c r="A1758">
        <v>2051624</v>
      </c>
      <c r="B1758">
        <v>2052010</v>
      </c>
      <c r="C1758">
        <f t="shared" si="29"/>
        <v>387</v>
      </c>
    </row>
    <row r="1759" spans="1:3" x14ac:dyDescent="0.25">
      <c r="A1759">
        <v>2052209</v>
      </c>
      <c r="B1759">
        <v>2053000</v>
      </c>
      <c r="C1759">
        <f t="shared" si="29"/>
        <v>792</v>
      </c>
    </row>
    <row r="1760" spans="1:3" x14ac:dyDescent="0.25">
      <c r="A1760">
        <v>2053063</v>
      </c>
      <c r="B1760">
        <v>2054445</v>
      </c>
      <c r="C1760">
        <f t="shared" si="29"/>
        <v>1383</v>
      </c>
    </row>
    <row r="1761" spans="1:3" x14ac:dyDescent="0.25">
      <c r="A1761">
        <v>2055121</v>
      </c>
      <c r="B1761">
        <v>2055510</v>
      </c>
      <c r="C1761">
        <f t="shared" si="29"/>
        <v>390</v>
      </c>
    </row>
    <row r="1762" spans="1:3" x14ac:dyDescent="0.25">
      <c r="A1762">
        <v>2055570</v>
      </c>
      <c r="B1762">
        <v>2056349</v>
      </c>
      <c r="C1762">
        <f t="shared" si="29"/>
        <v>780</v>
      </c>
    </row>
    <row r="1763" spans="1:3" x14ac:dyDescent="0.25">
      <c r="A1763">
        <v>2056712</v>
      </c>
      <c r="B1763">
        <v>2057254</v>
      </c>
      <c r="C1763">
        <f t="shared" si="29"/>
        <v>543</v>
      </c>
    </row>
    <row r="1764" spans="1:3" x14ac:dyDescent="0.25">
      <c r="A1764">
        <v>2057403</v>
      </c>
      <c r="B1764">
        <v>2058986</v>
      </c>
      <c r="C1764">
        <f t="shared" si="29"/>
        <v>1584</v>
      </c>
    </row>
    <row r="1765" spans="1:3" x14ac:dyDescent="0.25">
      <c r="A1765">
        <v>2059553</v>
      </c>
      <c r="B1765">
        <v>2060785</v>
      </c>
      <c r="C1765">
        <f t="shared" si="29"/>
        <v>1233</v>
      </c>
    </row>
    <row r="1766" spans="1:3" x14ac:dyDescent="0.25">
      <c r="A1766">
        <v>2060868</v>
      </c>
      <c r="B1766">
        <v>2061998</v>
      </c>
      <c r="C1766">
        <f t="shared" si="29"/>
        <v>1131</v>
      </c>
    </row>
    <row r="1767" spans="1:3" x14ac:dyDescent="0.25">
      <c r="A1767">
        <v>2062463</v>
      </c>
      <c r="B1767">
        <v>2065306</v>
      </c>
      <c r="C1767">
        <f t="shared" si="29"/>
        <v>2844</v>
      </c>
    </row>
    <row r="1768" spans="1:3" x14ac:dyDescent="0.25">
      <c r="A1768">
        <v>2065404</v>
      </c>
      <c r="B1768">
        <v>2066279</v>
      </c>
      <c r="C1768">
        <f t="shared" si="29"/>
        <v>876</v>
      </c>
    </row>
    <row r="1769" spans="1:3" x14ac:dyDescent="0.25">
      <c r="A1769">
        <v>2066318</v>
      </c>
      <c r="B1769">
        <v>2066701</v>
      </c>
      <c r="C1769">
        <f t="shared" si="29"/>
        <v>384</v>
      </c>
    </row>
    <row r="1770" spans="1:3" x14ac:dyDescent="0.25">
      <c r="A1770">
        <v>2066750</v>
      </c>
      <c r="B1770">
        <v>2067562</v>
      </c>
      <c r="C1770">
        <f t="shared" si="29"/>
        <v>813</v>
      </c>
    </row>
    <row r="1771" spans="1:3" x14ac:dyDescent="0.25">
      <c r="A1771">
        <v>2067700</v>
      </c>
      <c r="B1771">
        <v>2068005</v>
      </c>
      <c r="C1771">
        <f t="shared" si="29"/>
        <v>306</v>
      </c>
    </row>
    <row r="1772" spans="1:3" x14ac:dyDescent="0.25">
      <c r="A1772">
        <v>2068299</v>
      </c>
      <c r="B1772">
        <v>2070326</v>
      </c>
      <c r="C1772">
        <f t="shared" si="29"/>
        <v>2028</v>
      </c>
    </row>
    <row r="1773" spans="1:3" x14ac:dyDescent="0.25">
      <c r="A1773">
        <v>2070478</v>
      </c>
      <c r="B1773">
        <v>2071482</v>
      </c>
      <c r="C1773">
        <f t="shared" si="29"/>
        <v>1005</v>
      </c>
    </row>
    <row r="1774" spans="1:3" x14ac:dyDescent="0.25">
      <c r="A1774">
        <v>2071567</v>
      </c>
      <c r="B1774">
        <v>2072703</v>
      </c>
      <c r="C1774">
        <f t="shared" si="29"/>
        <v>1137</v>
      </c>
    </row>
    <row r="1775" spans="1:3" x14ac:dyDescent="0.25">
      <c r="A1775">
        <v>2072855</v>
      </c>
      <c r="B1775">
        <v>2073178</v>
      </c>
      <c r="C1775">
        <f t="shared" si="29"/>
        <v>324</v>
      </c>
    </row>
    <row r="1776" spans="1:3" x14ac:dyDescent="0.25">
      <c r="A1776">
        <v>2073561</v>
      </c>
      <c r="B1776">
        <v>2074646</v>
      </c>
      <c r="C1776">
        <f t="shared" si="29"/>
        <v>1086</v>
      </c>
    </row>
    <row r="1777" spans="1:3" x14ac:dyDescent="0.25">
      <c r="A1777">
        <v>2074682</v>
      </c>
      <c r="B1777">
        <v>2076100</v>
      </c>
      <c r="C1777">
        <f t="shared" si="29"/>
        <v>1419</v>
      </c>
    </row>
    <row r="1778" spans="1:3" x14ac:dyDescent="0.25">
      <c r="A1778">
        <v>2076122</v>
      </c>
      <c r="B1778">
        <v>2077273</v>
      </c>
      <c r="C1778">
        <f t="shared" si="29"/>
        <v>1152</v>
      </c>
    </row>
    <row r="1779" spans="1:3" x14ac:dyDescent="0.25">
      <c r="A1779">
        <v>2077485</v>
      </c>
      <c r="B1779">
        <v>2080238</v>
      </c>
      <c r="C1779">
        <f t="shared" si="29"/>
        <v>2754</v>
      </c>
    </row>
    <row r="1780" spans="1:3" x14ac:dyDescent="0.25">
      <c r="A1780">
        <v>2080429</v>
      </c>
      <c r="B1780">
        <v>2081745</v>
      </c>
      <c r="C1780">
        <f t="shared" si="29"/>
        <v>1317</v>
      </c>
    </row>
    <row r="1781" spans="1:3" x14ac:dyDescent="0.25">
      <c r="A1781">
        <v>2081830</v>
      </c>
      <c r="B1781">
        <v>2082903</v>
      </c>
      <c r="C1781">
        <f t="shared" si="29"/>
        <v>1074</v>
      </c>
    </row>
    <row r="1782" spans="1:3" x14ac:dyDescent="0.25">
      <c r="A1782">
        <v>2082907</v>
      </c>
      <c r="B1782">
        <v>2083770</v>
      </c>
      <c r="C1782">
        <f t="shared" si="29"/>
        <v>864</v>
      </c>
    </row>
    <row r="1783" spans="1:3" x14ac:dyDescent="0.25">
      <c r="A1783">
        <v>2083780</v>
      </c>
      <c r="B1783">
        <v>2084505</v>
      </c>
      <c r="C1783">
        <f t="shared" si="29"/>
        <v>726</v>
      </c>
    </row>
    <row r="1784" spans="1:3" x14ac:dyDescent="0.25">
      <c r="A1784">
        <v>2084498</v>
      </c>
      <c r="B1784">
        <v>2085292</v>
      </c>
      <c r="C1784">
        <f t="shared" si="29"/>
        <v>795</v>
      </c>
    </row>
    <row r="1785" spans="1:3" x14ac:dyDescent="0.25">
      <c r="A1785">
        <v>2085585</v>
      </c>
      <c r="B1785">
        <v>2086355</v>
      </c>
      <c r="C1785">
        <f t="shared" si="29"/>
        <v>771</v>
      </c>
    </row>
    <row r="1786" spans="1:3" x14ac:dyDescent="0.25">
      <c r="A1786">
        <v>2086358</v>
      </c>
      <c r="B1786">
        <v>2087092</v>
      </c>
      <c r="C1786">
        <f t="shared" si="29"/>
        <v>735</v>
      </c>
    </row>
    <row r="1787" spans="1:3" x14ac:dyDescent="0.25">
      <c r="A1787">
        <v>2087089</v>
      </c>
      <c r="B1787">
        <v>2088234</v>
      </c>
      <c r="C1787">
        <f t="shared" si="29"/>
        <v>1146</v>
      </c>
    </row>
    <row r="1788" spans="1:3" x14ac:dyDescent="0.25">
      <c r="A1788">
        <v>2088329</v>
      </c>
      <c r="B1788">
        <v>2089048</v>
      </c>
      <c r="C1788">
        <f t="shared" si="29"/>
        <v>720</v>
      </c>
    </row>
    <row r="1789" spans="1:3" x14ac:dyDescent="0.25">
      <c r="A1789">
        <v>2089147</v>
      </c>
      <c r="B1789">
        <v>2090505</v>
      </c>
      <c r="C1789">
        <f t="shared" si="29"/>
        <v>1359</v>
      </c>
    </row>
    <row r="1790" spans="1:3" x14ac:dyDescent="0.25">
      <c r="A1790">
        <v>2090576</v>
      </c>
      <c r="B1790">
        <v>2091319</v>
      </c>
      <c r="C1790">
        <f t="shared" si="29"/>
        <v>744</v>
      </c>
    </row>
    <row r="1791" spans="1:3" x14ac:dyDescent="0.25">
      <c r="A1791">
        <v>2091369</v>
      </c>
      <c r="B1791">
        <v>2092217</v>
      </c>
      <c r="C1791">
        <f t="shared" si="29"/>
        <v>849</v>
      </c>
    </row>
    <row r="1792" spans="1:3" x14ac:dyDescent="0.25">
      <c r="A1792">
        <v>2092392</v>
      </c>
      <c r="B1792">
        <v>2092595</v>
      </c>
      <c r="C1792">
        <f t="shared" si="29"/>
        <v>204</v>
      </c>
    </row>
    <row r="1793" spans="1:3" x14ac:dyDescent="0.25">
      <c r="A1793">
        <v>2092881</v>
      </c>
      <c r="B1793">
        <v>2093099</v>
      </c>
      <c r="C1793">
        <f t="shared" si="29"/>
        <v>219</v>
      </c>
    </row>
    <row r="1794" spans="1:3" x14ac:dyDescent="0.25">
      <c r="A1794">
        <v>2093167</v>
      </c>
      <c r="B1794">
        <v>2094786</v>
      </c>
      <c r="C1794">
        <f t="shared" si="29"/>
        <v>1620</v>
      </c>
    </row>
    <row r="1795" spans="1:3" x14ac:dyDescent="0.25">
      <c r="A1795">
        <v>2094859</v>
      </c>
      <c r="B1795">
        <v>2096160</v>
      </c>
      <c r="C1795">
        <f t="shared" si="29"/>
        <v>1302</v>
      </c>
    </row>
    <row r="1796" spans="1:3" x14ac:dyDescent="0.25">
      <c r="A1796">
        <v>2096357</v>
      </c>
      <c r="B1796">
        <v>2097877</v>
      </c>
      <c r="C1796">
        <f t="shared" ref="C1796:C1859" si="30">B1796-A1796+1</f>
        <v>1521</v>
      </c>
    </row>
    <row r="1797" spans="1:3" x14ac:dyDescent="0.25">
      <c r="A1797">
        <v>2097905</v>
      </c>
      <c r="B1797">
        <v>2099404</v>
      </c>
      <c r="C1797">
        <f t="shared" si="30"/>
        <v>1500</v>
      </c>
    </row>
    <row r="1798" spans="1:3" x14ac:dyDescent="0.25">
      <c r="A1798">
        <v>2100900</v>
      </c>
      <c r="B1798">
        <v>2101133</v>
      </c>
      <c r="C1798">
        <f t="shared" si="30"/>
        <v>234</v>
      </c>
    </row>
    <row r="1799" spans="1:3" x14ac:dyDescent="0.25">
      <c r="A1799">
        <v>2101318</v>
      </c>
      <c r="B1799">
        <v>2101938</v>
      </c>
      <c r="C1799">
        <f t="shared" si="30"/>
        <v>621</v>
      </c>
    </row>
    <row r="1800" spans="1:3" x14ac:dyDescent="0.25">
      <c r="A1800">
        <v>2102155</v>
      </c>
      <c r="B1800">
        <v>2102367</v>
      </c>
      <c r="C1800">
        <f t="shared" si="30"/>
        <v>213</v>
      </c>
    </row>
    <row r="1801" spans="1:3" x14ac:dyDescent="0.25">
      <c r="A1801">
        <v>2102383</v>
      </c>
      <c r="B1801">
        <v>2102898</v>
      </c>
      <c r="C1801">
        <f t="shared" si="30"/>
        <v>516</v>
      </c>
    </row>
    <row r="1802" spans="1:3" x14ac:dyDescent="0.25">
      <c r="A1802">
        <v>2103405</v>
      </c>
      <c r="B1802">
        <v>2103596</v>
      </c>
      <c r="C1802">
        <f t="shared" si="30"/>
        <v>192</v>
      </c>
    </row>
    <row r="1803" spans="1:3" x14ac:dyDescent="0.25">
      <c r="A1803">
        <v>2103608</v>
      </c>
      <c r="B1803">
        <v>2104447</v>
      </c>
      <c r="C1803">
        <f t="shared" si="30"/>
        <v>840</v>
      </c>
    </row>
    <row r="1804" spans="1:3" x14ac:dyDescent="0.25">
      <c r="A1804">
        <v>2104775</v>
      </c>
      <c r="B1804">
        <v>2104996</v>
      </c>
      <c r="C1804">
        <f t="shared" si="30"/>
        <v>222</v>
      </c>
    </row>
    <row r="1805" spans="1:3" x14ac:dyDescent="0.25">
      <c r="A1805">
        <v>2105060</v>
      </c>
      <c r="B1805">
        <v>2105497</v>
      </c>
      <c r="C1805">
        <f t="shared" si="30"/>
        <v>438</v>
      </c>
    </row>
    <row r="1806" spans="1:3" x14ac:dyDescent="0.25">
      <c r="A1806">
        <v>2105494</v>
      </c>
      <c r="B1806">
        <v>2106444</v>
      </c>
      <c r="C1806">
        <f t="shared" si="30"/>
        <v>951</v>
      </c>
    </row>
    <row r="1807" spans="1:3" x14ac:dyDescent="0.25">
      <c r="A1807">
        <v>2106444</v>
      </c>
      <c r="B1807">
        <v>2106713</v>
      </c>
      <c r="C1807">
        <f t="shared" si="30"/>
        <v>270</v>
      </c>
    </row>
    <row r="1808" spans="1:3" x14ac:dyDescent="0.25">
      <c r="A1808">
        <v>2106719</v>
      </c>
      <c r="B1808">
        <v>2107849</v>
      </c>
      <c r="C1808">
        <f t="shared" si="30"/>
        <v>1131</v>
      </c>
    </row>
    <row r="1809" spans="1:3" x14ac:dyDescent="0.25">
      <c r="A1809">
        <v>2108678</v>
      </c>
      <c r="B1809">
        <v>2110441</v>
      </c>
      <c r="C1809">
        <f t="shared" si="30"/>
        <v>1764</v>
      </c>
    </row>
    <row r="1810" spans="1:3" x14ac:dyDescent="0.25">
      <c r="A1810">
        <v>2110624</v>
      </c>
      <c r="B1810">
        <v>2111520</v>
      </c>
      <c r="C1810">
        <f t="shared" si="30"/>
        <v>897</v>
      </c>
    </row>
    <row r="1811" spans="1:3" x14ac:dyDescent="0.25">
      <c r="A1811">
        <v>2111660</v>
      </c>
      <c r="B1811">
        <v>2112448</v>
      </c>
      <c r="C1811">
        <f t="shared" si="30"/>
        <v>789</v>
      </c>
    </row>
    <row r="1812" spans="1:3" x14ac:dyDescent="0.25">
      <c r="A1812">
        <v>2112531</v>
      </c>
      <c r="B1812">
        <v>2112764</v>
      </c>
      <c r="C1812">
        <f t="shared" si="30"/>
        <v>234</v>
      </c>
    </row>
    <row r="1813" spans="1:3" x14ac:dyDescent="0.25">
      <c r="A1813">
        <v>2113064</v>
      </c>
      <c r="B1813">
        <v>2114398</v>
      </c>
      <c r="C1813">
        <f t="shared" si="30"/>
        <v>1335</v>
      </c>
    </row>
    <row r="1814" spans="1:3" x14ac:dyDescent="0.25">
      <c r="A1814">
        <v>2114449</v>
      </c>
      <c r="B1814">
        <v>2114874</v>
      </c>
      <c r="C1814">
        <f t="shared" si="30"/>
        <v>426</v>
      </c>
    </row>
    <row r="1815" spans="1:3" x14ac:dyDescent="0.25">
      <c r="A1815">
        <v>2115034</v>
      </c>
      <c r="B1815">
        <v>2116185</v>
      </c>
      <c r="C1815">
        <f t="shared" si="30"/>
        <v>1152</v>
      </c>
    </row>
    <row r="1816" spans="1:3" x14ac:dyDescent="0.25">
      <c r="A1816">
        <v>2116249</v>
      </c>
      <c r="B1816">
        <v>2117091</v>
      </c>
      <c r="C1816">
        <f t="shared" si="30"/>
        <v>843</v>
      </c>
    </row>
    <row r="1817" spans="1:3" x14ac:dyDescent="0.25">
      <c r="A1817">
        <v>2117100</v>
      </c>
      <c r="B1817">
        <v>2117810</v>
      </c>
      <c r="C1817">
        <f t="shared" si="30"/>
        <v>711</v>
      </c>
    </row>
    <row r="1818" spans="1:3" x14ac:dyDescent="0.25">
      <c r="A1818">
        <v>2118008</v>
      </c>
      <c r="B1818">
        <v>2119435</v>
      </c>
      <c r="C1818">
        <f t="shared" si="30"/>
        <v>1428</v>
      </c>
    </row>
    <row r="1819" spans="1:3" x14ac:dyDescent="0.25">
      <c r="A1819">
        <v>2119517</v>
      </c>
      <c r="B1819">
        <v>2121298</v>
      </c>
      <c r="C1819">
        <f t="shared" si="30"/>
        <v>1782</v>
      </c>
    </row>
    <row r="1820" spans="1:3" x14ac:dyDescent="0.25">
      <c r="A1820">
        <v>2121363</v>
      </c>
      <c r="B1820">
        <v>2122376</v>
      </c>
      <c r="C1820">
        <f t="shared" si="30"/>
        <v>1014</v>
      </c>
    </row>
    <row r="1821" spans="1:3" x14ac:dyDescent="0.25">
      <c r="A1821">
        <v>2122466</v>
      </c>
      <c r="B1821">
        <v>2124229</v>
      </c>
      <c r="C1821">
        <f t="shared" si="30"/>
        <v>1764</v>
      </c>
    </row>
    <row r="1822" spans="1:3" x14ac:dyDescent="0.25">
      <c r="A1822">
        <v>2124304</v>
      </c>
      <c r="B1822">
        <v>2125329</v>
      </c>
      <c r="C1822">
        <f t="shared" si="30"/>
        <v>1026</v>
      </c>
    </row>
    <row r="1823" spans="1:3" x14ac:dyDescent="0.25">
      <c r="A1823">
        <v>2125767</v>
      </c>
      <c r="B1823">
        <v>2126228</v>
      </c>
      <c r="C1823">
        <f t="shared" si="30"/>
        <v>462</v>
      </c>
    </row>
    <row r="1824" spans="1:3" x14ac:dyDescent="0.25">
      <c r="A1824">
        <v>2126341</v>
      </c>
      <c r="B1824">
        <v>2127009</v>
      </c>
      <c r="C1824">
        <f t="shared" si="30"/>
        <v>669</v>
      </c>
    </row>
    <row r="1825" spans="1:3" x14ac:dyDescent="0.25">
      <c r="A1825">
        <v>2127006</v>
      </c>
      <c r="B1825">
        <v>2130482</v>
      </c>
      <c r="C1825">
        <f t="shared" si="30"/>
        <v>3477</v>
      </c>
    </row>
    <row r="1826" spans="1:3" x14ac:dyDescent="0.25">
      <c r="A1826">
        <v>2130827</v>
      </c>
      <c r="B1826">
        <v>2131672</v>
      </c>
      <c r="C1826">
        <f t="shared" si="30"/>
        <v>846</v>
      </c>
    </row>
    <row r="1827" spans="1:3" x14ac:dyDescent="0.25">
      <c r="A1827">
        <v>2131740</v>
      </c>
      <c r="B1827">
        <v>2132159</v>
      </c>
      <c r="C1827">
        <f t="shared" si="30"/>
        <v>420</v>
      </c>
    </row>
    <row r="1828" spans="1:3" x14ac:dyDescent="0.25">
      <c r="A1828">
        <v>2132250</v>
      </c>
      <c r="B1828">
        <v>2133380</v>
      </c>
      <c r="C1828">
        <f t="shared" si="30"/>
        <v>1131</v>
      </c>
    </row>
    <row r="1829" spans="1:3" x14ac:dyDescent="0.25">
      <c r="A1829">
        <v>2133847</v>
      </c>
      <c r="B1829">
        <v>2134953</v>
      </c>
      <c r="C1829">
        <f t="shared" si="30"/>
        <v>1107</v>
      </c>
    </row>
    <row r="1830" spans="1:3" x14ac:dyDescent="0.25">
      <c r="A1830">
        <v>2134950</v>
      </c>
      <c r="B1830">
        <v>2136754</v>
      </c>
      <c r="C1830">
        <f t="shared" si="30"/>
        <v>1805</v>
      </c>
    </row>
    <row r="1831" spans="1:3" x14ac:dyDescent="0.25">
      <c r="A1831">
        <v>2136909</v>
      </c>
      <c r="B1831">
        <v>2138147</v>
      </c>
      <c r="C1831">
        <f t="shared" si="30"/>
        <v>1239</v>
      </c>
    </row>
    <row r="1832" spans="1:3" x14ac:dyDescent="0.25">
      <c r="A1832">
        <v>2138210</v>
      </c>
      <c r="B1832">
        <v>2138404</v>
      </c>
      <c r="C1832">
        <f t="shared" si="30"/>
        <v>195</v>
      </c>
    </row>
    <row r="1833" spans="1:3" x14ac:dyDescent="0.25">
      <c r="A1833">
        <v>2138507</v>
      </c>
      <c r="B1833">
        <v>2139328</v>
      </c>
      <c r="C1833">
        <f t="shared" si="30"/>
        <v>822</v>
      </c>
    </row>
    <row r="1834" spans="1:3" x14ac:dyDescent="0.25">
      <c r="A1834">
        <v>2139464</v>
      </c>
      <c r="B1834">
        <v>2141887</v>
      </c>
      <c r="C1834">
        <f t="shared" si="30"/>
        <v>2424</v>
      </c>
    </row>
    <row r="1835" spans="1:3" x14ac:dyDescent="0.25">
      <c r="A1835">
        <v>2141902</v>
      </c>
      <c r="B1835">
        <v>2142651</v>
      </c>
      <c r="C1835">
        <f t="shared" si="30"/>
        <v>750</v>
      </c>
    </row>
    <row r="1836" spans="1:3" x14ac:dyDescent="0.25">
      <c r="A1836">
        <v>2142679</v>
      </c>
      <c r="B1836">
        <v>2143245</v>
      </c>
      <c r="C1836">
        <f t="shared" si="30"/>
        <v>567</v>
      </c>
    </row>
    <row r="1837" spans="1:3" x14ac:dyDescent="0.25">
      <c r="A1837">
        <v>2143308</v>
      </c>
      <c r="B1837">
        <v>2144009</v>
      </c>
      <c r="C1837">
        <f t="shared" si="30"/>
        <v>702</v>
      </c>
    </row>
    <row r="1838" spans="1:3" x14ac:dyDescent="0.25">
      <c r="A1838">
        <v>2144020</v>
      </c>
      <c r="B1838">
        <v>2144898</v>
      </c>
      <c r="C1838">
        <f t="shared" si="30"/>
        <v>879</v>
      </c>
    </row>
    <row r="1839" spans="1:3" x14ac:dyDescent="0.25">
      <c r="A1839">
        <v>2145060</v>
      </c>
      <c r="B1839">
        <v>2146016</v>
      </c>
      <c r="C1839">
        <f t="shared" si="30"/>
        <v>957</v>
      </c>
    </row>
    <row r="1840" spans="1:3" x14ac:dyDescent="0.25">
      <c r="A1840">
        <v>2146152</v>
      </c>
      <c r="B1840">
        <v>2147873</v>
      </c>
      <c r="C1840">
        <f t="shared" si="30"/>
        <v>1722</v>
      </c>
    </row>
    <row r="1841" spans="1:3" x14ac:dyDescent="0.25">
      <c r="A1841">
        <v>2147948</v>
      </c>
      <c r="B1841">
        <v>2148700</v>
      </c>
      <c r="C1841">
        <f t="shared" si="30"/>
        <v>753</v>
      </c>
    </row>
    <row r="1842" spans="1:3" x14ac:dyDescent="0.25">
      <c r="A1842">
        <v>2148775</v>
      </c>
      <c r="B1842">
        <v>2149539</v>
      </c>
      <c r="C1842">
        <f t="shared" si="30"/>
        <v>765</v>
      </c>
    </row>
    <row r="1843" spans="1:3" x14ac:dyDescent="0.25">
      <c r="A1843">
        <v>2149581</v>
      </c>
      <c r="B1843">
        <v>2150285</v>
      </c>
      <c r="C1843">
        <f t="shared" si="30"/>
        <v>705</v>
      </c>
    </row>
    <row r="1844" spans="1:3" x14ac:dyDescent="0.25">
      <c r="A1844">
        <v>2150458</v>
      </c>
      <c r="B1844">
        <v>2151477</v>
      </c>
      <c r="C1844">
        <f t="shared" si="30"/>
        <v>1020</v>
      </c>
    </row>
    <row r="1845" spans="1:3" x14ac:dyDescent="0.25">
      <c r="A1845">
        <v>2152087</v>
      </c>
      <c r="B1845">
        <v>2152734</v>
      </c>
      <c r="C1845">
        <f t="shared" si="30"/>
        <v>648</v>
      </c>
    </row>
    <row r="1846" spans="1:3" x14ac:dyDescent="0.25">
      <c r="A1846">
        <v>2152731</v>
      </c>
      <c r="B1846">
        <v>2153981</v>
      </c>
      <c r="C1846">
        <f t="shared" si="30"/>
        <v>1251</v>
      </c>
    </row>
    <row r="1847" spans="1:3" x14ac:dyDescent="0.25">
      <c r="A1847">
        <v>2154213</v>
      </c>
      <c r="B1847">
        <v>2154971</v>
      </c>
      <c r="C1847">
        <f t="shared" si="30"/>
        <v>759</v>
      </c>
    </row>
    <row r="1848" spans="1:3" x14ac:dyDescent="0.25">
      <c r="A1848">
        <v>2154975</v>
      </c>
      <c r="B1848">
        <v>2157500</v>
      </c>
      <c r="C1848">
        <f t="shared" si="30"/>
        <v>2526</v>
      </c>
    </row>
    <row r="1849" spans="1:3" x14ac:dyDescent="0.25">
      <c r="A1849">
        <v>2157649</v>
      </c>
      <c r="B1849">
        <v>2158050</v>
      </c>
      <c r="C1849">
        <f t="shared" si="30"/>
        <v>402</v>
      </c>
    </row>
    <row r="1850" spans="1:3" x14ac:dyDescent="0.25">
      <c r="A1850">
        <v>2158072</v>
      </c>
      <c r="B1850">
        <v>2158848</v>
      </c>
      <c r="C1850">
        <f t="shared" si="30"/>
        <v>777</v>
      </c>
    </row>
    <row r="1851" spans="1:3" x14ac:dyDescent="0.25">
      <c r="A1851">
        <v>2158930</v>
      </c>
      <c r="B1851">
        <v>2159724</v>
      </c>
      <c r="C1851">
        <f t="shared" si="30"/>
        <v>795</v>
      </c>
    </row>
    <row r="1852" spans="1:3" x14ac:dyDescent="0.25">
      <c r="A1852">
        <v>2159787</v>
      </c>
      <c r="B1852">
        <v>2159966</v>
      </c>
      <c r="C1852">
        <f t="shared" si="30"/>
        <v>180</v>
      </c>
    </row>
    <row r="1853" spans="1:3" x14ac:dyDescent="0.25">
      <c r="A1853">
        <v>2160092</v>
      </c>
      <c r="B1853">
        <v>2161345</v>
      </c>
      <c r="C1853">
        <f t="shared" si="30"/>
        <v>1254</v>
      </c>
    </row>
    <row r="1854" spans="1:3" x14ac:dyDescent="0.25">
      <c r="A1854">
        <v>2161482</v>
      </c>
      <c r="B1854">
        <v>2162240</v>
      </c>
      <c r="C1854">
        <f t="shared" si="30"/>
        <v>759</v>
      </c>
    </row>
    <row r="1855" spans="1:3" x14ac:dyDescent="0.25">
      <c r="A1855">
        <v>2162294</v>
      </c>
      <c r="B1855">
        <v>2163148</v>
      </c>
      <c r="C1855">
        <f t="shared" si="30"/>
        <v>855</v>
      </c>
    </row>
    <row r="1856" spans="1:3" x14ac:dyDescent="0.25">
      <c r="A1856">
        <v>2163292</v>
      </c>
      <c r="B1856">
        <v>2165352</v>
      </c>
      <c r="C1856">
        <f t="shared" si="30"/>
        <v>2061</v>
      </c>
    </row>
    <row r="1857" spans="1:3" x14ac:dyDescent="0.25">
      <c r="A1857">
        <v>2165550</v>
      </c>
      <c r="B1857">
        <v>2166737</v>
      </c>
      <c r="C1857">
        <f t="shared" si="30"/>
        <v>1188</v>
      </c>
    </row>
    <row r="1858" spans="1:3" x14ac:dyDescent="0.25">
      <c r="A1858">
        <v>2166869</v>
      </c>
      <c r="B1858">
        <v>2167735</v>
      </c>
      <c r="C1858">
        <f t="shared" si="30"/>
        <v>867</v>
      </c>
    </row>
    <row r="1859" spans="1:3" x14ac:dyDescent="0.25">
      <c r="A1859">
        <v>2168073</v>
      </c>
      <c r="B1859">
        <v>2168366</v>
      </c>
      <c r="C1859">
        <f t="shared" si="30"/>
        <v>294</v>
      </c>
    </row>
    <row r="1860" spans="1:3" x14ac:dyDescent="0.25">
      <c r="A1860">
        <v>2168511</v>
      </c>
      <c r="B1860">
        <v>2169332</v>
      </c>
      <c r="C1860">
        <f t="shared" ref="C1860:C1923" si="31">B1860-A1860+1</f>
        <v>822</v>
      </c>
    </row>
    <row r="1861" spans="1:3" x14ac:dyDescent="0.25">
      <c r="A1861">
        <v>2169342</v>
      </c>
      <c r="B1861">
        <v>2170706</v>
      </c>
      <c r="C1861">
        <f t="shared" si="31"/>
        <v>1365</v>
      </c>
    </row>
    <row r="1862" spans="1:3" x14ac:dyDescent="0.25">
      <c r="A1862">
        <v>2170765</v>
      </c>
      <c r="B1862">
        <v>2171178</v>
      </c>
      <c r="C1862">
        <f t="shared" si="31"/>
        <v>414</v>
      </c>
    </row>
    <row r="1863" spans="1:3" x14ac:dyDescent="0.25">
      <c r="A1863">
        <v>2171349</v>
      </c>
      <c r="B1863">
        <v>2171573</v>
      </c>
      <c r="C1863">
        <f t="shared" si="31"/>
        <v>225</v>
      </c>
    </row>
    <row r="1864" spans="1:3" x14ac:dyDescent="0.25">
      <c r="A1864">
        <v>2171635</v>
      </c>
      <c r="B1864">
        <v>2172720</v>
      </c>
      <c r="C1864">
        <f t="shared" si="31"/>
        <v>1086</v>
      </c>
    </row>
    <row r="1865" spans="1:3" x14ac:dyDescent="0.25">
      <c r="A1865">
        <v>2172724</v>
      </c>
      <c r="B1865">
        <v>2176758</v>
      </c>
      <c r="C1865">
        <f t="shared" si="31"/>
        <v>4035</v>
      </c>
    </row>
    <row r="1866" spans="1:3" x14ac:dyDescent="0.25">
      <c r="A1866">
        <v>2176783</v>
      </c>
      <c r="B1866">
        <v>2180007</v>
      </c>
      <c r="C1866">
        <f t="shared" si="31"/>
        <v>3225</v>
      </c>
    </row>
    <row r="1867" spans="1:3" x14ac:dyDescent="0.25">
      <c r="A1867">
        <v>2180004</v>
      </c>
      <c r="B1867">
        <v>2190893</v>
      </c>
      <c r="C1867">
        <f t="shared" si="31"/>
        <v>10890</v>
      </c>
    </row>
    <row r="1868" spans="1:3" x14ac:dyDescent="0.25">
      <c r="A1868">
        <v>2190924</v>
      </c>
      <c r="B1868">
        <v>2191178</v>
      </c>
      <c r="C1868">
        <f t="shared" si="31"/>
        <v>255</v>
      </c>
    </row>
    <row r="1869" spans="1:3" x14ac:dyDescent="0.25">
      <c r="A1869">
        <v>2191209</v>
      </c>
      <c r="B1869">
        <v>2192525</v>
      </c>
      <c r="C1869">
        <f t="shared" si="31"/>
        <v>1317</v>
      </c>
    </row>
    <row r="1870" spans="1:3" x14ac:dyDescent="0.25">
      <c r="A1870">
        <v>2192529</v>
      </c>
      <c r="B1870">
        <v>2193194</v>
      </c>
      <c r="C1870">
        <f t="shared" si="31"/>
        <v>666</v>
      </c>
    </row>
    <row r="1871" spans="1:3" x14ac:dyDescent="0.25">
      <c r="A1871">
        <v>2193191</v>
      </c>
      <c r="B1871">
        <v>2194822</v>
      </c>
      <c r="C1871">
        <f t="shared" si="31"/>
        <v>1632</v>
      </c>
    </row>
    <row r="1872" spans="1:3" x14ac:dyDescent="0.25">
      <c r="A1872">
        <v>2194843</v>
      </c>
      <c r="B1872">
        <v>2196024</v>
      </c>
      <c r="C1872">
        <f t="shared" si="31"/>
        <v>1182</v>
      </c>
    </row>
    <row r="1873" spans="1:3" x14ac:dyDescent="0.25">
      <c r="A1873">
        <v>2196100</v>
      </c>
      <c r="B1873">
        <v>2196882</v>
      </c>
      <c r="C1873">
        <f t="shared" si="31"/>
        <v>783</v>
      </c>
    </row>
    <row r="1874" spans="1:3" x14ac:dyDescent="0.25">
      <c r="A1874">
        <v>2197332</v>
      </c>
      <c r="B1874">
        <v>2198066</v>
      </c>
      <c r="C1874">
        <f t="shared" si="31"/>
        <v>735</v>
      </c>
    </row>
    <row r="1875" spans="1:3" x14ac:dyDescent="0.25">
      <c r="A1875">
        <v>2198063</v>
      </c>
      <c r="B1875">
        <v>2199136</v>
      </c>
      <c r="C1875">
        <f t="shared" si="31"/>
        <v>1074</v>
      </c>
    </row>
    <row r="1876" spans="1:3" x14ac:dyDescent="0.25">
      <c r="A1876">
        <v>2199423</v>
      </c>
      <c r="B1876">
        <v>2200436</v>
      </c>
      <c r="C1876">
        <f t="shared" si="31"/>
        <v>1014</v>
      </c>
    </row>
    <row r="1877" spans="1:3" x14ac:dyDescent="0.25">
      <c r="A1877">
        <v>2200592</v>
      </c>
      <c r="B1877">
        <v>2200936</v>
      </c>
      <c r="C1877">
        <f t="shared" si="31"/>
        <v>345</v>
      </c>
    </row>
    <row r="1878" spans="1:3" x14ac:dyDescent="0.25">
      <c r="A1878">
        <v>2201095</v>
      </c>
      <c r="B1878">
        <v>2201922</v>
      </c>
      <c r="C1878">
        <f t="shared" si="31"/>
        <v>828</v>
      </c>
    </row>
    <row r="1879" spans="1:3" x14ac:dyDescent="0.25">
      <c r="A1879">
        <v>2202011</v>
      </c>
      <c r="B1879">
        <v>2202223</v>
      </c>
      <c r="C1879">
        <f t="shared" si="31"/>
        <v>213</v>
      </c>
    </row>
    <row r="1880" spans="1:3" x14ac:dyDescent="0.25">
      <c r="A1880">
        <v>2202377</v>
      </c>
      <c r="B1880">
        <v>2203975</v>
      </c>
      <c r="C1880">
        <f t="shared" si="31"/>
        <v>1599</v>
      </c>
    </row>
    <row r="1881" spans="1:3" x14ac:dyDescent="0.25">
      <c r="A1881">
        <v>2204141</v>
      </c>
      <c r="B1881">
        <v>2205448</v>
      </c>
      <c r="C1881">
        <f t="shared" si="31"/>
        <v>1308</v>
      </c>
    </row>
    <row r="1882" spans="1:3" x14ac:dyDescent="0.25">
      <c r="A1882">
        <v>2205549</v>
      </c>
      <c r="B1882">
        <v>2205956</v>
      </c>
      <c r="C1882">
        <f t="shared" si="31"/>
        <v>408</v>
      </c>
    </row>
    <row r="1883" spans="1:3" x14ac:dyDescent="0.25">
      <c r="A1883">
        <v>2206587</v>
      </c>
      <c r="B1883">
        <v>2206859</v>
      </c>
      <c r="C1883">
        <f t="shared" si="31"/>
        <v>273</v>
      </c>
    </row>
    <row r="1884" spans="1:3" x14ac:dyDescent="0.25">
      <c r="A1884">
        <v>2207017</v>
      </c>
      <c r="B1884">
        <v>2208318</v>
      </c>
      <c r="C1884">
        <f t="shared" si="31"/>
        <v>1302</v>
      </c>
    </row>
    <row r="1885" spans="1:3" x14ac:dyDescent="0.25">
      <c r="A1885">
        <v>2208619</v>
      </c>
      <c r="B1885">
        <v>2209830</v>
      </c>
      <c r="C1885">
        <f t="shared" si="31"/>
        <v>1212</v>
      </c>
    </row>
    <row r="1886" spans="1:3" x14ac:dyDescent="0.25">
      <c r="A1886">
        <v>2209913</v>
      </c>
      <c r="B1886">
        <v>2210632</v>
      </c>
      <c r="C1886">
        <f t="shared" si="31"/>
        <v>720</v>
      </c>
    </row>
    <row r="1887" spans="1:3" x14ac:dyDescent="0.25">
      <c r="A1887">
        <v>2210686</v>
      </c>
      <c r="B1887">
        <v>2211987</v>
      </c>
      <c r="C1887">
        <f t="shared" si="31"/>
        <v>1302</v>
      </c>
    </row>
    <row r="1888" spans="1:3" x14ac:dyDescent="0.25">
      <c r="A1888">
        <v>2212289</v>
      </c>
      <c r="B1888">
        <v>2213983</v>
      </c>
      <c r="C1888">
        <f t="shared" si="31"/>
        <v>1695</v>
      </c>
    </row>
    <row r="1889" spans="1:3" x14ac:dyDescent="0.25">
      <c r="A1889">
        <v>2214021</v>
      </c>
      <c r="B1889">
        <v>2214224</v>
      </c>
      <c r="C1889">
        <f t="shared" si="31"/>
        <v>204</v>
      </c>
    </row>
    <row r="1890" spans="1:3" x14ac:dyDescent="0.25">
      <c r="A1890">
        <v>2214221</v>
      </c>
      <c r="B1890">
        <v>2214913</v>
      </c>
      <c r="C1890">
        <f t="shared" si="31"/>
        <v>693</v>
      </c>
    </row>
    <row r="1891" spans="1:3" x14ac:dyDescent="0.25">
      <c r="A1891">
        <v>2214910</v>
      </c>
      <c r="B1891">
        <v>2215677</v>
      </c>
      <c r="C1891">
        <f t="shared" si="31"/>
        <v>768</v>
      </c>
    </row>
    <row r="1892" spans="1:3" x14ac:dyDescent="0.25">
      <c r="A1892">
        <v>2216031</v>
      </c>
      <c r="B1892">
        <v>2218154</v>
      </c>
      <c r="C1892">
        <f t="shared" si="31"/>
        <v>2124</v>
      </c>
    </row>
    <row r="1893" spans="1:3" x14ac:dyDescent="0.25">
      <c r="A1893">
        <v>2218285</v>
      </c>
      <c r="B1893">
        <v>2218746</v>
      </c>
      <c r="C1893">
        <f t="shared" si="31"/>
        <v>462</v>
      </c>
    </row>
    <row r="1894" spans="1:3" x14ac:dyDescent="0.25">
      <c r="A1894">
        <v>2218842</v>
      </c>
      <c r="B1894">
        <v>2219264</v>
      </c>
      <c r="C1894">
        <f t="shared" si="31"/>
        <v>423</v>
      </c>
    </row>
    <row r="1895" spans="1:3" x14ac:dyDescent="0.25">
      <c r="A1895">
        <v>2219329</v>
      </c>
      <c r="B1895">
        <v>2219982</v>
      </c>
      <c r="C1895">
        <f t="shared" si="31"/>
        <v>654</v>
      </c>
    </row>
    <row r="1896" spans="1:3" x14ac:dyDescent="0.25">
      <c r="A1896">
        <v>2219987</v>
      </c>
      <c r="B1896">
        <v>2220739</v>
      </c>
      <c r="C1896">
        <f t="shared" si="31"/>
        <v>753</v>
      </c>
    </row>
    <row r="1897" spans="1:3" x14ac:dyDescent="0.25">
      <c r="A1897">
        <v>2220824</v>
      </c>
      <c r="B1897">
        <v>2221525</v>
      </c>
      <c r="C1897">
        <f t="shared" si="31"/>
        <v>702</v>
      </c>
    </row>
    <row r="1898" spans="1:3" x14ac:dyDescent="0.25">
      <c r="A1898">
        <v>2221522</v>
      </c>
      <c r="B1898">
        <v>2222955</v>
      </c>
      <c r="C1898">
        <f t="shared" si="31"/>
        <v>1434</v>
      </c>
    </row>
    <row r="1899" spans="1:3" x14ac:dyDescent="0.25">
      <c r="A1899">
        <v>2223082</v>
      </c>
      <c r="B1899">
        <v>2224062</v>
      </c>
      <c r="C1899">
        <f t="shared" si="31"/>
        <v>981</v>
      </c>
    </row>
    <row r="1900" spans="1:3" x14ac:dyDescent="0.25">
      <c r="A1900">
        <v>2224117</v>
      </c>
      <c r="B1900">
        <v>2225148</v>
      </c>
      <c r="C1900">
        <f t="shared" si="31"/>
        <v>1032</v>
      </c>
    </row>
    <row r="1901" spans="1:3" x14ac:dyDescent="0.25">
      <c r="A1901">
        <v>2225313</v>
      </c>
      <c r="B1901">
        <v>2225894</v>
      </c>
      <c r="C1901">
        <f t="shared" si="31"/>
        <v>582</v>
      </c>
    </row>
    <row r="1902" spans="1:3" x14ac:dyDescent="0.25">
      <c r="A1902">
        <v>2225989</v>
      </c>
      <c r="B1902">
        <v>2227260</v>
      </c>
      <c r="C1902">
        <f t="shared" si="31"/>
        <v>1272</v>
      </c>
    </row>
    <row r="1903" spans="1:3" x14ac:dyDescent="0.25">
      <c r="A1903">
        <v>2227348</v>
      </c>
      <c r="B1903">
        <v>2228280</v>
      </c>
      <c r="C1903">
        <f t="shared" si="31"/>
        <v>933</v>
      </c>
    </row>
    <row r="1904" spans="1:3" x14ac:dyDescent="0.25">
      <c r="A1904">
        <v>2228442</v>
      </c>
      <c r="B1904">
        <v>2229644</v>
      </c>
      <c r="C1904">
        <f t="shared" si="31"/>
        <v>1203</v>
      </c>
    </row>
    <row r="1905" spans="1:3" x14ac:dyDescent="0.25">
      <c r="A1905">
        <v>2229641</v>
      </c>
      <c r="B1905">
        <v>2231734</v>
      </c>
      <c r="C1905">
        <f t="shared" si="31"/>
        <v>2094</v>
      </c>
    </row>
    <row r="1906" spans="1:3" x14ac:dyDescent="0.25">
      <c r="A1906">
        <v>2231817</v>
      </c>
      <c r="B1906">
        <v>2232242</v>
      </c>
      <c r="C1906">
        <f t="shared" si="31"/>
        <v>426</v>
      </c>
    </row>
    <row r="1907" spans="1:3" x14ac:dyDescent="0.25">
      <c r="A1907">
        <v>2232345</v>
      </c>
      <c r="B1907">
        <v>2232731</v>
      </c>
      <c r="C1907">
        <f t="shared" si="31"/>
        <v>387</v>
      </c>
    </row>
    <row r="1908" spans="1:3" x14ac:dyDescent="0.25">
      <c r="A1908">
        <v>2232680</v>
      </c>
      <c r="B1908">
        <v>2233207</v>
      </c>
      <c r="C1908">
        <f t="shared" si="31"/>
        <v>528</v>
      </c>
    </row>
    <row r="1909" spans="1:3" x14ac:dyDescent="0.25">
      <c r="A1909">
        <v>2233778</v>
      </c>
      <c r="B1909">
        <v>2234134</v>
      </c>
      <c r="C1909">
        <f t="shared" si="31"/>
        <v>357</v>
      </c>
    </row>
    <row r="1910" spans="1:3" x14ac:dyDescent="0.25">
      <c r="A1910">
        <v>2234143</v>
      </c>
      <c r="B1910">
        <v>2234679</v>
      </c>
      <c r="C1910">
        <f t="shared" si="31"/>
        <v>537</v>
      </c>
    </row>
    <row r="1911" spans="1:3" x14ac:dyDescent="0.25">
      <c r="A1911">
        <v>2234699</v>
      </c>
      <c r="B1911">
        <v>2235172</v>
      </c>
      <c r="C1911">
        <f t="shared" si="31"/>
        <v>474</v>
      </c>
    </row>
    <row r="1912" spans="1:3" x14ac:dyDescent="0.25">
      <c r="A1912">
        <v>2235507</v>
      </c>
      <c r="B1912">
        <v>2237702</v>
      </c>
      <c r="C1912">
        <f t="shared" si="31"/>
        <v>2196</v>
      </c>
    </row>
    <row r="1913" spans="1:3" x14ac:dyDescent="0.25">
      <c r="A1913">
        <v>2237891</v>
      </c>
      <c r="B1913">
        <v>2238613</v>
      </c>
      <c r="C1913">
        <f t="shared" si="31"/>
        <v>723</v>
      </c>
    </row>
    <row r="1914" spans="1:3" x14ac:dyDescent="0.25">
      <c r="A1914">
        <v>2239122</v>
      </c>
      <c r="B1914">
        <v>2239991</v>
      </c>
      <c r="C1914">
        <f t="shared" si="31"/>
        <v>870</v>
      </c>
    </row>
    <row r="1915" spans="1:3" x14ac:dyDescent="0.25">
      <c r="A1915">
        <v>2240177</v>
      </c>
      <c r="B1915">
        <v>2241538</v>
      </c>
      <c r="C1915">
        <f t="shared" si="31"/>
        <v>1362</v>
      </c>
    </row>
    <row r="1916" spans="1:3" x14ac:dyDescent="0.25">
      <c r="A1916">
        <v>2241648</v>
      </c>
      <c r="B1916">
        <v>2241926</v>
      </c>
      <c r="C1916">
        <f t="shared" si="31"/>
        <v>279</v>
      </c>
    </row>
    <row r="1917" spans="1:3" x14ac:dyDescent="0.25">
      <c r="A1917">
        <v>2242018</v>
      </c>
      <c r="B1917">
        <v>2243931</v>
      </c>
      <c r="C1917">
        <f t="shared" si="31"/>
        <v>1914</v>
      </c>
    </row>
    <row r="1918" spans="1:3" x14ac:dyDescent="0.25">
      <c r="A1918">
        <v>2244116</v>
      </c>
      <c r="B1918">
        <v>2244754</v>
      </c>
      <c r="C1918">
        <f t="shared" si="31"/>
        <v>639</v>
      </c>
    </row>
    <row r="1919" spans="1:3" x14ac:dyDescent="0.25">
      <c r="A1919">
        <v>2244796</v>
      </c>
      <c r="B1919">
        <v>2245521</v>
      </c>
      <c r="C1919">
        <f t="shared" si="31"/>
        <v>726</v>
      </c>
    </row>
    <row r="1920" spans="1:3" x14ac:dyDescent="0.25">
      <c r="A1920">
        <v>2245679</v>
      </c>
      <c r="B1920">
        <v>2246932</v>
      </c>
      <c r="C1920">
        <f t="shared" si="31"/>
        <v>1254</v>
      </c>
    </row>
    <row r="1921" spans="1:3" x14ac:dyDescent="0.25">
      <c r="A1921">
        <v>2246932</v>
      </c>
      <c r="B1921">
        <v>2247717</v>
      </c>
      <c r="C1921">
        <f t="shared" si="31"/>
        <v>786</v>
      </c>
    </row>
    <row r="1922" spans="1:3" x14ac:dyDescent="0.25">
      <c r="A1922">
        <v>2247903</v>
      </c>
      <c r="B1922">
        <v>2249021</v>
      </c>
      <c r="C1922">
        <f t="shared" si="31"/>
        <v>1119</v>
      </c>
    </row>
    <row r="1923" spans="1:3" x14ac:dyDescent="0.25">
      <c r="A1923">
        <v>2249276</v>
      </c>
      <c r="B1923">
        <v>2250445</v>
      </c>
      <c r="C1923">
        <f t="shared" si="31"/>
        <v>1170</v>
      </c>
    </row>
    <row r="1924" spans="1:3" x14ac:dyDescent="0.25">
      <c r="A1924">
        <v>2250947</v>
      </c>
      <c r="B1924">
        <v>2251552</v>
      </c>
      <c r="C1924">
        <f t="shared" ref="C1924:C1987" si="32">B1924-A1924+1</f>
        <v>606</v>
      </c>
    </row>
    <row r="1925" spans="1:3" x14ac:dyDescent="0.25">
      <c r="A1925">
        <v>2251734</v>
      </c>
      <c r="B1925">
        <v>2254484</v>
      </c>
      <c r="C1925">
        <f t="shared" si="32"/>
        <v>2751</v>
      </c>
    </row>
    <row r="1926" spans="1:3" x14ac:dyDescent="0.25">
      <c r="A1926">
        <v>2254880</v>
      </c>
      <c r="B1926">
        <v>2255812</v>
      </c>
      <c r="C1926">
        <f t="shared" si="32"/>
        <v>933</v>
      </c>
    </row>
    <row r="1927" spans="1:3" x14ac:dyDescent="0.25">
      <c r="A1927">
        <v>2255884</v>
      </c>
      <c r="B1927">
        <v>2257143</v>
      </c>
      <c r="C1927">
        <f t="shared" si="32"/>
        <v>1260</v>
      </c>
    </row>
    <row r="1928" spans="1:3" x14ac:dyDescent="0.25">
      <c r="A1928">
        <v>2257352</v>
      </c>
      <c r="B1928">
        <v>2258026</v>
      </c>
      <c r="C1928">
        <f t="shared" si="32"/>
        <v>675</v>
      </c>
    </row>
    <row r="1929" spans="1:3" x14ac:dyDescent="0.25">
      <c r="A1929">
        <v>2258026</v>
      </c>
      <c r="B1929">
        <v>2258715</v>
      </c>
      <c r="C1929">
        <f t="shared" si="32"/>
        <v>690</v>
      </c>
    </row>
    <row r="1930" spans="1:3" x14ac:dyDescent="0.25">
      <c r="A1930">
        <v>2258811</v>
      </c>
      <c r="B1930">
        <v>2259926</v>
      </c>
      <c r="C1930">
        <f t="shared" si="32"/>
        <v>1116</v>
      </c>
    </row>
    <row r="1931" spans="1:3" x14ac:dyDescent="0.25">
      <c r="A1931">
        <v>2259923</v>
      </c>
      <c r="B1931">
        <v>2260534</v>
      </c>
      <c r="C1931">
        <f t="shared" si="32"/>
        <v>612</v>
      </c>
    </row>
    <row r="1932" spans="1:3" x14ac:dyDescent="0.25">
      <c r="A1932">
        <v>2260578</v>
      </c>
      <c r="B1932">
        <v>2261321</v>
      </c>
      <c r="C1932">
        <f t="shared" si="32"/>
        <v>744</v>
      </c>
    </row>
    <row r="1933" spans="1:3" x14ac:dyDescent="0.25">
      <c r="A1933">
        <v>2261547</v>
      </c>
      <c r="B1933">
        <v>2262647</v>
      </c>
      <c r="C1933">
        <f t="shared" si="32"/>
        <v>1101</v>
      </c>
    </row>
    <row r="1934" spans="1:3" x14ac:dyDescent="0.25">
      <c r="A1934">
        <v>2262738</v>
      </c>
      <c r="B1934">
        <v>2263460</v>
      </c>
      <c r="C1934">
        <f t="shared" si="32"/>
        <v>723</v>
      </c>
    </row>
    <row r="1935" spans="1:3" x14ac:dyDescent="0.25">
      <c r="A1935">
        <v>2263506</v>
      </c>
      <c r="B1935">
        <v>2263961</v>
      </c>
      <c r="C1935">
        <f t="shared" si="32"/>
        <v>456</v>
      </c>
    </row>
    <row r="1936" spans="1:3" x14ac:dyDescent="0.25">
      <c r="A1936">
        <v>2264061</v>
      </c>
      <c r="B1936">
        <v>2266634</v>
      </c>
      <c r="C1936">
        <f t="shared" si="32"/>
        <v>2574</v>
      </c>
    </row>
    <row r="1937" spans="1:3" x14ac:dyDescent="0.25">
      <c r="A1937">
        <v>2266793</v>
      </c>
      <c r="B1937">
        <v>2267077</v>
      </c>
      <c r="C1937">
        <f t="shared" si="32"/>
        <v>285</v>
      </c>
    </row>
    <row r="1938" spans="1:3" x14ac:dyDescent="0.25">
      <c r="A1938">
        <v>2267123</v>
      </c>
      <c r="B1938">
        <v>2267971</v>
      </c>
      <c r="C1938">
        <f t="shared" si="32"/>
        <v>849</v>
      </c>
    </row>
    <row r="1939" spans="1:3" x14ac:dyDescent="0.25">
      <c r="A1939">
        <v>2268152</v>
      </c>
      <c r="B1939">
        <v>2268451</v>
      </c>
      <c r="C1939">
        <f t="shared" si="32"/>
        <v>300</v>
      </c>
    </row>
    <row r="1940" spans="1:3" x14ac:dyDescent="0.25">
      <c r="A1940">
        <v>2268913</v>
      </c>
      <c r="B1940">
        <v>2270223</v>
      </c>
      <c r="C1940">
        <f t="shared" si="32"/>
        <v>1311</v>
      </c>
    </row>
    <row r="1941" spans="1:3" x14ac:dyDescent="0.25">
      <c r="A1941">
        <v>2270220</v>
      </c>
      <c r="B1941">
        <v>2270873</v>
      </c>
      <c r="C1941">
        <f t="shared" si="32"/>
        <v>654</v>
      </c>
    </row>
    <row r="1942" spans="1:3" x14ac:dyDescent="0.25">
      <c r="A1942">
        <v>2271911</v>
      </c>
      <c r="B1942">
        <v>2272711</v>
      </c>
      <c r="C1942">
        <f t="shared" si="32"/>
        <v>801</v>
      </c>
    </row>
    <row r="1943" spans="1:3" x14ac:dyDescent="0.25">
      <c r="A1943">
        <v>2273001</v>
      </c>
      <c r="B1943">
        <v>2274197</v>
      </c>
      <c r="C1943">
        <f t="shared" si="32"/>
        <v>1197</v>
      </c>
    </row>
    <row r="1944" spans="1:3" x14ac:dyDescent="0.25">
      <c r="A1944">
        <v>2274256</v>
      </c>
      <c r="B1944">
        <v>2275287</v>
      </c>
      <c r="C1944">
        <f t="shared" si="32"/>
        <v>1032</v>
      </c>
    </row>
    <row r="1945" spans="1:3" x14ac:dyDescent="0.25">
      <c r="A1945">
        <v>2275453</v>
      </c>
      <c r="B1945">
        <v>2276754</v>
      </c>
      <c r="C1945">
        <f t="shared" si="32"/>
        <v>1302</v>
      </c>
    </row>
    <row r="1946" spans="1:3" x14ac:dyDescent="0.25">
      <c r="A1946">
        <v>2277094</v>
      </c>
      <c r="B1946">
        <v>2278086</v>
      </c>
      <c r="C1946">
        <f t="shared" si="32"/>
        <v>993</v>
      </c>
    </row>
    <row r="1947" spans="1:3" x14ac:dyDescent="0.25">
      <c r="A1947">
        <v>2278131</v>
      </c>
      <c r="B1947">
        <v>2279795</v>
      </c>
      <c r="C1947">
        <f t="shared" si="32"/>
        <v>1665</v>
      </c>
    </row>
    <row r="1948" spans="1:3" x14ac:dyDescent="0.25">
      <c r="A1948">
        <v>2279792</v>
      </c>
      <c r="B1948">
        <v>2280310</v>
      </c>
      <c r="C1948">
        <f t="shared" si="32"/>
        <v>519</v>
      </c>
    </row>
    <row r="1949" spans="1:3" x14ac:dyDescent="0.25">
      <c r="A1949">
        <v>2280550</v>
      </c>
      <c r="B1949">
        <v>2281107</v>
      </c>
      <c r="C1949">
        <f t="shared" si="32"/>
        <v>558</v>
      </c>
    </row>
    <row r="1950" spans="1:3" x14ac:dyDescent="0.25">
      <c r="A1950">
        <v>2281443</v>
      </c>
      <c r="B1950">
        <v>2283224</v>
      </c>
      <c r="C1950">
        <f t="shared" si="32"/>
        <v>1782</v>
      </c>
    </row>
    <row r="1951" spans="1:3" x14ac:dyDescent="0.25">
      <c r="A1951">
        <v>2283534</v>
      </c>
      <c r="B1951">
        <v>2283758</v>
      </c>
      <c r="C1951">
        <f t="shared" si="32"/>
        <v>225</v>
      </c>
    </row>
    <row r="1952" spans="1:3" x14ac:dyDescent="0.25">
      <c r="A1952">
        <v>2284025</v>
      </c>
      <c r="B1952">
        <v>2284408</v>
      </c>
      <c r="C1952">
        <f t="shared" si="32"/>
        <v>384</v>
      </c>
    </row>
    <row r="1953" spans="1:3" x14ac:dyDescent="0.25">
      <c r="A1953">
        <v>2284461</v>
      </c>
      <c r="B1953">
        <v>2285597</v>
      </c>
      <c r="C1953">
        <f t="shared" si="32"/>
        <v>1137</v>
      </c>
    </row>
    <row r="1954" spans="1:3" x14ac:dyDescent="0.25">
      <c r="A1954">
        <v>2285620</v>
      </c>
      <c r="B1954">
        <v>2286363</v>
      </c>
      <c r="C1954">
        <f t="shared" si="32"/>
        <v>744</v>
      </c>
    </row>
    <row r="1955" spans="1:3" x14ac:dyDescent="0.25">
      <c r="A1955">
        <v>2286410</v>
      </c>
      <c r="B1955">
        <v>2287246</v>
      </c>
      <c r="C1955">
        <f t="shared" si="32"/>
        <v>837</v>
      </c>
    </row>
    <row r="1956" spans="1:3" x14ac:dyDescent="0.25">
      <c r="A1956">
        <v>2287417</v>
      </c>
      <c r="B1956">
        <v>2288298</v>
      </c>
      <c r="C1956">
        <f t="shared" si="32"/>
        <v>882</v>
      </c>
    </row>
    <row r="1957" spans="1:3" x14ac:dyDescent="0.25">
      <c r="A1957">
        <v>2288393</v>
      </c>
      <c r="B1957">
        <v>2288719</v>
      </c>
      <c r="C1957">
        <f t="shared" si="32"/>
        <v>327</v>
      </c>
    </row>
    <row r="1958" spans="1:3" x14ac:dyDescent="0.25">
      <c r="A1958">
        <v>2288689</v>
      </c>
      <c r="B1958">
        <v>2289447</v>
      </c>
      <c r="C1958">
        <f t="shared" si="32"/>
        <v>759</v>
      </c>
    </row>
    <row r="1959" spans="1:3" x14ac:dyDescent="0.25">
      <c r="A1959">
        <v>2289980</v>
      </c>
      <c r="B1959">
        <v>2292934</v>
      </c>
      <c r="C1959">
        <f t="shared" si="32"/>
        <v>2955</v>
      </c>
    </row>
    <row r="1960" spans="1:3" x14ac:dyDescent="0.25">
      <c r="A1960">
        <v>2293091</v>
      </c>
      <c r="B1960">
        <v>2293423</v>
      </c>
      <c r="C1960">
        <f t="shared" si="32"/>
        <v>333</v>
      </c>
    </row>
    <row r="1961" spans="1:3" x14ac:dyDescent="0.25">
      <c r="A1961">
        <v>2293556</v>
      </c>
      <c r="B1961">
        <v>2294563</v>
      </c>
      <c r="C1961">
        <f t="shared" si="32"/>
        <v>1008</v>
      </c>
    </row>
    <row r="1962" spans="1:3" x14ac:dyDescent="0.25">
      <c r="A1962">
        <v>2294665</v>
      </c>
      <c r="B1962">
        <v>2295174</v>
      </c>
      <c r="C1962">
        <f t="shared" si="32"/>
        <v>510</v>
      </c>
    </row>
    <row r="1963" spans="1:3" x14ac:dyDescent="0.25">
      <c r="A1963">
        <v>2296780</v>
      </c>
      <c r="B1963">
        <v>2296853</v>
      </c>
      <c r="C1963">
        <f t="shared" si="32"/>
        <v>74</v>
      </c>
    </row>
    <row r="1964" spans="1:3" x14ac:dyDescent="0.25">
      <c r="A1964">
        <v>2297103</v>
      </c>
      <c r="B1964">
        <v>2297573</v>
      </c>
      <c r="C1964">
        <f t="shared" si="32"/>
        <v>471</v>
      </c>
    </row>
    <row r="1965" spans="1:3" x14ac:dyDescent="0.25">
      <c r="A1965">
        <v>2297677</v>
      </c>
      <c r="B1965">
        <v>2298102</v>
      </c>
      <c r="C1965">
        <f t="shared" si="32"/>
        <v>426</v>
      </c>
    </row>
    <row r="1966" spans="1:3" x14ac:dyDescent="0.25">
      <c r="A1966">
        <v>2298252</v>
      </c>
      <c r="B1966">
        <v>2298680</v>
      </c>
      <c r="C1966">
        <f t="shared" si="32"/>
        <v>429</v>
      </c>
    </row>
    <row r="1967" spans="1:3" x14ac:dyDescent="0.25">
      <c r="A1967">
        <v>2298846</v>
      </c>
      <c r="B1967">
        <v>2300546</v>
      </c>
      <c r="C1967">
        <f t="shared" si="32"/>
        <v>1701</v>
      </c>
    </row>
    <row r="1968" spans="1:3" x14ac:dyDescent="0.25">
      <c r="A1968">
        <v>2300568</v>
      </c>
      <c r="B1968">
        <v>2301428</v>
      </c>
      <c r="C1968">
        <f t="shared" si="32"/>
        <v>861</v>
      </c>
    </row>
    <row r="1969" spans="1:3" x14ac:dyDescent="0.25">
      <c r="A1969">
        <v>2301468</v>
      </c>
      <c r="B1969">
        <v>2302073</v>
      </c>
      <c r="C1969">
        <f t="shared" si="32"/>
        <v>606</v>
      </c>
    </row>
    <row r="1970" spans="1:3" x14ac:dyDescent="0.25">
      <c r="A1970">
        <v>2302086</v>
      </c>
      <c r="B1970">
        <v>2302850</v>
      </c>
      <c r="C1970">
        <f t="shared" si="32"/>
        <v>765</v>
      </c>
    </row>
    <row r="1971" spans="1:3" x14ac:dyDescent="0.25">
      <c r="A1971">
        <v>2302940</v>
      </c>
      <c r="B1971">
        <v>2303812</v>
      </c>
      <c r="C1971">
        <f t="shared" si="32"/>
        <v>873</v>
      </c>
    </row>
    <row r="1972" spans="1:3" x14ac:dyDescent="0.25">
      <c r="A1972">
        <v>2304067</v>
      </c>
      <c r="B1972">
        <v>2305284</v>
      </c>
      <c r="C1972">
        <f t="shared" si="32"/>
        <v>1218</v>
      </c>
    </row>
    <row r="1973" spans="1:3" x14ac:dyDescent="0.25">
      <c r="A1973">
        <v>2305452</v>
      </c>
      <c r="B1973">
        <v>2306411</v>
      </c>
      <c r="C1973">
        <f t="shared" si="32"/>
        <v>960</v>
      </c>
    </row>
    <row r="1974" spans="1:3" x14ac:dyDescent="0.25">
      <c r="A1974">
        <v>2306411</v>
      </c>
      <c r="B1974">
        <v>2307364</v>
      </c>
      <c r="C1974">
        <f t="shared" si="32"/>
        <v>954</v>
      </c>
    </row>
    <row r="1975" spans="1:3" x14ac:dyDescent="0.25">
      <c r="A1975">
        <v>2307451</v>
      </c>
      <c r="B1975">
        <v>2307690</v>
      </c>
      <c r="C1975">
        <f t="shared" si="32"/>
        <v>240</v>
      </c>
    </row>
    <row r="1976" spans="1:3" x14ac:dyDescent="0.25">
      <c r="A1976">
        <v>2307827</v>
      </c>
      <c r="B1976">
        <v>2309065</v>
      </c>
      <c r="C1976">
        <f t="shared" si="32"/>
        <v>1239</v>
      </c>
    </row>
    <row r="1977" spans="1:3" x14ac:dyDescent="0.25">
      <c r="A1977">
        <v>2309238</v>
      </c>
      <c r="B1977">
        <v>2310407</v>
      </c>
      <c r="C1977">
        <f t="shared" si="32"/>
        <v>1170</v>
      </c>
    </row>
    <row r="1978" spans="1:3" x14ac:dyDescent="0.25">
      <c r="A1978">
        <v>2310659</v>
      </c>
      <c r="B1978">
        <v>2311561</v>
      </c>
      <c r="C1978">
        <f t="shared" si="32"/>
        <v>903</v>
      </c>
    </row>
    <row r="1979" spans="1:3" x14ac:dyDescent="0.25">
      <c r="A1979">
        <v>2312533</v>
      </c>
      <c r="B1979">
        <v>2314734</v>
      </c>
      <c r="C1979">
        <f t="shared" si="32"/>
        <v>2202</v>
      </c>
    </row>
    <row r="1980" spans="1:3" x14ac:dyDescent="0.25">
      <c r="A1980">
        <v>2314807</v>
      </c>
      <c r="B1980">
        <v>2315325</v>
      </c>
      <c r="C1980">
        <f t="shared" si="32"/>
        <v>519</v>
      </c>
    </row>
    <row r="1981" spans="1:3" x14ac:dyDescent="0.25">
      <c r="A1981">
        <v>2315477</v>
      </c>
      <c r="B1981">
        <v>2315839</v>
      </c>
      <c r="C1981">
        <f t="shared" si="32"/>
        <v>363</v>
      </c>
    </row>
    <row r="1982" spans="1:3" x14ac:dyDescent="0.25">
      <c r="A1982">
        <v>2315836</v>
      </c>
      <c r="B1982">
        <v>2316318</v>
      </c>
      <c r="C1982">
        <f t="shared" si="32"/>
        <v>483</v>
      </c>
    </row>
    <row r="1983" spans="1:3" x14ac:dyDescent="0.25">
      <c r="A1983">
        <v>2316331</v>
      </c>
      <c r="B1983">
        <v>2317605</v>
      </c>
      <c r="C1983">
        <f t="shared" si="32"/>
        <v>1275</v>
      </c>
    </row>
    <row r="1984" spans="1:3" x14ac:dyDescent="0.25">
      <c r="A1984">
        <v>2317608</v>
      </c>
      <c r="B1984">
        <v>2318369</v>
      </c>
      <c r="C1984">
        <f t="shared" si="32"/>
        <v>762</v>
      </c>
    </row>
    <row r="1985" spans="1:3" x14ac:dyDescent="0.25">
      <c r="A1985">
        <v>2318381</v>
      </c>
      <c r="B1985">
        <v>2318713</v>
      </c>
      <c r="C1985">
        <f t="shared" si="32"/>
        <v>333</v>
      </c>
    </row>
    <row r="1986" spans="1:3" x14ac:dyDescent="0.25">
      <c r="A1986">
        <v>2318706</v>
      </c>
      <c r="B1986">
        <v>2319860</v>
      </c>
      <c r="C1986">
        <f t="shared" si="32"/>
        <v>1155</v>
      </c>
    </row>
    <row r="1987" spans="1:3" x14ac:dyDescent="0.25">
      <c r="A1987">
        <v>2319863</v>
      </c>
      <c r="B1987">
        <v>2321275</v>
      </c>
      <c r="C1987">
        <f t="shared" si="32"/>
        <v>1413</v>
      </c>
    </row>
    <row r="1988" spans="1:3" x14ac:dyDescent="0.25">
      <c r="A1988">
        <v>2321272</v>
      </c>
      <c r="B1988">
        <v>2322069</v>
      </c>
      <c r="C1988">
        <f t="shared" ref="C1988:C2051" si="33">B1988-A1988+1</f>
        <v>798</v>
      </c>
    </row>
    <row r="1989" spans="1:3" x14ac:dyDescent="0.25">
      <c r="A1989">
        <v>2322333</v>
      </c>
      <c r="B1989">
        <v>2323262</v>
      </c>
      <c r="C1989">
        <f t="shared" si="33"/>
        <v>930</v>
      </c>
    </row>
    <row r="1990" spans="1:3" x14ac:dyDescent="0.25">
      <c r="A1990">
        <v>2323262</v>
      </c>
      <c r="B1990">
        <v>2324047</v>
      </c>
      <c r="C1990">
        <f t="shared" si="33"/>
        <v>786</v>
      </c>
    </row>
    <row r="1991" spans="1:3" x14ac:dyDescent="0.25">
      <c r="A1991">
        <v>2324136</v>
      </c>
      <c r="B1991">
        <v>2324462</v>
      </c>
      <c r="C1991">
        <f t="shared" si="33"/>
        <v>327</v>
      </c>
    </row>
    <row r="1992" spans="1:3" x14ac:dyDescent="0.25">
      <c r="A1992">
        <v>2324562</v>
      </c>
      <c r="B1992">
        <v>2325566</v>
      </c>
      <c r="C1992">
        <f t="shared" si="33"/>
        <v>1005</v>
      </c>
    </row>
    <row r="1993" spans="1:3" x14ac:dyDescent="0.25">
      <c r="A1993">
        <v>2325642</v>
      </c>
      <c r="B1993">
        <v>2326871</v>
      </c>
      <c r="C1993">
        <f t="shared" si="33"/>
        <v>1230</v>
      </c>
    </row>
    <row r="1994" spans="1:3" x14ac:dyDescent="0.25">
      <c r="A1994">
        <v>2326990</v>
      </c>
      <c r="B1994">
        <v>2327892</v>
      </c>
      <c r="C1994">
        <f t="shared" si="33"/>
        <v>903</v>
      </c>
    </row>
    <row r="1995" spans="1:3" x14ac:dyDescent="0.25">
      <c r="A1995">
        <v>2328338</v>
      </c>
      <c r="B1995">
        <v>2329393</v>
      </c>
      <c r="C1995">
        <f t="shared" si="33"/>
        <v>1056</v>
      </c>
    </row>
    <row r="1996" spans="1:3" x14ac:dyDescent="0.25">
      <c r="A1996">
        <v>2329350</v>
      </c>
      <c r="B1996">
        <v>2330672</v>
      </c>
      <c r="C1996">
        <f t="shared" si="33"/>
        <v>1323</v>
      </c>
    </row>
    <row r="1997" spans="1:3" x14ac:dyDescent="0.25">
      <c r="A1997">
        <v>2330790</v>
      </c>
      <c r="B1997">
        <v>2331542</v>
      </c>
      <c r="C1997">
        <f t="shared" si="33"/>
        <v>753</v>
      </c>
    </row>
    <row r="1998" spans="1:3" x14ac:dyDescent="0.25">
      <c r="A1998">
        <v>2331773</v>
      </c>
      <c r="B1998">
        <v>2333299</v>
      </c>
      <c r="C1998">
        <f t="shared" si="33"/>
        <v>1527</v>
      </c>
    </row>
    <row r="1999" spans="1:3" x14ac:dyDescent="0.25">
      <c r="A1999">
        <v>2333306</v>
      </c>
      <c r="B1999">
        <v>2334481</v>
      </c>
      <c r="C1999">
        <f t="shared" si="33"/>
        <v>1176</v>
      </c>
    </row>
    <row r="2000" spans="1:3" x14ac:dyDescent="0.25">
      <c r="A2000">
        <v>2334682</v>
      </c>
      <c r="B2000">
        <v>2334939</v>
      </c>
      <c r="C2000">
        <f t="shared" si="33"/>
        <v>258</v>
      </c>
    </row>
    <row r="2001" spans="1:3" x14ac:dyDescent="0.25">
      <c r="A2001">
        <v>2334872</v>
      </c>
      <c r="B2001">
        <v>2335495</v>
      </c>
      <c r="C2001">
        <f t="shared" si="33"/>
        <v>624</v>
      </c>
    </row>
    <row r="2002" spans="1:3" x14ac:dyDescent="0.25">
      <c r="A2002">
        <v>2335610</v>
      </c>
      <c r="B2002">
        <v>2336587</v>
      </c>
      <c r="C2002">
        <f t="shared" si="33"/>
        <v>978</v>
      </c>
    </row>
    <row r="2003" spans="1:3" x14ac:dyDescent="0.25">
      <c r="A2003">
        <v>2337142</v>
      </c>
      <c r="B2003">
        <v>2339265</v>
      </c>
      <c r="C2003">
        <f t="shared" si="33"/>
        <v>2124</v>
      </c>
    </row>
    <row r="2004" spans="1:3" x14ac:dyDescent="0.25">
      <c r="A2004">
        <v>2339326</v>
      </c>
      <c r="B2004">
        <v>2340432</v>
      </c>
      <c r="C2004">
        <f t="shared" si="33"/>
        <v>1107</v>
      </c>
    </row>
    <row r="2005" spans="1:3" x14ac:dyDescent="0.25">
      <c r="A2005">
        <v>2340580</v>
      </c>
      <c r="B2005">
        <v>2342214</v>
      </c>
      <c r="C2005">
        <f t="shared" si="33"/>
        <v>1635</v>
      </c>
    </row>
    <row r="2006" spans="1:3" x14ac:dyDescent="0.25">
      <c r="A2006">
        <v>2342331</v>
      </c>
      <c r="B2006">
        <v>2343860</v>
      </c>
      <c r="C2006">
        <f t="shared" si="33"/>
        <v>1530</v>
      </c>
    </row>
    <row r="2007" spans="1:3" x14ac:dyDescent="0.25">
      <c r="A2007">
        <v>2344014</v>
      </c>
      <c r="B2007">
        <v>2344940</v>
      </c>
      <c r="C2007">
        <f t="shared" si="33"/>
        <v>927</v>
      </c>
    </row>
    <row r="2008" spans="1:3" x14ac:dyDescent="0.25">
      <c r="A2008">
        <v>2344937</v>
      </c>
      <c r="B2008">
        <v>2345722</v>
      </c>
      <c r="C2008">
        <f t="shared" si="33"/>
        <v>786</v>
      </c>
    </row>
    <row r="2009" spans="1:3" x14ac:dyDescent="0.25">
      <c r="A2009">
        <v>2346348</v>
      </c>
      <c r="B2009">
        <v>2347070</v>
      </c>
      <c r="C2009">
        <f t="shared" si="33"/>
        <v>723</v>
      </c>
    </row>
    <row r="2010" spans="1:3" x14ac:dyDescent="0.25">
      <c r="A2010">
        <v>2347443</v>
      </c>
      <c r="B2010">
        <v>2349419</v>
      </c>
      <c r="C2010">
        <f t="shared" si="33"/>
        <v>1977</v>
      </c>
    </row>
    <row r="2011" spans="1:3" x14ac:dyDescent="0.25">
      <c r="A2011">
        <v>2349728</v>
      </c>
      <c r="B2011">
        <v>2349982</v>
      </c>
      <c r="C2011">
        <f t="shared" si="33"/>
        <v>255</v>
      </c>
    </row>
    <row r="2012" spans="1:3" x14ac:dyDescent="0.25">
      <c r="A2012">
        <v>2350166</v>
      </c>
      <c r="B2012">
        <v>2351668</v>
      </c>
      <c r="C2012">
        <f t="shared" si="33"/>
        <v>1503</v>
      </c>
    </row>
    <row r="2013" spans="1:3" x14ac:dyDescent="0.25">
      <c r="A2013">
        <v>2351824</v>
      </c>
      <c r="B2013">
        <v>2353047</v>
      </c>
      <c r="C2013">
        <f t="shared" si="33"/>
        <v>1224</v>
      </c>
    </row>
    <row r="2014" spans="1:3" x14ac:dyDescent="0.25">
      <c r="A2014">
        <v>2353923</v>
      </c>
      <c r="B2014">
        <v>2354294</v>
      </c>
      <c r="C2014">
        <f t="shared" si="33"/>
        <v>372</v>
      </c>
    </row>
    <row r="2015" spans="1:3" x14ac:dyDescent="0.25">
      <c r="A2015">
        <v>2354406</v>
      </c>
      <c r="B2015">
        <v>2354642</v>
      </c>
      <c r="C2015">
        <f t="shared" si="33"/>
        <v>237</v>
      </c>
    </row>
    <row r="2016" spans="1:3" x14ac:dyDescent="0.25">
      <c r="A2016">
        <v>2354873</v>
      </c>
      <c r="B2016">
        <v>2355658</v>
      </c>
      <c r="C2016">
        <f t="shared" si="33"/>
        <v>786</v>
      </c>
    </row>
    <row r="2017" spans="1:3" x14ac:dyDescent="0.25">
      <c r="A2017">
        <v>2355665</v>
      </c>
      <c r="B2017">
        <v>2356852</v>
      </c>
      <c r="C2017">
        <f t="shared" si="33"/>
        <v>1188</v>
      </c>
    </row>
    <row r="2018" spans="1:3" x14ac:dyDescent="0.25">
      <c r="A2018">
        <v>2356964</v>
      </c>
      <c r="B2018">
        <v>2357971</v>
      </c>
      <c r="C2018">
        <f t="shared" si="33"/>
        <v>1008</v>
      </c>
    </row>
    <row r="2019" spans="1:3" x14ac:dyDescent="0.25">
      <c r="A2019">
        <v>2358381</v>
      </c>
      <c r="B2019">
        <v>2359361</v>
      </c>
      <c r="C2019">
        <f t="shared" si="33"/>
        <v>981</v>
      </c>
    </row>
    <row r="2020" spans="1:3" x14ac:dyDescent="0.25">
      <c r="A2020">
        <v>2359532</v>
      </c>
      <c r="B2020">
        <v>2360524</v>
      </c>
      <c r="C2020">
        <f t="shared" si="33"/>
        <v>993</v>
      </c>
    </row>
    <row r="2021" spans="1:3" x14ac:dyDescent="0.25">
      <c r="A2021">
        <v>2360605</v>
      </c>
      <c r="B2021">
        <v>2361489</v>
      </c>
      <c r="C2021">
        <f t="shared" si="33"/>
        <v>885</v>
      </c>
    </row>
    <row r="2022" spans="1:3" x14ac:dyDescent="0.25">
      <c r="A2022">
        <v>2361510</v>
      </c>
      <c r="B2022">
        <v>2363480</v>
      </c>
      <c r="C2022">
        <f t="shared" si="33"/>
        <v>1971</v>
      </c>
    </row>
    <row r="2023" spans="1:3" x14ac:dyDescent="0.25">
      <c r="A2023">
        <v>2363889</v>
      </c>
      <c r="B2023">
        <v>2365028</v>
      </c>
      <c r="C2023">
        <f t="shared" si="33"/>
        <v>1140</v>
      </c>
    </row>
    <row r="2024" spans="1:3" x14ac:dyDescent="0.25">
      <c r="A2024">
        <v>2365044</v>
      </c>
      <c r="B2024">
        <v>2365427</v>
      </c>
      <c r="C2024">
        <f t="shared" si="33"/>
        <v>384</v>
      </c>
    </row>
    <row r="2025" spans="1:3" x14ac:dyDescent="0.25">
      <c r="A2025">
        <v>2365792</v>
      </c>
      <c r="B2025">
        <v>2368629</v>
      </c>
      <c r="C2025">
        <f t="shared" si="33"/>
        <v>2838</v>
      </c>
    </row>
    <row r="2026" spans="1:3" x14ac:dyDescent="0.25">
      <c r="A2026">
        <v>2368910</v>
      </c>
      <c r="B2026">
        <v>2369923</v>
      </c>
      <c r="C2026">
        <f t="shared" si="33"/>
        <v>1014</v>
      </c>
    </row>
    <row r="2027" spans="1:3" x14ac:dyDescent="0.25">
      <c r="A2027">
        <v>2370220</v>
      </c>
      <c r="B2027">
        <v>2371308</v>
      </c>
      <c r="C2027">
        <f t="shared" si="33"/>
        <v>1089</v>
      </c>
    </row>
    <row r="2028" spans="1:3" x14ac:dyDescent="0.25">
      <c r="A2028">
        <v>2371314</v>
      </c>
      <c r="B2028">
        <v>2372933</v>
      </c>
      <c r="C2028">
        <f t="shared" si="33"/>
        <v>1620</v>
      </c>
    </row>
    <row r="2029" spans="1:3" x14ac:dyDescent="0.25">
      <c r="A2029">
        <v>2373017</v>
      </c>
      <c r="B2029">
        <v>2373940</v>
      </c>
      <c r="C2029">
        <f t="shared" si="33"/>
        <v>924</v>
      </c>
    </row>
    <row r="2030" spans="1:3" x14ac:dyDescent="0.25">
      <c r="A2030">
        <v>2373953</v>
      </c>
      <c r="B2030">
        <v>2374969</v>
      </c>
      <c r="C2030">
        <f t="shared" si="33"/>
        <v>1017</v>
      </c>
    </row>
    <row r="2031" spans="1:3" x14ac:dyDescent="0.25">
      <c r="A2031">
        <v>2374966</v>
      </c>
      <c r="B2031">
        <v>2376138</v>
      </c>
      <c r="C2031">
        <f t="shared" si="33"/>
        <v>1173</v>
      </c>
    </row>
    <row r="2032" spans="1:3" x14ac:dyDescent="0.25">
      <c r="A2032">
        <v>2376310</v>
      </c>
      <c r="B2032">
        <v>2378013</v>
      </c>
      <c r="C2032">
        <f t="shared" si="33"/>
        <v>1704</v>
      </c>
    </row>
    <row r="2033" spans="1:3" x14ac:dyDescent="0.25">
      <c r="A2033">
        <v>2378080</v>
      </c>
      <c r="B2033">
        <v>2379060</v>
      </c>
      <c r="C2033">
        <f t="shared" si="33"/>
        <v>981</v>
      </c>
    </row>
    <row r="2034" spans="1:3" x14ac:dyDescent="0.25">
      <c r="A2034">
        <v>2379176</v>
      </c>
      <c r="B2034">
        <v>2379976</v>
      </c>
      <c r="C2034">
        <f t="shared" si="33"/>
        <v>801</v>
      </c>
    </row>
    <row r="2035" spans="1:3" x14ac:dyDescent="0.25">
      <c r="A2035">
        <v>2380257</v>
      </c>
      <c r="B2035">
        <v>2381024</v>
      </c>
      <c r="C2035">
        <f t="shared" si="33"/>
        <v>768</v>
      </c>
    </row>
    <row r="2036" spans="1:3" x14ac:dyDescent="0.25">
      <c r="A2036">
        <v>2381378</v>
      </c>
      <c r="B2036">
        <v>2381728</v>
      </c>
      <c r="C2036">
        <f t="shared" si="33"/>
        <v>351</v>
      </c>
    </row>
    <row r="2037" spans="1:3" x14ac:dyDescent="0.25">
      <c r="A2037">
        <v>2382226</v>
      </c>
      <c r="B2037">
        <v>2383230</v>
      </c>
      <c r="C2037">
        <f t="shared" si="33"/>
        <v>1005</v>
      </c>
    </row>
    <row r="2038" spans="1:3" x14ac:dyDescent="0.25">
      <c r="A2038">
        <v>2383208</v>
      </c>
      <c r="B2038">
        <v>2383636</v>
      </c>
      <c r="C2038">
        <f t="shared" si="33"/>
        <v>429</v>
      </c>
    </row>
    <row r="2039" spans="1:3" x14ac:dyDescent="0.25">
      <c r="A2039">
        <v>2383856</v>
      </c>
      <c r="B2039">
        <v>2384851</v>
      </c>
      <c r="C2039">
        <f t="shared" si="33"/>
        <v>996</v>
      </c>
    </row>
    <row r="2040" spans="1:3" x14ac:dyDescent="0.25">
      <c r="A2040">
        <v>2385006</v>
      </c>
      <c r="B2040">
        <v>2385494</v>
      </c>
      <c r="C2040">
        <f t="shared" si="33"/>
        <v>489</v>
      </c>
    </row>
    <row r="2041" spans="1:3" x14ac:dyDescent="0.25">
      <c r="A2041">
        <v>2385597</v>
      </c>
      <c r="B2041">
        <v>2386646</v>
      </c>
      <c r="C2041">
        <f t="shared" si="33"/>
        <v>1050</v>
      </c>
    </row>
    <row r="2042" spans="1:3" x14ac:dyDescent="0.25">
      <c r="A2042">
        <v>2386815</v>
      </c>
      <c r="B2042">
        <v>2386930</v>
      </c>
      <c r="C2042">
        <f t="shared" si="33"/>
        <v>116</v>
      </c>
    </row>
    <row r="2043" spans="1:3" x14ac:dyDescent="0.25">
      <c r="A2043">
        <v>2387029</v>
      </c>
      <c r="B2043">
        <v>2390133</v>
      </c>
      <c r="C2043">
        <f t="shared" si="33"/>
        <v>3105</v>
      </c>
    </row>
    <row r="2044" spans="1:3" x14ac:dyDescent="0.25">
      <c r="A2044">
        <v>2390512</v>
      </c>
      <c r="B2044">
        <v>2392054</v>
      </c>
      <c r="C2044">
        <f t="shared" si="33"/>
        <v>1543</v>
      </c>
    </row>
    <row r="2045" spans="1:3" x14ac:dyDescent="0.25">
      <c r="A2045">
        <v>2392883</v>
      </c>
      <c r="B2045">
        <v>2394181</v>
      </c>
      <c r="C2045">
        <f t="shared" si="33"/>
        <v>1299</v>
      </c>
    </row>
    <row r="2046" spans="1:3" x14ac:dyDescent="0.25">
      <c r="A2046">
        <v>2394439</v>
      </c>
      <c r="B2046">
        <v>2394792</v>
      </c>
      <c r="C2046">
        <f t="shared" si="33"/>
        <v>354</v>
      </c>
    </row>
    <row r="2047" spans="1:3" x14ac:dyDescent="0.25">
      <c r="A2047">
        <v>2394789</v>
      </c>
      <c r="B2047">
        <v>2396852</v>
      </c>
      <c r="C2047">
        <f t="shared" si="33"/>
        <v>2064</v>
      </c>
    </row>
    <row r="2048" spans="1:3" x14ac:dyDescent="0.25">
      <c r="A2048">
        <v>2396953</v>
      </c>
      <c r="B2048">
        <v>2397879</v>
      </c>
      <c r="C2048">
        <f t="shared" si="33"/>
        <v>927</v>
      </c>
    </row>
    <row r="2049" spans="1:3" x14ac:dyDescent="0.25">
      <c r="A2049">
        <v>2397974</v>
      </c>
      <c r="B2049">
        <v>2398603</v>
      </c>
      <c r="C2049">
        <f t="shared" si="33"/>
        <v>630</v>
      </c>
    </row>
    <row r="2050" spans="1:3" x14ac:dyDescent="0.25">
      <c r="A2050">
        <v>2398584</v>
      </c>
      <c r="B2050">
        <v>2398970</v>
      </c>
      <c r="C2050">
        <f t="shared" si="33"/>
        <v>387</v>
      </c>
    </row>
    <row r="2051" spans="1:3" x14ac:dyDescent="0.25">
      <c r="A2051">
        <v>2398967</v>
      </c>
      <c r="B2051">
        <v>2399389</v>
      </c>
      <c r="C2051">
        <f t="shared" si="33"/>
        <v>423</v>
      </c>
    </row>
    <row r="2052" spans="1:3" x14ac:dyDescent="0.25">
      <c r="A2052">
        <v>2399580</v>
      </c>
      <c r="B2052">
        <v>2401847</v>
      </c>
      <c r="C2052">
        <f t="shared" ref="C2052:C2115" si="34">B2052-A2052+1</f>
        <v>2268</v>
      </c>
    </row>
    <row r="2053" spans="1:3" x14ac:dyDescent="0.25">
      <c r="A2053">
        <v>2402034</v>
      </c>
      <c r="B2053">
        <v>2403464</v>
      </c>
      <c r="C2053">
        <f t="shared" si="34"/>
        <v>1431</v>
      </c>
    </row>
    <row r="2054" spans="1:3" x14ac:dyDescent="0.25">
      <c r="A2054">
        <v>2403562</v>
      </c>
      <c r="B2054">
        <v>2404761</v>
      </c>
      <c r="C2054">
        <f t="shared" si="34"/>
        <v>1200</v>
      </c>
    </row>
    <row r="2055" spans="1:3" x14ac:dyDescent="0.25">
      <c r="A2055">
        <v>2404832</v>
      </c>
      <c r="B2055">
        <v>2405365</v>
      </c>
      <c r="C2055">
        <f t="shared" si="34"/>
        <v>534</v>
      </c>
    </row>
    <row r="2056" spans="1:3" x14ac:dyDescent="0.25">
      <c r="A2056">
        <v>2405362</v>
      </c>
      <c r="B2056">
        <v>2406573</v>
      </c>
      <c r="C2056">
        <f t="shared" si="34"/>
        <v>1212</v>
      </c>
    </row>
    <row r="2057" spans="1:3" x14ac:dyDescent="0.25">
      <c r="A2057">
        <v>2406570</v>
      </c>
      <c r="B2057">
        <v>2407478</v>
      </c>
      <c r="C2057">
        <f t="shared" si="34"/>
        <v>909</v>
      </c>
    </row>
    <row r="2058" spans="1:3" x14ac:dyDescent="0.25">
      <c r="A2058">
        <v>2407475</v>
      </c>
      <c r="B2058">
        <v>2408626</v>
      </c>
      <c r="C2058">
        <f t="shared" si="34"/>
        <v>1152</v>
      </c>
    </row>
    <row r="2059" spans="1:3" x14ac:dyDescent="0.25">
      <c r="A2059">
        <v>2408623</v>
      </c>
      <c r="B2059">
        <v>2409651</v>
      </c>
      <c r="C2059">
        <f t="shared" si="34"/>
        <v>1029</v>
      </c>
    </row>
    <row r="2060" spans="1:3" x14ac:dyDescent="0.25">
      <c r="A2060">
        <v>2409773</v>
      </c>
      <c r="B2060">
        <v>2411215</v>
      </c>
      <c r="C2060">
        <f t="shared" si="34"/>
        <v>1443</v>
      </c>
    </row>
    <row r="2061" spans="1:3" x14ac:dyDescent="0.25">
      <c r="A2061">
        <v>2411388</v>
      </c>
      <c r="B2061">
        <v>2411888</v>
      </c>
      <c r="C2061">
        <f t="shared" si="34"/>
        <v>501</v>
      </c>
    </row>
    <row r="2062" spans="1:3" x14ac:dyDescent="0.25">
      <c r="A2062">
        <v>2412153</v>
      </c>
      <c r="B2062">
        <v>2414648</v>
      </c>
      <c r="C2062">
        <f t="shared" si="34"/>
        <v>2496</v>
      </c>
    </row>
    <row r="2063" spans="1:3" x14ac:dyDescent="0.25">
      <c r="A2063">
        <v>2414648</v>
      </c>
      <c r="B2063">
        <v>2415766</v>
      </c>
      <c r="C2063">
        <f t="shared" si="34"/>
        <v>1119</v>
      </c>
    </row>
    <row r="2064" spans="1:3" x14ac:dyDescent="0.25">
      <c r="A2064">
        <v>2415888</v>
      </c>
      <c r="B2064">
        <v>2416964</v>
      </c>
      <c r="C2064">
        <f t="shared" si="34"/>
        <v>1077</v>
      </c>
    </row>
    <row r="2065" spans="1:3" x14ac:dyDescent="0.25">
      <c r="A2065">
        <v>2417380</v>
      </c>
      <c r="B2065">
        <v>2418207</v>
      </c>
      <c r="C2065">
        <f t="shared" si="34"/>
        <v>828</v>
      </c>
    </row>
    <row r="2066" spans="1:3" x14ac:dyDescent="0.25">
      <c r="A2066">
        <v>2418225</v>
      </c>
      <c r="B2066">
        <v>2418602</v>
      </c>
      <c r="C2066">
        <f t="shared" si="34"/>
        <v>378</v>
      </c>
    </row>
    <row r="2067" spans="1:3" x14ac:dyDescent="0.25">
      <c r="A2067">
        <v>2418767</v>
      </c>
      <c r="B2067">
        <v>2418958</v>
      </c>
      <c r="C2067">
        <f t="shared" si="34"/>
        <v>192</v>
      </c>
    </row>
    <row r="2068" spans="1:3" x14ac:dyDescent="0.25">
      <c r="A2068">
        <v>2419136</v>
      </c>
      <c r="B2068">
        <v>2419711</v>
      </c>
      <c r="C2068">
        <f t="shared" si="34"/>
        <v>576</v>
      </c>
    </row>
    <row r="2069" spans="1:3" x14ac:dyDescent="0.25">
      <c r="A2069">
        <v>2420052</v>
      </c>
      <c r="B2069">
        <v>2420900</v>
      </c>
      <c r="C2069">
        <f t="shared" si="34"/>
        <v>849</v>
      </c>
    </row>
    <row r="2070" spans="1:3" x14ac:dyDescent="0.25">
      <c r="A2070">
        <v>2420965</v>
      </c>
      <c r="B2070">
        <v>2423022</v>
      </c>
      <c r="C2070">
        <f t="shared" si="34"/>
        <v>2058</v>
      </c>
    </row>
    <row r="2071" spans="1:3" x14ac:dyDescent="0.25">
      <c r="A2071">
        <v>2423019</v>
      </c>
      <c r="B2071">
        <v>2423498</v>
      </c>
      <c r="C2071">
        <f t="shared" si="34"/>
        <v>480</v>
      </c>
    </row>
    <row r="2072" spans="1:3" x14ac:dyDescent="0.25">
      <c r="A2072">
        <v>2423584</v>
      </c>
      <c r="B2072">
        <v>2426253</v>
      </c>
      <c r="C2072">
        <f t="shared" si="34"/>
        <v>2670</v>
      </c>
    </row>
    <row r="2073" spans="1:3" x14ac:dyDescent="0.25">
      <c r="A2073">
        <v>2428172</v>
      </c>
      <c r="B2073">
        <v>2428432</v>
      </c>
      <c r="C2073">
        <f t="shared" si="34"/>
        <v>261</v>
      </c>
    </row>
    <row r="2074" spans="1:3" x14ac:dyDescent="0.25">
      <c r="A2074">
        <v>2428429</v>
      </c>
      <c r="B2074">
        <v>2428821</v>
      </c>
      <c r="C2074">
        <f t="shared" si="34"/>
        <v>393</v>
      </c>
    </row>
    <row r="2075" spans="1:3" x14ac:dyDescent="0.25">
      <c r="A2075">
        <v>2429251</v>
      </c>
      <c r="B2075">
        <v>2431104</v>
      </c>
      <c r="C2075">
        <f t="shared" si="34"/>
        <v>1854</v>
      </c>
    </row>
    <row r="2076" spans="1:3" x14ac:dyDescent="0.25">
      <c r="A2076">
        <v>2431210</v>
      </c>
      <c r="B2076">
        <v>2432856</v>
      </c>
      <c r="C2076">
        <f t="shared" si="34"/>
        <v>1647</v>
      </c>
    </row>
    <row r="2077" spans="1:3" x14ac:dyDescent="0.25">
      <c r="A2077">
        <v>2432878</v>
      </c>
      <c r="B2077">
        <v>2433411</v>
      </c>
      <c r="C2077">
        <f t="shared" si="34"/>
        <v>534</v>
      </c>
    </row>
    <row r="2078" spans="1:3" x14ac:dyDescent="0.25">
      <c r="A2078">
        <v>2433402</v>
      </c>
      <c r="B2078">
        <v>2434616</v>
      </c>
      <c r="C2078">
        <f t="shared" si="34"/>
        <v>1215</v>
      </c>
    </row>
    <row r="2079" spans="1:3" x14ac:dyDescent="0.25">
      <c r="A2079">
        <v>2434613</v>
      </c>
      <c r="B2079">
        <v>2437519</v>
      </c>
      <c r="C2079">
        <f t="shared" si="34"/>
        <v>2907</v>
      </c>
    </row>
    <row r="2080" spans="1:3" x14ac:dyDescent="0.25">
      <c r="A2080">
        <v>2437516</v>
      </c>
      <c r="B2080">
        <v>2438955</v>
      </c>
      <c r="C2080">
        <f t="shared" si="34"/>
        <v>1440</v>
      </c>
    </row>
    <row r="2081" spans="1:3" x14ac:dyDescent="0.25">
      <c r="A2081">
        <v>2438955</v>
      </c>
      <c r="B2081">
        <v>2440037</v>
      </c>
      <c r="C2081">
        <f t="shared" si="34"/>
        <v>1083</v>
      </c>
    </row>
    <row r="2082" spans="1:3" x14ac:dyDescent="0.25">
      <c r="A2082">
        <v>2440583</v>
      </c>
      <c r="B2082">
        <v>2441908</v>
      </c>
      <c r="C2082">
        <f t="shared" si="34"/>
        <v>1326</v>
      </c>
    </row>
    <row r="2083" spans="1:3" x14ac:dyDescent="0.25">
      <c r="A2083">
        <v>2441977</v>
      </c>
      <c r="B2083">
        <v>2442597</v>
      </c>
      <c r="C2083">
        <f t="shared" si="34"/>
        <v>621</v>
      </c>
    </row>
    <row r="2084" spans="1:3" x14ac:dyDescent="0.25">
      <c r="A2084">
        <v>2442604</v>
      </c>
      <c r="B2084">
        <v>2444622</v>
      </c>
      <c r="C2084">
        <f t="shared" si="34"/>
        <v>2019</v>
      </c>
    </row>
    <row r="2085" spans="1:3" x14ac:dyDescent="0.25">
      <c r="A2085">
        <v>2445034</v>
      </c>
      <c r="B2085">
        <v>2445603</v>
      </c>
      <c r="C2085">
        <f t="shared" si="34"/>
        <v>570</v>
      </c>
    </row>
    <row r="2086" spans="1:3" x14ac:dyDescent="0.25">
      <c r="A2086">
        <v>2445960</v>
      </c>
      <c r="B2086">
        <v>2446400</v>
      </c>
      <c r="C2086">
        <f t="shared" si="34"/>
        <v>441</v>
      </c>
    </row>
    <row r="2087" spans="1:3" x14ac:dyDescent="0.25">
      <c r="A2087">
        <v>2446953</v>
      </c>
      <c r="B2087">
        <v>2448692</v>
      </c>
      <c r="C2087">
        <f t="shared" si="34"/>
        <v>1740</v>
      </c>
    </row>
    <row r="2088" spans="1:3" x14ac:dyDescent="0.25">
      <c r="A2088">
        <v>2448881</v>
      </c>
      <c r="B2088">
        <v>2449555</v>
      </c>
      <c r="C2088">
        <f t="shared" si="34"/>
        <v>675</v>
      </c>
    </row>
    <row r="2089" spans="1:3" x14ac:dyDescent="0.25">
      <c r="A2089">
        <v>2450032</v>
      </c>
      <c r="B2089">
        <v>2451264</v>
      </c>
      <c r="C2089">
        <f t="shared" si="34"/>
        <v>1233</v>
      </c>
    </row>
    <row r="2090" spans="1:3" x14ac:dyDescent="0.25">
      <c r="A2090">
        <v>2451328</v>
      </c>
      <c r="B2090">
        <v>2451720</v>
      </c>
      <c r="C2090">
        <f t="shared" si="34"/>
        <v>393</v>
      </c>
    </row>
    <row r="2091" spans="1:3" x14ac:dyDescent="0.25">
      <c r="A2091">
        <v>2451769</v>
      </c>
      <c r="B2091">
        <v>2454213</v>
      </c>
      <c r="C2091">
        <f t="shared" si="34"/>
        <v>2445</v>
      </c>
    </row>
    <row r="2092" spans="1:3" x14ac:dyDescent="0.25">
      <c r="A2092">
        <v>2454459</v>
      </c>
      <c r="B2092">
        <v>2454989</v>
      </c>
      <c r="C2092">
        <f t="shared" si="34"/>
        <v>531</v>
      </c>
    </row>
    <row r="2093" spans="1:3" x14ac:dyDescent="0.25">
      <c r="A2093">
        <v>2455142</v>
      </c>
      <c r="B2093">
        <v>2455450</v>
      </c>
      <c r="C2093">
        <f t="shared" si="34"/>
        <v>309</v>
      </c>
    </row>
    <row r="2094" spans="1:3" x14ac:dyDescent="0.25">
      <c r="A2094">
        <v>2455584</v>
      </c>
      <c r="B2094">
        <v>2456639</v>
      </c>
      <c r="C2094">
        <f t="shared" si="34"/>
        <v>1056</v>
      </c>
    </row>
    <row r="2095" spans="1:3" x14ac:dyDescent="0.25">
      <c r="A2095">
        <v>2456652</v>
      </c>
      <c r="B2095">
        <v>2457260</v>
      </c>
      <c r="C2095">
        <f t="shared" si="34"/>
        <v>609</v>
      </c>
    </row>
    <row r="2096" spans="1:3" x14ac:dyDescent="0.25">
      <c r="A2096">
        <v>2457289</v>
      </c>
      <c r="B2096">
        <v>2457837</v>
      </c>
      <c r="C2096">
        <f t="shared" si="34"/>
        <v>549</v>
      </c>
    </row>
    <row r="2097" spans="1:3" x14ac:dyDescent="0.25">
      <c r="A2097">
        <v>2457962</v>
      </c>
      <c r="B2097">
        <v>2458711</v>
      </c>
      <c r="C2097">
        <f t="shared" si="34"/>
        <v>750</v>
      </c>
    </row>
    <row r="2098" spans="1:3" x14ac:dyDescent="0.25">
      <c r="A2098">
        <v>2458714</v>
      </c>
      <c r="B2098">
        <v>2459319</v>
      </c>
      <c r="C2098">
        <f t="shared" si="34"/>
        <v>606</v>
      </c>
    </row>
    <row r="2099" spans="1:3" x14ac:dyDescent="0.25">
      <c r="A2099">
        <v>2459917</v>
      </c>
      <c r="B2099">
        <v>2460828</v>
      </c>
      <c r="C2099">
        <f t="shared" si="34"/>
        <v>912</v>
      </c>
    </row>
    <row r="2100" spans="1:3" x14ac:dyDescent="0.25">
      <c r="A2100">
        <v>2461044</v>
      </c>
      <c r="B2100">
        <v>2461598</v>
      </c>
      <c r="C2100">
        <f t="shared" si="34"/>
        <v>555</v>
      </c>
    </row>
    <row r="2101" spans="1:3" x14ac:dyDescent="0.25">
      <c r="A2101">
        <v>2461595</v>
      </c>
      <c r="B2101">
        <v>2462734</v>
      </c>
      <c r="C2101">
        <f t="shared" si="34"/>
        <v>1140</v>
      </c>
    </row>
    <row r="2102" spans="1:3" x14ac:dyDescent="0.25">
      <c r="A2102">
        <v>2462731</v>
      </c>
      <c r="B2102">
        <v>2463654</v>
      </c>
      <c r="C2102">
        <f t="shared" si="34"/>
        <v>924</v>
      </c>
    </row>
    <row r="2103" spans="1:3" x14ac:dyDescent="0.25">
      <c r="A2103">
        <v>2463657</v>
      </c>
      <c r="B2103">
        <v>2464334</v>
      </c>
      <c r="C2103">
        <f t="shared" si="34"/>
        <v>678</v>
      </c>
    </row>
    <row r="2104" spans="1:3" x14ac:dyDescent="0.25">
      <c r="A2104">
        <v>2464345</v>
      </c>
      <c r="B2104">
        <v>2464737</v>
      </c>
      <c r="C2104">
        <f t="shared" si="34"/>
        <v>393</v>
      </c>
    </row>
    <row r="2105" spans="1:3" x14ac:dyDescent="0.25">
      <c r="A2105">
        <v>2464734</v>
      </c>
      <c r="B2105">
        <v>2465291</v>
      </c>
      <c r="C2105">
        <f t="shared" si="34"/>
        <v>558</v>
      </c>
    </row>
    <row r="2106" spans="1:3" x14ac:dyDescent="0.25">
      <c r="A2106">
        <v>2465388</v>
      </c>
      <c r="B2106">
        <v>2466167</v>
      </c>
      <c r="C2106">
        <f t="shared" si="34"/>
        <v>780</v>
      </c>
    </row>
    <row r="2107" spans="1:3" x14ac:dyDescent="0.25">
      <c r="A2107">
        <v>2466271</v>
      </c>
      <c r="B2107">
        <v>2467878</v>
      </c>
      <c r="C2107">
        <f t="shared" si="34"/>
        <v>1608</v>
      </c>
    </row>
    <row r="2108" spans="1:3" x14ac:dyDescent="0.25">
      <c r="A2108">
        <v>2468083</v>
      </c>
      <c r="B2108">
        <v>2470062</v>
      </c>
      <c r="C2108">
        <f t="shared" si="34"/>
        <v>1980</v>
      </c>
    </row>
    <row r="2109" spans="1:3" x14ac:dyDescent="0.25">
      <c r="A2109">
        <v>2470860</v>
      </c>
      <c r="B2109">
        <v>2471117</v>
      </c>
      <c r="C2109">
        <f t="shared" si="34"/>
        <v>258</v>
      </c>
    </row>
    <row r="2110" spans="1:3" x14ac:dyDescent="0.25">
      <c r="A2110">
        <v>2471210</v>
      </c>
      <c r="B2110">
        <v>2471286</v>
      </c>
      <c r="C2110">
        <f t="shared" si="34"/>
        <v>77</v>
      </c>
    </row>
    <row r="2111" spans="1:3" x14ac:dyDescent="0.25">
      <c r="A2111">
        <v>2471763</v>
      </c>
      <c r="B2111">
        <v>2472179</v>
      </c>
      <c r="C2111">
        <f t="shared" si="34"/>
        <v>417</v>
      </c>
    </row>
    <row r="2112" spans="1:3" x14ac:dyDescent="0.25">
      <c r="A2112">
        <v>2472362</v>
      </c>
      <c r="B2112">
        <v>2473204</v>
      </c>
      <c r="C2112">
        <f t="shared" si="34"/>
        <v>843</v>
      </c>
    </row>
    <row r="2113" spans="1:3" x14ac:dyDescent="0.25">
      <c r="A2113">
        <v>2473524</v>
      </c>
      <c r="B2113">
        <v>2473955</v>
      </c>
      <c r="C2113">
        <f t="shared" si="34"/>
        <v>432</v>
      </c>
    </row>
    <row r="2114" spans="1:3" x14ac:dyDescent="0.25">
      <c r="A2114">
        <v>2474102</v>
      </c>
      <c r="B2114">
        <v>2474177</v>
      </c>
      <c r="C2114">
        <f t="shared" si="34"/>
        <v>76</v>
      </c>
    </row>
    <row r="2115" spans="1:3" x14ac:dyDescent="0.25">
      <c r="A2115">
        <v>2474212</v>
      </c>
      <c r="B2115">
        <v>2474284</v>
      </c>
      <c r="C2115">
        <f t="shared" si="34"/>
        <v>73</v>
      </c>
    </row>
    <row r="2116" spans="1:3" x14ac:dyDescent="0.25">
      <c r="A2116">
        <v>2474311</v>
      </c>
      <c r="B2116">
        <v>2474385</v>
      </c>
      <c r="C2116">
        <f t="shared" ref="C2116:C2179" si="35">B2116-A2116+1</f>
        <v>75</v>
      </c>
    </row>
    <row r="2117" spans="1:3" x14ac:dyDescent="0.25">
      <c r="A2117">
        <v>2474645</v>
      </c>
      <c r="B2117">
        <v>2475157</v>
      </c>
      <c r="C2117">
        <f t="shared" si="35"/>
        <v>513</v>
      </c>
    </row>
    <row r="2118" spans="1:3" x14ac:dyDescent="0.25">
      <c r="A2118">
        <v>2475173</v>
      </c>
      <c r="B2118">
        <v>2476390</v>
      </c>
      <c r="C2118">
        <f t="shared" si="35"/>
        <v>1218</v>
      </c>
    </row>
    <row r="2119" spans="1:3" x14ac:dyDescent="0.25">
      <c r="A2119">
        <v>2476556</v>
      </c>
      <c r="B2119">
        <v>2476628</v>
      </c>
      <c r="C2119">
        <f t="shared" si="35"/>
        <v>73</v>
      </c>
    </row>
    <row r="2120" spans="1:3" x14ac:dyDescent="0.25">
      <c r="A2120">
        <v>2476669</v>
      </c>
      <c r="B2120">
        <v>2476739</v>
      </c>
      <c r="C2120">
        <f t="shared" si="35"/>
        <v>71</v>
      </c>
    </row>
    <row r="2121" spans="1:3" x14ac:dyDescent="0.25">
      <c r="A2121">
        <v>2476757</v>
      </c>
      <c r="B2121">
        <v>2476831</v>
      </c>
      <c r="C2121">
        <f t="shared" si="35"/>
        <v>75</v>
      </c>
    </row>
    <row r="2122" spans="1:3" x14ac:dyDescent="0.25">
      <c r="A2122">
        <v>2477293</v>
      </c>
      <c r="B2122">
        <v>2477829</v>
      </c>
      <c r="C2122">
        <f t="shared" si="35"/>
        <v>537</v>
      </c>
    </row>
    <row r="2123" spans="1:3" x14ac:dyDescent="0.25">
      <c r="A2123">
        <v>2477936</v>
      </c>
      <c r="B2123">
        <v>2478568</v>
      </c>
      <c r="C2123">
        <f t="shared" si="35"/>
        <v>633</v>
      </c>
    </row>
    <row r="2124" spans="1:3" x14ac:dyDescent="0.25">
      <c r="A2124">
        <v>2478733</v>
      </c>
      <c r="B2124">
        <v>2479176</v>
      </c>
      <c r="C2124">
        <f t="shared" si="35"/>
        <v>444</v>
      </c>
    </row>
    <row r="2125" spans="1:3" x14ac:dyDescent="0.25">
      <c r="A2125">
        <v>2479315</v>
      </c>
      <c r="B2125">
        <v>2479800</v>
      </c>
      <c r="C2125">
        <f t="shared" si="35"/>
        <v>486</v>
      </c>
    </row>
    <row r="2126" spans="1:3" x14ac:dyDescent="0.25">
      <c r="A2126">
        <v>2479814</v>
      </c>
      <c r="B2126">
        <v>2480407</v>
      </c>
      <c r="C2126">
        <f t="shared" si="35"/>
        <v>594</v>
      </c>
    </row>
    <row r="2127" spans="1:3" x14ac:dyDescent="0.25">
      <c r="A2127">
        <v>2480522</v>
      </c>
      <c r="B2127">
        <v>2481010</v>
      </c>
      <c r="C2127">
        <f t="shared" si="35"/>
        <v>489</v>
      </c>
    </row>
    <row r="2128" spans="1:3" x14ac:dyDescent="0.25">
      <c r="A2128">
        <v>2481090</v>
      </c>
      <c r="B2128">
        <v>2481515</v>
      </c>
      <c r="C2128">
        <f t="shared" si="35"/>
        <v>426</v>
      </c>
    </row>
    <row r="2129" spans="1:3" x14ac:dyDescent="0.25">
      <c r="A2129">
        <v>2481774</v>
      </c>
      <c r="B2129">
        <v>2484029</v>
      </c>
      <c r="C2129">
        <f t="shared" si="35"/>
        <v>2256</v>
      </c>
    </row>
    <row r="2130" spans="1:3" x14ac:dyDescent="0.25">
      <c r="A2130">
        <v>2484096</v>
      </c>
      <c r="B2130">
        <v>2484593</v>
      </c>
      <c r="C2130">
        <f t="shared" si="35"/>
        <v>498</v>
      </c>
    </row>
    <row r="2131" spans="1:3" x14ac:dyDescent="0.25">
      <c r="A2131">
        <v>2484604</v>
      </c>
      <c r="B2131">
        <v>2485257</v>
      </c>
      <c r="C2131">
        <f t="shared" si="35"/>
        <v>654</v>
      </c>
    </row>
    <row r="2132" spans="1:3" x14ac:dyDescent="0.25">
      <c r="A2132">
        <v>2485291</v>
      </c>
      <c r="B2132">
        <v>2486466</v>
      </c>
      <c r="C2132">
        <f t="shared" si="35"/>
        <v>1176</v>
      </c>
    </row>
    <row r="2133" spans="1:3" x14ac:dyDescent="0.25">
      <c r="A2133">
        <v>2486463</v>
      </c>
      <c r="B2133">
        <v>2487056</v>
      </c>
      <c r="C2133">
        <f t="shared" si="35"/>
        <v>594</v>
      </c>
    </row>
    <row r="2134" spans="1:3" x14ac:dyDescent="0.25">
      <c r="A2134">
        <v>2487384</v>
      </c>
      <c r="B2134">
        <v>2490107</v>
      </c>
      <c r="C2134">
        <f t="shared" si="35"/>
        <v>2724</v>
      </c>
    </row>
    <row r="2135" spans="1:3" x14ac:dyDescent="0.25">
      <c r="A2135">
        <v>2490302</v>
      </c>
      <c r="B2135">
        <v>2491198</v>
      </c>
      <c r="C2135">
        <f t="shared" si="35"/>
        <v>897</v>
      </c>
    </row>
    <row r="2136" spans="1:3" x14ac:dyDescent="0.25">
      <c r="A2136">
        <v>2491761</v>
      </c>
      <c r="B2136">
        <v>2494037</v>
      </c>
      <c r="C2136">
        <f t="shared" si="35"/>
        <v>2277</v>
      </c>
    </row>
    <row r="2137" spans="1:3" x14ac:dyDescent="0.25">
      <c r="A2137">
        <v>2494333</v>
      </c>
      <c r="B2137">
        <v>2496828</v>
      </c>
      <c r="C2137">
        <f t="shared" si="35"/>
        <v>2496</v>
      </c>
    </row>
    <row r="2138" spans="1:3" x14ac:dyDescent="0.25">
      <c r="A2138">
        <v>2496928</v>
      </c>
      <c r="B2138">
        <v>2497455</v>
      </c>
      <c r="C2138">
        <f t="shared" si="35"/>
        <v>528</v>
      </c>
    </row>
    <row r="2139" spans="1:3" x14ac:dyDescent="0.25">
      <c r="A2139">
        <v>2497537</v>
      </c>
      <c r="B2139">
        <v>2497863</v>
      </c>
      <c r="C2139">
        <f t="shared" si="35"/>
        <v>327</v>
      </c>
    </row>
    <row r="2140" spans="1:3" x14ac:dyDescent="0.25">
      <c r="A2140">
        <v>2497930</v>
      </c>
      <c r="B2140">
        <v>2500038</v>
      </c>
      <c r="C2140">
        <f t="shared" si="35"/>
        <v>2109</v>
      </c>
    </row>
    <row r="2141" spans="1:3" x14ac:dyDescent="0.25">
      <c r="A2141">
        <v>2500396</v>
      </c>
      <c r="B2141">
        <v>2500620</v>
      </c>
      <c r="C2141">
        <f t="shared" si="35"/>
        <v>225</v>
      </c>
    </row>
    <row r="2142" spans="1:3" x14ac:dyDescent="0.25">
      <c r="A2142">
        <v>2501023</v>
      </c>
      <c r="B2142">
        <v>2501820</v>
      </c>
      <c r="C2142">
        <f t="shared" si="35"/>
        <v>798</v>
      </c>
    </row>
    <row r="2143" spans="1:3" x14ac:dyDescent="0.25">
      <c r="A2143">
        <v>2501863</v>
      </c>
      <c r="B2143">
        <v>2502216</v>
      </c>
      <c r="C2143">
        <f t="shared" si="35"/>
        <v>354</v>
      </c>
    </row>
    <row r="2144" spans="1:3" x14ac:dyDescent="0.25">
      <c r="A2144">
        <v>2502231</v>
      </c>
      <c r="B2144">
        <v>2503238</v>
      </c>
      <c r="C2144">
        <f t="shared" si="35"/>
        <v>1008</v>
      </c>
    </row>
    <row r="2145" spans="1:3" x14ac:dyDescent="0.25">
      <c r="A2145">
        <v>2503545</v>
      </c>
      <c r="B2145">
        <v>2505236</v>
      </c>
      <c r="C2145">
        <f t="shared" si="35"/>
        <v>1692</v>
      </c>
    </row>
    <row r="2146" spans="1:3" x14ac:dyDescent="0.25">
      <c r="A2146">
        <v>2505566</v>
      </c>
      <c r="B2146">
        <v>2507632</v>
      </c>
      <c r="C2146">
        <f t="shared" si="35"/>
        <v>2067</v>
      </c>
    </row>
    <row r="2147" spans="1:3" x14ac:dyDescent="0.25">
      <c r="A2147">
        <v>2508335</v>
      </c>
      <c r="B2147">
        <v>2508583</v>
      </c>
      <c r="C2147">
        <f t="shared" si="35"/>
        <v>249</v>
      </c>
    </row>
    <row r="2148" spans="1:3" x14ac:dyDescent="0.25">
      <c r="A2148">
        <v>2508730</v>
      </c>
      <c r="B2148">
        <v>2510277</v>
      </c>
      <c r="C2148">
        <f t="shared" si="35"/>
        <v>1548</v>
      </c>
    </row>
    <row r="2149" spans="1:3" x14ac:dyDescent="0.25">
      <c r="A2149">
        <v>2510353</v>
      </c>
      <c r="B2149">
        <v>2511075</v>
      </c>
      <c r="C2149">
        <f t="shared" si="35"/>
        <v>723</v>
      </c>
    </row>
    <row r="2150" spans="1:3" x14ac:dyDescent="0.25">
      <c r="A2150">
        <v>2511143</v>
      </c>
      <c r="B2150">
        <v>2513551</v>
      </c>
      <c r="C2150">
        <f t="shared" si="35"/>
        <v>2409</v>
      </c>
    </row>
    <row r="2151" spans="1:3" x14ac:dyDescent="0.25">
      <c r="A2151">
        <v>2513701</v>
      </c>
      <c r="B2151">
        <v>2514396</v>
      </c>
      <c r="C2151">
        <f t="shared" si="35"/>
        <v>696</v>
      </c>
    </row>
    <row r="2152" spans="1:3" x14ac:dyDescent="0.25">
      <c r="A2152">
        <v>2514588</v>
      </c>
      <c r="B2152">
        <v>2515277</v>
      </c>
      <c r="C2152">
        <f t="shared" si="35"/>
        <v>690</v>
      </c>
    </row>
    <row r="2153" spans="1:3" x14ac:dyDescent="0.25">
      <c r="A2153">
        <v>2515354</v>
      </c>
      <c r="B2153">
        <v>2516706</v>
      </c>
      <c r="C2153">
        <f t="shared" si="35"/>
        <v>1353</v>
      </c>
    </row>
    <row r="2154" spans="1:3" x14ac:dyDescent="0.25">
      <c r="A2154">
        <v>2516706</v>
      </c>
      <c r="B2154">
        <v>2518322</v>
      </c>
      <c r="C2154">
        <f t="shared" si="35"/>
        <v>1617</v>
      </c>
    </row>
    <row r="2155" spans="1:3" x14ac:dyDescent="0.25">
      <c r="A2155">
        <v>2518529</v>
      </c>
      <c r="B2155">
        <v>2521333</v>
      </c>
      <c r="C2155">
        <f t="shared" si="35"/>
        <v>2805</v>
      </c>
    </row>
    <row r="2156" spans="1:3" x14ac:dyDescent="0.25">
      <c r="A2156">
        <v>2521456</v>
      </c>
      <c r="B2156">
        <v>2521917</v>
      </c>
      <c r="C2156">
        <f t="shared" si="35"/>
        <v>462</v>
      </c>
    </row>
    <row r="2157" spans="1:3" x14ac:dyDescent="0.25">
      <c r="A2157">
        <v>2522143</v>
      </c>
      <c r="B2157">
        <v>2522685</v>
      </c>
      <c r="C2157">
        <f t="shared" si="35"/>
        <v>543</v>
      </c>
    </row>
    <row r="2158" spans="1:3" x14ac:dyDescent="0.25">
      <c r="A2158">
        <v>2522941</v>
      </c>
      <c r="B2158">
        <v>2523699</v>
      </c>
      <c r="C2158">
        <f t="shared" si="35"/>
        <v>759</v>
      </c>
    </row>
    <row r="2159" spans="1:3" x14ac:dyDescent="0.25">
      <c r="A2159">
        <v>2523900</v>
      </c>
      <c r="B2159">
        <v>2524712</v>
      </c>
      <c r="C2159">
        <f t="shared" si="35"/>
        <v>813</v>
      </c>
    </row>
    <row r="2160" spans="1:3" x14ac:dyDescent="0.25">
      <c r="A2160">
        <v>2524819</v>
      </c>
      <c r="B2160">
        <v>2525475</v>
      </c>
      <c r="C2160">
        <f t="shared" si="35"/>
        <v>657</v>
      </c>
    </row>
    <row r="2161" spans="1:3" x14ac:dyDescent="0.25">
      <c r="A2161">
        <v>2525677</v>
      </c>
      <c r="B2161">
        <v>2526231</v>
      </c>
      <c r="C2161">
        <f t="shared" si="35"/>
        <v>555</v>
      </c>
    </row>
    <row r="2162" spans="1:3" x14ac:dyDescent="0.25">
      <c r="A2162">
        <v>2526315</v>
      </c>
      <c r="B2162">
        <v>2528807</v>
      </c>
      <c r="C2162">
        <f t="shared" si="35"/>
        <v>2493</v>
      </c>
    </row>
    <row r="2163" spans="1:3" x14ac:dyDescent="0.25">
      <c r="A2163">
        <v>2529597</v>
      </c>
      <c r="B2163">
        <v>2530016</v>
      </c>
      <c r="C2163">
        <f t="shared" si="35"/>
        <v>420</v>
      </c>
    </row>
    <row r="2164" spans="1:3" x14ac:dyDescent="0.25">
      <c r="A2164">
        <v>2530114</v>
      </c>
      <c r="B2164">
        <v>2531661</v>
      </c>
      <c r="C2164">
        <f t="shared" si="35"/>
        <v>1548</v>
      </c>
    </row>
    <row r="2165" spans="1:3" x14ac:dyDescent="0.25">
      <c r="A2165">
        <v>2531870</v>
      </c>
      <c r="B2165">
        <v>2532316</v>
      </c>
      <c r="C2165">
        <f t="shared" si="35"/>
        <v>447</v>
      </c>
    </row>
    <row r="2166" spans="1:3" x14ac:dyDescent="0.25">
      <c r="A2166">
        <v>2532369</v>
      </c>
      <c r="B2166">
        <v>2533640</v>
      </c>
      <c r="C2166">
        <f t="shared" si="35"/>
        <v>1272</v>
      </c>
    </row>
    <row r="2167" spans="1:3" x14ac:dyDescent="0.25">
      <c r="A2167">
        <v>2533654</v>
      </c>
      <c r="B2167">
        <v>2535066</v>
      </c>
      <c r="C2167">
        <f t="shared" si="35"/>
        <v>1413</v>
      </c>
    </row>
    <row r="2168" spans="1:3" x14ac:dyDescent="0.25">
      <c r="A2168">
        <v>2535230</v>
      </c>
      <c r="B2168">
        <v>2536000</v>
      </c>
      <c r="C2168">
        <f t="shared" si="35"/>
        <v>771</v>
      </c>
    </row>
    <row r="2169" spans="1:3" x14ac:dyDescent="0.25">
      <c r="A2169">
        <v>2536114</v>
      </c>
      <c r="B2169">
        <v>2537550</v>
      </c>
      <c r="C2169">
        <f t="shared" si="35"/>
        <v>1437</v>
      </c>
    </row>
    <row r="2170" spans="1:3" x14ac:dyDescent="0.25">
      <c r="A2170">
        <v>2537711</v>
      </c>
      <c r="B2170">
        <v>2538058</v>
      </c>
      <c r="C2170">
        <f t="shared" si="35"/>
        <v>348</v>
      </c>
    </row>
    <row r="2171" spans="1:3" x14ac:dyDescent="0.25">
      <c r="A2171">
        <v>2538089</v>
      </c>
      <c r="B2171">
        <v>2539333</v>
      </c>
      <c r="C2171">
        <f t="shared" si="35"/>
        <v>1245</v>
      </c>
    </row>
    <row r="2172" spans="1:3" x14ac:dyDescent="0.25">
      <c r="A2172">
        <v>2539515</v>
      </c>
      <c r="B2172">
        <v>2540036</v>
      </c>
      <c r="C2172">
        <f t="shared" si="35"/>
        <v>522</v>
      </c>
    </row>
    <row r="2173" spans="1:3" x14ac:dyDescent="0.25">
      <c r="A2173">
        <v>2540053</v>
      </c>
      <c r="B2173">
        <v>2542089</v>
      </c>
      <c r="C2173">
        <f t="shared" si="35"/>
        <v>2037</v>
      </c>
    </row>
    <row r="2174" spans="1:3" x14ac:dyDescent="0.25">
      <c r="A2174">
        <v>2542322</v>
      </c>
      <c r="B2174">
        <v>2543860</v>
      </c>
      <c r="C2174">
        <f t="shared" si="35"/>
        <v>1539</v>
      </c>
    </row>
    <row r="2175" spans="1:3" x14ac:dyDescent="0.25">
      <c r="A2175">
        <v>2544226</v>
      </c>
      <c r="B2175">
        <v>2544298</v>
      </c>
      <c r="C2175">
        <f t="shared" si="35"/>
        <v>73</v>
      </c>
    </row>
    <row r="2176" spans="1:3" x14ac:dyDescent="0.25">
      <c r="A2176">
        <v>2544721</v>
      </c>
      <c r="B2176">
        <v>2544793</v>
      </c>
      <c r="C2176">
        <f t="shared" si="35"/>
        <v>73</v>
      </c>
    </row>
    <row r="2177" spans="1:3" x14ac:dyDescent="0.25">
      <c r="A2177">
        <v>2544866</v>
      </c>
      <c r="B2177">
        <v>2545492</v>
      </c>
      <c r="C2177">
        <f t="shared" si="35"/>
        <v>627</v>
      </c>
    </row>
    <row r="2178" spans="1:3" x14ac:dyDescent="0.25">
      <c r="A2178">
        <v>2545538</v>
      </c>
      <c r="B2178">
        <v>2545942</v>
      </c>
      <c r="C2178">
        <f t="shared" si="35"/>
        <v>405</v>
      </c>
    </row>
    <row r="2179" spans="1:3" x14ac:dyDescent="0.25">
      <c r="A2179">
        <v>2545981</v>
      </c>
      <c r="B2179">
        <v>2546619</v>
      </c>
      <c r="C2179">
        <f t="shared" si="35"/>
        <v>639</v>
      </c>
    </row>
    <row r="2180" spans="1:3" x14ac:dyDescent="0.25">
      <c r="A2180">
        <v>2546774</v>
      </c>
      <c r="B2180">
        <v>2547814</v>
      </c>
      <c r="C2180">
        <f t="shared" ref="C2180:C2243" si="36">B2180-A2180+1</f>
        <v>1041</v>
      </c>
    </row>
    <row r="2181" spans="1:3" x14ac:dyDescent="0.25">
      <c r="A2181">
        <v>2548253</v>
      </c>
      <c r="B2181">
        <v>2550241</v>
      </c>
      <c r="C2181">
        <f t="shared" si="36"/>
        <v>1989</v>
      </c>
    </row>
    <row r="2182" spans="1:3" x14ac:dyDescent="0.25">
      <c r="A2182">
        <v>2550256</v>
      </c>
      <c r="B2182">
        <v>2550987</v>
      </c>
      <c r="C2182">
        <f t="shared" si="36"/>
        <v>732</v>
      </c>
    </row>
    <row r="2183" spans="1:3" x14ac:dyDescent="0.25">
      <c r="A2183">
        <v>2551119</v>
      </c>
      <c r="B2183">
        <v>2552375</v>
      </c>
      <c r="C2183">
        <f t="shared" si="36"/>
        <v>1257</v>
      </c>
    </row>
    <row r="2184" spans="1:3" x14ac:dyDescent="0.25">
      <c r="A2184">
        <v>2552833</v>
      </c>
      <c r="B2184">
        <v>2555475</v>
      </c>
      <c r="C2184">
        <f t="shared" si="36"/>
        <v>2643</v>
      </c>
    </row>
    <row r="2185" spans="1:3" x14ac:dyDescent="0.25">
      <c r="A2185">
        <v>2555525</v>
      </c>
      <c r="B2185">
        <v>2556682</v>
      </c>
      <c r="C2185">
        <f t="shared" si="36"/>
        <v>1158</v>
      </c>
    </row>
    <row r="2186" spans="1:3" x14ac:dyDescent="0.25">
      <c r="A2186">
        <v>2556679</v>
      </c>
      <c r="B2186">
        <v>2559537</v>
      </c>
      <c r="C2186">
        <f t="shared" si="36"/>
        <v>2859</v>
      </c>
    </row>
    <row r="2187" spans="1:3" x14ac:dyDescent="0.25">
      <c r="A2187">
        <v>2559754</v>
      </c>
      <c r="B2187">
        <v>2560920</v>
      </c>
      <c r="C2187">
        <f t="shared" si="36"/>
        <v>1167</v>
      </c>
    </row>
    <row r="2188" spans="1:3" x14ac:dyDescent="0.25">
      <c r="A2188">
        <v>2560949</v>
      </c>
      <c r="B2188">
        <v>2562313</v>
      </c>
      <c r="C2188">
        <f t="shared" si="36"/>
        <v>1365</v>
      </c>
    </row>
    <row r="2189" spans="1:3" x14ac:dyDescent="0.25">
      <c r="A2189">
        <v>2562409</v>
      </c>
      <c r="B2189">
        <v>2562675</v>
      </c>
      <c r="C2189">
        <f t="shared" si="36"/>
        <v>267</v>
      </c>
    </row>
    <row r="2190" spans="1:3" x14ac:dyDescent="0.25">
      <c r="A2190">
        <v>2562691</v>
      </c>
      <c r="B2190">
        <v>2563002</v>
      </c>
      <c r="C2190">
        <f t="shared" si="36"/>
        <v>312</v>
      </c>
    </row>
    <row r="2191" spans="1:3" x14ac:dyDescent="0.25">
      <c r="A2191">
        <v>2563229</v>
      </c>
      <c r="B2191">
        <v>2565955</v>
      </c>
      <c r="C2191">
        <f t="shared" si="36"/>
        <v>2727</v>
      </c>
    </row>
    <row r="2192" spans="1:3" x14ac:dyDescent="0.25">
      <c r="A2192">
        <v>2566074</v>
      </c>
      <c r="B2192">
        <v>2566940</v>
      </c>
      <c r="C2192">
        <f t="shared" si="36"/>
        <v>867</v>
      </c>
    </row>
    <row r="2193" spans="1:3" x14ac:dyDescent="0.25">
      <c r="A2193">
        <v>2567315</v>
      </c>
      <c r="B2193">
        <v>2569249</v>
      </c>
      <c r="C2193">
        <f t="shared" si="36"/>
        <v>1935</v>
      </c>
    </row>
    <row r="2194" spans="1:3" x14ac:dyDescent="0.25">
      <c r="A2194">
        <v>2569472</v>
      </c>
      <c r="B2194">
        <v>2570677</v>
      </c>
      <c r="C2194">
        <f t="shared" si="36"/>
        <v>1206</v>
      </c>
    </row>
    <row r="2195" spans="1:3" x14ac:dyDescent="0.25">
      <c r="A2195">
        <v>2570692</v>
      </c>
      <c r="B2195">
        <v>2571057</v>
      </c>
      <c r="C2195">
        <f t="shared" si="36"/>
        <v>366</v>
      </c>
    </row>
    <row r="2196" spans="1:3" x14ac:dyDescent="0.25">
      <c r="A2196">
        <v>2571463</v>
      </c>
      <c r="B2196">
        <v>2571870</v>
      </c>
      <c r="C2196">
        <f t="shared" si="36"/>
        <v>408</v>
      </c>
    </row>
    <row r="2197" spans="1:3" x14ac:dyDescent="0.25">
      <c r="A2197">
        <v>2572026</v>
      </c>
      <c r="B2197">
        <v>2572364</v>
      </c>
      <c r="C2197">
        <f t="shared" si="36"/>
        <v>339</v>
      </c>
    </row>
    <row r="2198" spans="1:3" x14ac:dyDescent="0.25">
      <c r="A2198">
        <v>2572370</v>
      </c>
      <c r="B2198">
        <v>2573701</v>
      </c>
      <c r="C2198">
        <f t="shared" si="36"/>
        <v>1332</v>
      </c>
    </row>
    <row r="2199" spans="1:3" x14ac:dyDescent="0.25">
      <c r="A2199">
        <v>2573903</v>
      </c>
      <c r="B2199">
        <v>2574490</v>
      </c>
      <c r="C2199">
        <f t="shared" si="36"/>
        <v>588</v>
      </c>
    </row>
    <row r="2200" spans="1:3" x14ac:dyDescent="0.25">
      <c r="A2200">
        <v>2574526</v>
      </c>
      <c r="B2200">
        <v>2575800</v>
      </c>
      <c r="C2200">
        <f t="shared" si="36"/>
        <v>1275</v>
      </c>
    </row>
    <row r="2201" spans="1:3" x14ac:dyDescent="0.25">
      <c r="A2201">
        <v>2576348</v>
      </c>
      <c r="B2201">
        <v>2577016</v>
      </c>
      <c r="C2201">
        <f t="shared" si="36"/>
        <v>669</v>
      </c>
    </row>
    <row r="2202" spans="1:3" x14ac:dyDescent="0.25">
      <c r="A2202">
        <v>2577070</v>
      </c>
      <c r="B2202">
        <v>2577630</v>
      </c>
      <c r="C2202">
        <f t="shared" si="36"/>
        <v>561</v>
      </c>
    </row>
    <row r="2203" spans="1:3" x14ac:dyDescent="0.25">
      <c r="A2203">
        <v>2577887</v>
      </c>
      <c r="B2203">
        <v>2579278</v>
      </c>
      <c r="C2203">
        <f t="shared" si="36"/>
        <v>1392</v>
      </c>
    </row>
    <row r="2204" spans="1:3" x14ac:dyDescent="0.25">
      <c r="A2204">
        <v>2579506</v>
      </c>
      <c r="B2204">
        <v>2579583</v>
      </c>
      <c r="C2204">
        <f t="shared" si="36"/>
        <v>78</v>
      </c>
    </row>
    <row r="2205" spans="1:3" x14ac:dyDescent="0.25">
      <c r="A2205">
        <v>2579691</v>
      </c>
      <c r="B2205">
        <v>2579761</v>
      </c>
      <c r="C2205">
        <f t="shared" si="36"/>
        <v>71</v>
      </c>
    </row>
    <row r="2206" spans="1:3" x14ac:dyDescent="0.25">
      <c r="A2206">
        <v>2580174</v>
      </c>
      <c r="B2206">
        <v>2580677</v>
      </c>
      <c r="C2206">
        <f t="shared" si="36"/>
        <v>504</v>
      </c>
    </row>
    <row r="2207" spans="1:3" x14ac:dyDescent="0.25">
      <c r="A2207">
        <v>2580770</v>
      </c>
      <c r="B2207">
        <v>2582653</v>
      </c>
      <c r="C2207">
        <f t="shared" si="36"/>
        <v>1884</v>
      </c>
    </row>
    <row r="2208" spans="1:3" x14ac:dyDescent="0.25">
      <c r="A2208">
        <v>2582702</v>
      </c>
      <c r="B2208">
        <v>2582914</v>
      </c>
      <c r="C2208">
        <f t="shared" si="36"/>
        <v>213</v>
      </c>
    </row>
    <row r="2209" spans="1:3" x14ac:dyDescent="0.25">
      <c r="A2209">
        <v>2583033</v>
      </c>
      <c r="B2209">
        <v>2584376</v>
      </c>
      <c r="C2209">
        <f t="shared" si="36"/>
        <v>1344</v>
      </c>
    </row>
    <row r="2210" spans="1:3" x14ac:dyDescent="0.25">
      <c r="A2210">
        <v>2584659</v>
      </c>
      <c r="B2210">
        <v>2585765</v>
      </c>
      <c r="C2210">
        <f t="shared" si="36"/>
        <v>1107</v>
      </c>
    </row>
    <row r="2211" spans="1:3" x14ac:dyDescent="0.25">
      <c r="A2211">
        <v>2586115</v>
      </c>
      <c r="B2211">
        <v>2587380</v>
      </c>
      <c r="C2211">
        <f t="shared" si="36"/>
        <v>1266</v>
      </c>
    </row>
    <row r="2212" spans="1:3" x14ac:dyDescent="0.25">
      <c r="A2212">
        <v>2587765</v>
      </c>
      <c r="B2212">
        <v>2588232</v>
      </c>
      <c r="C2212">
        <f t="shared" si="36"/>
        <v>468</v>
      </c>
    </row>
    <row r="2213" spans="1:3" x14ac:dyDescent="0.25">
      <c r="A2213">
        <v>2588745</v>
      </c>
      <c r="B2213">
        <v>2589359</v>
      </c>
      <c r="C2213">
        <f t="shared" si="36"/>
        <v>615</v>
      </c>
    </row>
    <row r="2214" spans="1:3" x14ac:dyDescent="0.25">
      <c r="A2214">
        <v>2589575</v>
      </c>
      <c r="B2214">
        <v>2592115</v>
      </c>
      <c r="C2214">
        <f t="shared" si="36"/>
        <v>2541</v>
      </c>
    </row>
    <row r="2215" spans="1:3" x14ac:dyDescent="0.25">
      <c r="A2215">
        <v>2592203</v>
      </c>
      <c r="B2215">
        <v>2594311</v>
      </c>
      <c r="C2215">
        <f t="shared" si="36"/>
        <v>2109</v>
      </c>
    </row>
    <row r="2216" spans="1:3" x14ac:dyDescent="0.25">
      <c r="A2216">
        <v>2594462</v>
      </c>
      <c r="B2216">
        <v>2595715</v>
      </c>
      <c r="C2216">
        <f t="shared" si="36"/>
        <v>1254</v>
      </c>
    </row>
    <row r="2217" spans="1:3" x14ac:dyDescent="0.25">
      <c r="A2217">
        <v>2595723</v>
      </c>
      <c r="B2217">
        <v>2597153</v>
      </c>
      <c r="C2217">
        <f t="shared" si="36"/>
        <v>1431</v>
      </c>
    </row>
    <row r="2218" spans="1:3" x14ac:dyDescent="0.25">
      <c r="A2218">
        <v>2597474</v>
      </c>
      <c r="B2218">
        <v>2598160</v>
      </c>
      <c r="C2218">
        <f t="shared" si="36"/>
        <v>687</v>
      </c>
    </row>
    <row r="2219" spans="1:3" x14ac:dyDescent="0.25">
      <c r="A2219">
        <v>2598386</v>
      </c>
      <c r="B2219">
        <v>2600263</v>
      </c>
      <c r="C2219">
        <f t="shared" si="36"/>
        <v>1878</v>
      </c>
    </row>
    <row r="2220" spans="1:3" x14ac:dyDescent="0.25">
      <c r="A2220">
        <v>2600647</v>
      </c>
      <c r="B2220">
        <v>2600853</v>
      </c>
      <c r="C2220">
        <f t="shared" si="36"/>
        <v>207</v>
      </c>
    </row>
    <row r="2221" spans="1:3" x14ac:dyDescent="0.25">
      <c r="A2221">
        <v>2600989</v>
      </c>
      <c r="B2221">
        <v>2601543</v>
      </c>
      <c r="C2221">
        <f t="shared" si="36"/>
        <v>555</v>
      </c>
    </row>
    <row r="2222" spans="1:3" x14ac:dyDescent="0.25">
      <c r="A2222">
        <v>2602061</v>
      </c>
      <c r="B2222">
        <v>2604169</v>
      </c>
      <c r="C2222">
        <f t="shared" si="36"/>
        <v>2109</v>
      </c>
    </row>
    <row r="2223" spans="1:3" x14ac:dyDescent="0.25">
      <c r="A2223">
        <v>2604253</v>
      </c>
      <c r="B2223">
        <v>2604702</v>
      </c>
      <c r="C2223">
        <f t="shared" si="36"/>
        <v>450</v>
      </c>
    </row>
    <row r="2224" spans="1:3" x14ac:dyDescent="0.25">
      <c r="A2224">
        <v>2604768</v>
      </c>
      <c r="B2224">
        <v>2605940</v>
      </c>
      <c r="C2224">
        <f t="shared" si="36"/>
        <v>1173</v>
      </c>
    </row>
    <row r="2225" spans="1:3" x14ac:dyDescent="0.25">
      <c r="A2225">
        <v>2605986</v>
      </c>
      <c r="B2225">
        <v>2606552</v>
      </c>
      <c r="C2225">
        <f t="shared" si="36"/>
        <v>567</v>
      </c>
    </row>
    <row r="2226" spans="1:3" x14ac:dyDescent="0.25">
      <c r="A2226">
        <v>2606586</v>
      </c>
      <c r="B2226">
        <v>2608250</v>
      </c>
      <c r="C2226">
        <f t="shared" si="36"/>
        <v>1665</v>
      </c>
    </row>
    <row r="2227" spans="1:3" x14ac:dyDescent="0.25">
      <c r="A2227">
        <v>2608346</v>
      </c>
      <c r="B2227">
        <v>2609446</v>
      </c>
      <c r="C2227">
        <f t="shared" si="36"/>
        <v>1101</v>
      </c>
    </row>
    <row r="2228" spans="1:3" x14ac:dyDescent="0.25">
      <c r="A2228">
        <v>2609487</v>
      </c>
      <c r="B2228">
        <v>2610833</v>
      </c>
      <c r="C2228">
        <f t="shared" si="36"/>
        <v>1347</v>
      </c>
    </row>
    <row r="2229" spans="1:3" x14ac:dyDescent="0.25">
      <c r="A2229">
        <v>2611158</v>
      </c>
      <c r="B2229">
        <v>2613179</v>
      </c>
      <c r="C2229">
        <f t="shared" si="36"/>
        <v>2022</v>
      </c>
    </row>
    <row r="2230" spans="1:3" x14ac:dyDescent="0.25">
      <c r="A2230">
        <v>2613221</v>
      </c>
      <c r="B2230">
        <v>2615080</v>
      </c>
      <c r="C2230">
        <f t="shared" si="36"/>
        <v>1860</v>
      </c>
    </row>
    <row r="2231" spans="1:3" x14ac:dyDescent="0.25">
      <c r="A2231">
        <v>2615142</v>
      </c>
      <c r="B2231">
        <v>2616422</v>
      </c>
      <c r="C2231">
        <f t="shared" si="36"/>
        <v>1281</v>
      </c>
    </row>
    <row r="2232" spans="1:3" x14ac:dyDescent="0.25">
      <c r="A2232">
        <v>2616809</v>
      </c>
      <c r="B2232">
        <v>2619253</v>
      </c>
      <c r="C2232">
        <f t="shared" si="36"/>
        <v>2445</v>
      </c>
    </row>
    <row r="2233" spans="1:3" x14ac:dyDescent="0.25">
      <c r="A2233">
        <v>2619325</v>
      </c>
      <c r="B2233">
        <v>2620335</v>
      </c>
      <c r="C2233">
        <f t="shared" si="36"/>
        <v>1011</v>
      </c>
    </row>
    <row r="2234" spans="1:3" x14ac:dyDescent="0.25">
      <c r="A2234">
        <v>2620594</v>
      </c>
      <c r="B2234">
        <v>2620669</v>
      </c>
      <c r="C2234">
        <f t="shared" si="36"/>
        <v>76</v>
      </c>
    </row>
    <row r="2235" spans="1:3" x14ac:dyDescent="0.25">
      <c r="A2235">
        <v>2621232</v>
      </c>
      <c r="B2235">
        <v>2622200</v>
      </c>
      <c r="C2235">
        <f t="shared" si="36"/>
        <v>969</v>
      </c>
    </row>
    <row r="2236" spans="1:3" x14ac:dyDescent="0.25">
      <c r="A2236">
        <v>2622256</v>
      </c>
      <c r="B2236">
        <v>2622735</v>
      </c>
      <c r="C2236">
        <f t="shared" si="36"/>
        <v>480</v>
      </c>
    </row>
    <row r="2237" spans="1:3" x14ac:dyDescent="0.25">
      <c r="A2237">
        <v>2622915</v>
      </c>
      <c r="B2237">
        <v>2623355</v>
      </c>
      <c r="C2237">
        <f t="shared" si="36"/>
        <v>441</v>
      </c>
    </row>
    <row r="2238" spans="1:3" x14ac:dyDescent="0.25">
      <c r="A2238">
        <v>2623447</v>
      </c>
      <c r="B2238">
        <v>2624526</v>
      </c>
      <c r="C2238">
        <f t="shared" si="36"/>
        <v>1080</v>
      </c>
    </row>
    <row r="2239" spans="1:3" x14ac:dyDescent="0.25">
      <c r="A2239">
        <v>2624911</v>
      </c>
      <c r="B2239">
        <v>2625879</v>
      </c>
      <c r="C2239">
        <f t="shared" si="36"/>
        <v>969</v>
      </c>
    </row>
    <row r="2240" spans="1:3" x14ac:dyDescent="0.25">
      <c r="A2240">
        <v>2625937</v>
      </c>
      <c r="B2240">
        <v>2627871</v>
      </c>
      <c r="C2240">
        <f t="shared" si="36"/>
        <v>1935</v>
      </c>
    </row>
    <row r="2241" spans="1:3" x14ac:dyDescent="0.25">
      <c r="A2241">
        <v>2628159</v>
      </c>
      <c r="B2241">
        <v>2628422</v>
      </c>
      <c r="C2241">
        <f t="shared" si="36"/>
        <v>264</v>
      </c>
    </row>
    <row r="2242" spans="1:3" x14ac:dyDescent="0.25">
      <c r="A2242">
        <v>2628553</v>
      </c>
      <c r="B2242">
        <v>2628771</v>
      </c>
      <c r="C2242">
        <f t="shared" si="36"/>
        <v>219</v>
      </c>
    </row>
    <row r="2243" spans="1:3" x14ac:dyDescent="0.25">
      <c r="A2243">
        <v>2628961</v>
      </c>
      <c r="B2243">
        <v>2630088</v>
      </c>
      <c r="C2243">
        <f t="shared" si="36"/>
        <v>1128</v>
      </c>
    </row>
    <row r="2244" spans="1:3" x14ac:dyDescent="0.25">
      <c r="A2244">
        <v>2630052</v>
      </c>
      <c r="B2244">
        <v>2630771</v>
      </c>
      <c r="C2244">
        <f t="shared" ref="C2244:C2307" si="37">B2244-A2244+1</f>
        <v>720</v>
      </c>
    </row>
    <row r="2245" spans="1:3" x14ac:dyDescent="0.25">
      <c r="A2245">
        <v>2630777</v>
      </c>
      <c r="B2245">
        <v>2632363</v>
      </c>
      <c r="C2245">
        <f t="shared" si="37"/>
        <v>1587</v>
      </c>
    </row>
    <row r="2246" spans="1:3" x14ac:dyDescent="0.25">
      <c r="A2246">
        <v>2632363</v>
      </c>
      <c r="B2246">
        <v>2632785</v>
      </c>
      <c r="C2246">
        <f t="shared" si="37"/>
        <v>423</v>
      </c>
    </row>
    <row r="2247" spans="1:3" x14ac:dyDescent="0.25">
      <c r="A2247">
        <v>2632826</v>
      </c>
      <c r="B2247">
        <v>2633236</v>
      </c>
      <c r="C2247">
        <f t="shared" si="37"/>
        <v>411</v>
      </c>
    </row>
    <row r="2248" spans="1:3" x14ac:dyDescent="0.25">
      <c r="A2248">
        <v>2633226</v>
      </c>
      <c r="B2248">
        <v>2633771</v>
      </c>
      <c r="C2248">
        <f t="shared" si="37"/>
        <v>546</v>
      </c>
    </row>
    <row r="2249" spans="1:3" x14ac:dyDescent="0.25">
      <c r="A2249">
        <v>2633784</v>
      </c>
      <c r="B2249">
        <v>2634383</v>
      </c>
      <c r="C2249">
        <f t="shared" si="37"/>
        <v>600</v>
      </c>
    </row>
    <row r="2250" spans="1:3" x14ac:dyDescent="0.25">
      <c r="A2250">
        <v>2634704</v>
      </c>
      <c r="B2250">
        <v>2636683</v>
      </c>
      <c r="C2250">
        <f t="shared" si="37"/>
        <v>1980</v>
      </c>
    </row>
    <row r="2251" spans="1:3" x14ac:dyDescent="0.25">
      <c r="A2251">
        <v>2636694</v>
      </c>
      <c r="B2251">
        <v>2637182</v>
      </c>
      <c r="C2251">
        <f t="shared" si="37"/>
        <v>489</v>
      </c>
    </row>
    <row r="2252" spans="1:3" x14ac:dyDescent="0.25">
      <c r="A2252">
        <v>2637373</v>
      </c>
      <c r="B2252">
        <v>2637741</v>
      </c>
      <c r="C2252">
        <f t="shared" si="37"/>
        <v>369</v>
      </c>
    </row>
    <row r="2253" spans="1:3" x14ac:dyDescent="0.25">
      <c r="A2253">
        <v>2637965</v>
      </c>
      <c r="B2253">
        <v>2638762</v>
      </c>
      <c r="C2253">
        <f t="shared" si="37"/>
        <v>798</v>
      </c>
    </row>
    <row r="2254" spans="1:3" x14ac:dyDescent="0.25">
      <c r="A2254">
        <v>2638914</v>
      </c>
      <c r="B2254">
        <v>2639597</v>
      </c>
      <c r="C2254">
        <f t="shared" si="37"/>
        <v>684</v>
      </c>
    </row>
    <row r="2255" spans="1:3" x14ac:dyDescent="0.25">
      <c r="A2255">
        <v>2640042</v>
      </c>
      <c r="B2255">
        <v>2641394</v>
      </c>
      <c r="C2255">
        <f t="shared" si="37"/>
        <v>1353</v>
      </c>
    </row>
    <row r="2256" spans="1:3" x14ac:dyDescent="0.25">
      <c r="A2256">
        <v>2641419</v>
      </c>
      <c r="B2256">
        <v>2643383</v>
      </c>
      <c r="C2256">
        <f t="shared" si="37"/>
        <v>1965</v>
      </c>
    </row>
    <row r="2257" spans="1:3" x14ac:dyDescent="0.25">
      <c r="A2257">
        <v>2643591</v>
      </c>
      <c r="B2257">
        <v>2644931</v>
      </c>
      <c r="C2257">
        <f t="shared" si="37"/>
        <v>1341</v>
      </c>
    </row>
    <row r="2258" spans="1:3" x14ac:dyDescent="0.25">
      <c r="A2258">
        <v>2644938</v>
      </c>
      <c r="B2258">
        <v>2646194</v>
      </c>
      <c r="C2258">
        <f t="shared" si="37"/>
        <v>1257</v>
      </c>
    </row>
    <row r="2259" spans="1:3" x14ac:dyDescent="0.25">
      <c r="A2259">
        <v>2646868</v>
      </c>
      <c r="B2259">
        <v>2648520</v>
      </c>
      <c r="C2259">
        <f t="shared" si="37"/>
        <v>1653</v>
      </c>
    </row>
    <row r="2260" spans="1:3" x14ac:dyDescent="0.25">
      <c r="A2260">
        <v>2648713</v>
      </c>
      <c r="B2260">
        <v>2649672</v>
      </c>
      <c r="C2260">
        <f t="shared" si="37"/>
        <v>960</v>
      </c>
    </row>
    <row r="2261" spans="1:3" x14ac:dyDescent="0.25">
      <c r="A2261">
        <v>2649845</v>
      </c>
      <c r="B2261">
        <v>2650651</v>
      </c>
      <c r="C2261">
        <f t="shared" si="37"/>
        <v>807</v>
      </c>
    </row>
    <row r="2262" spans="1:3" x14ac:dyDescent="0.25">
      <c r="A2262">
        <v>2650989</v>
      </c>
      <c r="B2262">
        <v>2652461</v>
      </c>
      <c r="C2262">
        <f t="shared" si="37"/>
        <v>1473</v>
      </c>
    </row>
    <row r="2263" spans="1:3" x14ac:dyDescent="0.25">
      <c r="A2263">
        <v>2652654</v>
      </c>
      <c r="B2263">
        <v>2652899</v>
      </c>
      <c r="C2263">
        <f t="shared" si="37"/>
        <v>246</v>
      </c>
    </row>
    <row r="2264" spans="1:3" x14ac:dyDescent="0.25">
      <c r="A2264">
        <v>2653392</v>
      </c>
      <c r="B2264">
        <v>2654684</v>
      </c>
      <c r="C2264">
        <f t="shared" si="37"/>
        <v>1293</v>
      </c>
    </row>
    <row r="2265" spans="1:3" x14ac:dyDescent="0.25">
      <c r="A2265">
        <v>2654823</v>
      </c>
      <c r="B2265">
        <v>2655767</v>
      </c>
      <c r="C2265">
        <f t="shared" si="37"/>
        <v>945</v>
      </c>
    </row>
    <row r="2266" spans="1:3" x14ac:dyDescent="0.25">
      <c r="A2266">
        <v>2655803</v>
      </c>
      <c r="B2266">
        <v>2657281</v>
      </c>
      <c r="C2266">
        <f t="shared" si="37"/>
        <v>1479</v>
      </c>
    </row>
    <row r="2267" spans="1:3" x14ac:dyDescent="0.25">
      <c r="A2267">
        <v>2657558</v>
      </c>
      <c r="B2267">
        <v>2658469</v>
      </c>
      <c r="C2267">
        <f t="shared" si="37"/>
        <v>912</v>
      </c>
    </row>
    <row r="2268" spans="1:3" x14ac:dyDescent="0.25">
      <c r="A2268">
        <v>2658466</v>
      </c>
      <c r="B2268">
        <v>2659746</v>
      </c>
      <c r="C2268">
        <f t="shared" si="37"/>
        <v>1281</v>
      </c>
    </row>
    <row r="2269" spans="1:3" x14ac:dyDescent="0.25">
      <c r="A2269">
        <v>2659831</v>
      </c>
      <c r="B2269">
        <v>2660124</v>
      </c>
      <c r="C2269">
        <f t="shared" si="37"/>
        <v>294</v>
      </c>
    </row>
    <row r="2270" spans="1:3" x14ac:dyDescent="0.25">
      <c r="A2270">
        <v>2660118</v>
      </c>
      <c r="B2270">
        <v>2661098</v>
      </c>
      <c r="C2270">
        <f t="shared" si="37"/>
        <v>981</v>
      </c>
    </row>
    <row r="2271" spans="1:3" x14ac:dyDescent="0.25">
      <c r="A2271">
        <v>2661618</v>
      </c>
      <c r="B2271">
        <v>2662694</v>
      </c>
      <c r="C2271">
        <f t="shared" si="37"/>
        <v>1077</v>
      </c>
    </row>
    <row r="2272" spans="1:3" x14ac:dyDescent="0.25">
      <c r="A2272">
        <v>2662755</v>
      </c>
      <c r="B2272">
        <v>2663774</v>
      </c>
      <c r="C2272">
        <f t="shared" si="37"/>
        <v>1020</v>
      </c>
    </row>
    <row r="2273" spans="1:3" x14ac:dyDescent="0.25">
      <c r="A2273">
        <v>2664309</v>
      </c>
      <c r="B2273">
        <v>2665475</v>
      </c>
      <c r="C2273">
        <f t="shared" si="37"/>
        <v>1167</v>
      </c>
    </row>
    <row r="2274" spans="1:3" x14ac:dyDescent="0.25">
      <c r="A2274">
        <v>2665638</v>
      </c>
      <c r="B2274">
        <v>2666549</v>
      </c>
      <c r="C2274">
        <f t="shared" si="37"/>
        <v>912</v>
      </c>
    </row>
    <row r="2275" spans="1:3" x14ac:dyDescent="0.25">
      <c r="A2275">
        <v>2666750</v>
      </c>
      <c r="B2275">
        <v>2667556</v>
      </c>
      <c r="C2275">
        <f t="shared" si="37"/>
        <v>807</v>
      </c>
    </row>
    <row r="2276" spans="1:3" x14ac:dyDescent="0.25">
      <c r="A2276">
        <v>2667613</v>
      </c>
      <c r="B2276">
        <v>2668122</v>
      </c>
      <c r="C2276">
        <f t="shared" si="37"/>
        <v>510</v>
      </c>
    </row>
    <row r="2277" spans="1:3" x14ac:dyDescent="0.25">
      <c r="A2277">
        <v>2668758</v>
      </c>
      <c r="B2277">
        <v>2670548</v>
      </c>
      <c r="C2277">
        <f t="shared" si="37"/>
        <v>1791</v>
      </c>
    </row>
    <row r="2278" spans="1:3" x14ac:dyDescent="0.25">
      <c r="A2278">
        <v>2670712</v>
      </c>
      <c r="B2278">
        <v>2671323</v>
      </c>
      <c r="C2278">
        <f t="shared" si="37"/>
        <v>612</v>
      </c>
    </row>
    <row r="2279" spans="1:3" x14ac:dyDescent="0.25">
      <c r="A2279">
        <v>2671430</v>
      </c>
      <c r="B2279">
        <v>2673049</v>
      </c>
      <c r="C2279">
        <f t="shared" si="37"/>
        <v>1620</v>
      </c>
    </row>
    <row r="2280" spans="1:3" x14ac:dyDescent="0.25">
      <c r="A2280">
        <v>2673147</v>
      </c>
      <c r="B2280">
        <v>2673788</v>
      </c>
      <c r="C2280">
        <f t="shared" si="37"/>
        <v>642</v>
      </c>
    </row>
    <row r="2281" spans="1:3" x14ac:dyDescent="0.25">
      <c r="A2281">
        <v>2673862</v>
      </c>
      <c r="B2281">
        <v>2673934</v>
      </c>
      <c r="C2281">
        <f t="shared" si="37"/>
        <v>73</v>
      </c>
    </row>
    <row r="2282" spans="1:3" x14ac:dyDescent="0.25">
      <c r="A2282">
        <v>2674596</v>
      </c>
      <c r="B2282">
        <v>2675681</v>
      </c>
      <c r="C2282">
        <f t="shared" si="37"/>
        <v>1086</v>
      </c>
    </row>
    <row r="2283" spans="1:3" x14ac:dyDescent="0.25">
      <c r="A2283">
        <v>2675746</v>
      </c>
      <c r="B2283">
        <v>2676522</v>
      </c>
      <c r="C2283">
        <f t="shared" si="37"/>
        <v>777</v>
      </c>
    </row>
    <row r="2284" spans="1:3" x14ac:dyDescent="0.25">
      <c r="A2284">
        <v>2676567</v>
      </c>
      <c r="B2284">
        <v>2678180</v>
      </c>
      <c r="C2284">
        <f t="shared" si="37"/>
        <v>1614</v>
      </c>
    </row>
    <row r="2285" spans="1:3" x14ac:dyDescent="0.25">
      <c r="A2285">
        <v>2678186</v>
      </c>
      <c r="B2285">
        <v>2678560</v>
      </c>
      <c r="C2285">
        <f t="shared" si="37"/>
        <v>375</v>
      </c>
    </row>
    <row r="2286" spans="1:3" x14ac:dyDescent="0.25">
      <c r="A2286">
        <v>2678597</v>
      </c>
      <c r="B2286">
        <v>2679937</v>
      </c>
      <c r="C2286">
        <f t="shared" si="37"/>
        <v>1341</v>
      </c>
    </row>
    <row r="2287" spans="1:3" x14ac:dyDescent="0.25">
      <c r="A2287">
        <v>2679934</v>
      </c>
      <c r="B2287">
        <v>2680866</v>
      </c>
      <c r="C2287">
        <f t="shared" si="37"/>
        <v>933</v>
      </c>
    </row>
    <row r="2288" spans="1:3" x14ac:dyDescent="0.25">
      <c r="A2288">
        <v>2680989</v>
      </c>
      <c r="B2288">
        <v>2681810</v>
      </c>
      <c r="C2288">
        <f t="shared" si="37"/>
        <v>822</v>
      </c>
    </row>
    <row r="2289" spans="1:3" x14ac:dyDescent="0.25">
      <c r="A2289">
        <v>2681815</v>
      </c>
      <c r="B2289">
        <v>2683026</v>
      </c>
      <c r="C2289">
        <f t="shared" si="37"/>
        <v>1212</v>
      </c>
    </row>
    <row r="2290" spans="1:3" x14ac:dyDescent="0.25">
      <c r="A2290">
        <v>2683051</v>
      </c>
      <c r="B2290">
        <v>2683704</v>
      </c>
      <c r="C2290">
        <f t="shared" si="37"/>
        <v>654</v>
      </c>
    </row>
    <row r="2291" spans="1:3" x14ac:dyDescent="0.25">
      <c r="A2291">
        <v>2683834</v>
      </c>
      <c r="B2291">
        <v>2684097</v>
      </c>
      <c r="C2291">
        <f t="shared" si="37"/>
        <v>264</v>
      </c>
    </row>
    <row r="2292" spans="1:3" x14ac:dyDescent="0.25">
      <c r="A2292">
        <v>2684112</v>
      </c>
      <c r="B2292">
        <v>2684816</v>
      </c>
      <c r="C2292">
        <f t="shared" si="37"/>
        <v>705</v>
      </c>
    </row>
    <row r="2293" spans="1:3" x14ac:dyDescent="0.25">
      <c r="A2293">
        <v>2685577</v>
      </c>
      <c r="B2293">
        <v>2686017</v>
      </c>
      <c r="C2293">
        <f t="shared" si="37"/>
        <v>441</v>
      </c>
    </row>
    <row r="2294" spans="1:3" x14ac:dyDescent="0.25">
      <c r="A2294">
        <v>2686622</v>
      </c>
      <c r="B2294">
        <v>2687290</v>
      </c>
      <c r="C2294">
        <f t="shared" si="37"/>
        <v>669</v>
      </c>
    </row>
    <row r="2295" spans="1:3" x14ac:dyDescent="0.25">
      <c r="A2295">
        <v>2687388</v>
      </c>
      <c r="B2295">
        <v>2688164</v>
      </c>
      <c r="C2295">
        <f t="shared" si="37"/>
        <v>777</v>
      </c>
    </row>
    <row r="2296" spans="1:3" x14ac:dyDescent="0.25">
      <c r="A2296">
        <v>2688230</v>
      </c>
      <c r="B2296">
        <v>2689159</v>
      </c>
      <c r="C2296">
        <f t="shared" si="37"/>
        <v>930</v>
      </c>
    </row>
    <row r="2297" spans="1:3" x14ac:dyDescent="0.25">
      <c r="A2297">
        <v>2689156</v>
      </c>
      <c r="B2297">
        <v>2689659</v>
      </c>
      <c r="C2297">
        <f t="shared" si="37"/>
        <v>504</v>
      </c>
    </row>
    <row r="2298" spans="1:3" x14ac:dyDescent="0.25">
      <c r="A2298">
        <v>2689659</v>
      </c>
      <c r="B2298">
        <v>2690900</v>
      </c>
      <c r="C2298">
        <f t="shared" si="37"/>
        <v>1242</v>
      </c>
    </row>
    <row r="2299" spans="1:3" x14ac:dyDescent="0.25">
      <c r="A2299">
        <v>2691052</v>
      </c>
      <c r="B2299">
        <v>2692092</v>
      </c>
      <c r="C2299">
        <f t="shared" si="37"/>
        <v>1041</v>
      </c>
    </row>
    <row r="2300" spans="1:3" x14ac:dyDescent="0.25">
      <c r="A2300">
        <v>2692185</v>
      </c>
      <c r="B2300">
        <v>2693528</v>
      </c>
      <c r="C2300">
        <f t="shared" si="37"/>
        <v>1344</v>
      </c>
    </row>
    <row r="2301" spans="1:3" x14ac:dyDescent="0.25">
      <c r="A2301">
        <v>2693544</v>
      </c>
      <c r="B2301">
        <v>2693945</v>
      </c>
      <c r="C2301">
        <f t="shared" si="37"/>
        <v>402</v>
      </c>
    </row>
    <row r="2302" spans="1:3" x14ac:dyDescent="0.25">
      <c r="A2302">
        <v>2693942</v>
      </c>
      <c r="B2302">
        <v>2696071</v>
      </c>
      <c r="C2302">
        <f t="shared" si="37"/>
        <v>2130</v>
      </c>
    </row>
    <row r="2303" spans="1:3" x14ac:dyDescent="0.25">
      <c r="A2303">
        <v>2696108</v>
      </c>
      <c r="B2303">
        <v>2696998</v>
      </c>
      <c r="C2303">
        <f t="shared" si="37"/>
        <v>891</v>
      </c>
    </row>
    <row r="2304" spans="1:3" x14ac:dyDescent="0.25">
      <c r="A2304">
        <v>2697051</v>
      </c>
      <c r="B2304">
        <v>2698133</v>
      </c>
      <c r="C2304">
        <f t="shared" si="37"/>
        <v>1083</v>
      </c>
    </row>
    <row r="2305" spans="1:3" x14ac:dyDescent="0.25">
      <c r="A2305">
        <v>2698408</v>
      </c>
      <c r="B2305">
        <v>2700477</v>
      </c>
      <c r="C2305">
        <f t="shared" si="37"/>
        <v>2070</v>
      </c>
    </row>
    <row r="2306" spans="1:3" x14ac:dyDescent="0.25">
      <c r="A2306">
        <v>2700952</v>
      </c>
      <c r="B2306">
        <v>2701518</v>
      </c>
      <c r="C2306">
        <f t="shared" si="37"/>
        <v>567</v>
      </c>
    </row>
    <row r="2307" spans="1:3" x14ac:dyDescent="0.25">
      <c r="A2307">
        <v>2701736</v>
      </c>
      <c r="B2307">
        <v>2704930</v>
      </c>
      <c r="C2307">
        <f t="shared" si="37"/>
        <v>3195</v>
      </c>
    </row>
    <row r="2308" spans="1:3" x14ac:dyDescent="0.25">
      <c r="A2308">
        <v>2705162</v>
      </c>
      <c r="B2308">
        <v>2705644</v>
      </c>
      <c r="C2308">
        <f t="shared" ref="C2308:C2371" si="38">B2308-A2308+1</f>
        <v>483</v>
      </c>
    </row>
    <row r="2309" spans="1:3" x14ac:dyDescent="0.25">
      <c r="A2309">
        <v>2705645</v>
      </c>
      <c r="B2309">
        <v>2706457</v>
      </c>
      <c r="C2309">
        <f t="shared" si="38"/>
        <v>813</v>
      </c>
    </row>
    <row r="2310" spans="1:3" x14ac:dyDescent="0.25">
      <c r="A2310">
        <v>2706454</v>
      </c>
      <c r="B2310">
        <v>2706801</v>
      </c>
      <c r="C2310">
        <f t="shared" si="38"/>
        <v>348</v>
      </c>
    </row>
    <row r="2311" spans="1:3" x14ac:dyDescent="0.25">
      <c r="A2311">
        <v>2706903</v>
      </c>
      <c r="B2311">
        <v>2707805</v>
      </c>
      <c r="C2311">
        <f t="shared" si="38"/>
        <v>903</v>
      </c>
    </row>
    <row r="2312" spans="1:3" x14ac:dyDescent="0.25">
      <c r="A2312">
        <v>2708118</v>
      </c>
      <c r="B2312">
        <v>2709362</v>
      </c>
      <c r="C2312">
        <f t="shared" si="38"/>
        <v>1245</v>
      </c>
    </row>
    <row r="2313" spans="1:3" x14ac:dyDescent="0.25">
      <c r="A2313">
        <v>2709505</v>
      </c>
      <c r="B2313">
        <v>2710914</v>
      </c>
      <c r="C2313">
        <f t="shared" si="38"/>
        <v>1410</v>
      </c>
    </row>
    <row r="2314" spans="1:3" x14ac:dyDescent="0.25">
      <c r="A2314">
        <v>2710932</v>
      </c>
      <c r="B2314">
        <v>2711600</v>
      </c>
      <c r="C2314">
        <f t="shared" si="38"/>
        <v>669</v>
      </c>
    </row>
    <row r="2315" spans="1:3" x14ac:dyDescent="0.25">
      <c r="A2315">
        <v>2711687</v>
      </c>
      <c r="B2315">
        <v>2712622</v>
      </c>
      <c r="C2315">
        <f t="shared" si="38"/>
        <v>936</v>
      </c>
    </row>
    <row r="2316" spans="1:3" x14ac:dyDescent="0.25">
      <c r="A2316">
        <v>2712921</v>
      </c>
      <c r="B2316">
        <v>2713154</v>
      </c>
      <c r="C2316">
        <f t="shared" si="38"/>
        <v>234</v>
      </c>
    </row>
    <row r="2317" spans="1:3" x14ac:dyDescent="0.25">
      <c r="A2317">
        <v>2713363</v>
      </c>
      <c r="B2317">
        <v>2714193</v>
      </c>
      <c r="C2317">
        <f t="shared" si="38"/>
        <v>831</v>
      </c>
    </row>
    <row r="2318" spans="1:3" x14ac:dyDescent="0.25">
      <c r="A2318">
        <v>2714430</v>
      </c>
      <c r="B2318">
        <v>2714975</v>
      </c>
      <c r="C2318">
        <f t="shared" si="38"/>
        <v>546</v>
      </c>
    </row>
    <row r="2319" spans="1:3" x14ac:dyDescent="0.25">
      <c r="A2319">
        <v>2715395</v>
      </c>
      <c r="B2319">
        <v>2716153</v>
      </c>
      <c r="C2319">
        <f t="shared" si="38"/>
        <v>759</v>
      </c>
    </row>
    <row r="2320" spans="1:3" x14ac:dyDescent="0.25">
      <c r="A2320">
        <v>2716270</v>
      </c>
      <c r="B2320">
        <v>2717505</v>
      </c>
      <c r="C2320">
        <f t="shared" si="38"/>
        <v>1236</v>
      </c>
    </row>
    <row r="2321" spans="1:3" x14ac:dyDescent="0.25">
      <c r="A2321">
        <v>2717502</v>
      </c>
      <c r="B2321">
        <v>2718635</v>
      </c>
      <c r="C2321">
        <f t="shared" si="38"/>
        <v>1134</v>
      </c>
    </row>
    <row r="2322" spans="1:3" x14ac:dyDescent="0.25">
      <c r="A2322">
        <v>2718688</v>
      </c>
      <c r="B2322">
        <v>2719638</v>
      </c>
      <c r="C2322">
        <f t="shared" si="38"/>
        <v>951</v>
      </c>
    </row>
    <row r="2323" spans="1:3" x14ac:dyDescent="0.25">
      <c r="A2323">
        <v>2719771</v>
      </c>
      <c r="B2323">
        <v>2720367</v>
      </c>
      <c r="C2323">
        <f t="shared" si="38"/>
        <v>597</v>
      </c>
    </row>
    <row r="2324" spans="1:3" x14ac:dyDescent="0.25">
      <c r="A2324">
        <v>2720364</v>
      </c>
      <c r="B2324">
        <v>2721047</v>
      </c>
      <c r="C2324">
        <f t="shared" si="38"/>
        <v>684</v>
      </c>
    </row>
    <row r="2325" spans="1:3" x14ac:dyDescent="0.25">
      <c r="A2325">
        <v>2721044</v>
      </c>
      <c r="B2325">
        <v>2721652</v>
      </c>
      <c r="C2325">
        <f t="shared" si="38"/>
        <v>609</v>
      </c>
    </row>
    <row r="2326" spans="1:3" x14ac:dyDescent="0.25">
      <c r="A2326">
        <v>2721869</v>
      </c>
      <c r="B2326">
        <v>2722930</v>
      </c>
      <c r="C2326">
        <f t="shared" si="38"/>
        <v>1062</v>
      </c>
    </row>
    <row r="2327" spans="1:3" x14ac:dyDescent="0.25">
      <c r="A2327">
        <v>2723048</v>
      </c>
      <c r="B2327">
        <v>2723776</v>
      </c>
      <c r="C2327">
        <f t="shared" si="38"/>
        <v>729</v>
      </c>
    </row>
    <row r="2328" spans="1:3" x14ac:dyDescent="0.25">
      <c r="A2328">
        <v>2723860</v>
      </c>
      <c r="B2328">
        <v>2727834</v>
      </c>
      <c r="C2328">
        <f t="shared" si="38"/>
        <v>3975</v>
      </c>
    </row>
    <row r="2329" spans="1:3" x14ac:dyDescent="0.25">
      <c r="A2329">
        <v>2727899</v>
      </c>
      <c r="B2329">
        <v>2728300</v>
      </c>
      <c r="C2329">
        <f t="shared" si="38"/>
        <v>402</v>
      </c>
    </row>
    <row r="2330" spans="1:3" x14ac:dyDescent="0.25">
      <c r="A2330">
        <v>2728330</v>
      </c>
      <c r="B2330">
        <v>2729343</v>
      </c>
      <c r="C2330">
        <f t="shared" si="38"/>
        <v>1014</v>
      </c>
    </row>
    <row r="2331" spans="1:3" x14ac:dyDescent="0.25">
      <c r="A2331">
        <v>2729672</v>
      </c>
      <c r="B2331">
        <v>2729747</v>
      </c>
      <c r="C2331">
        <f t="shared" si="38"/>
        <v>76</v>
      </c>
    </row>
    <row r="2332" spans="1:3" x14ac:dyDescent="0.25">
      <c r="A2332">
        <v>2729779</v>
      </c>
      <c r="B2332">
        <v>2731230</v>
      </c>
      <c r="C2332">
        <f t="shared" si="38"/>
        <v>1452</v>
      </c>
    </row>
    <row r="2333" spans="1:3" x14ac:dyDescent="0.25">
      <c r="A2333">
        <v>2731568</v>
      </c>
      <c r="B2333">
        <v>2731643</v>
      </c>
      <c r="C2333">
        <f t="shared" si="38"/>
        <v>76</v>
      </c>
    </row>
    <row r="2334" spans="1:3" x14ac:dyDescent="0.25">
      <c r="A2334">
        <v>2731774</v>
      </c>
      <c r="B2334">
        <v>2731959</v>
      </c>
      <c r="C2334">
        <f t="shared" si="38"/>
        <v>186</v>
      </c>
    </row>
    <row r="2335" spans="1:3" x14ac:dyDescent="0.25">
      <c r="A2335">
        <v>2732056</v>
      </c>
      <c r="B2335">
        <v>2733030</v>
      </c>
      <c r="C2335">
        <f t="shared" si="38"/>
        <v>975</v>
      </c>
    </row>
    <row r="2336" spans="1:3" x14ac:dyDescent="0.25">
      <c r="A2336">
        <v>2733374</v>
      </c>
      <c r="B2336">
        <v>2734312</v>
      </c>
      <c r="C2336">
        <f t="shared" si="38"/>
        <v>939</v>
      </c>
    </row>
    <row r="2337" spans="1:3" x14ac:dyDescent="0.25">
      <c r="A2337">
        <v>2734410</v>
      </c>
      <c r="B2337">
        <v>2735324</v>
      </c>
      <c r="C2337">
        <f t="shared" si="38"/>
        <v>915</v>
      </c>
    </row>
    <row r="2338" spans="1:3" x14ac:dyDescent="0.25">
      <c r="A2338">
        <v>2735366</v>
      </c>
      <c r="B2338">
        <v>2736178</v>
      </c>
      <c r="C2338">
        <f t="shared" si="38"/>
        <v>813</v>
      </c>
    </row>
    <row r="2339" spans="1:3" x14ac:dyDescent="0.25">
      <c r="A2339">
        <v>2736299</v>
      </c>
      <c r="B2339">
        <v>2738434</v>
      </c>
      <c r="C2339">
        <f t="shared" si="38"/>
        <v>2136</v>
      </c>
    </row>
    <row r="2340" spans="1:3" x14ac:dyDescent="0.25">
      <c r="A2340">
        <v>2738490</v>
      </c>
      <c r="B2340">
        <v>2739362</v>
      </c>
      <c r="C2340">
        <f t="shared" si="38"/>
        <v>873</v>
      </c>
    </row>
    <row r="2341" spans="1:3" x14ac:dyDescent="0.25">
      <c r="A2341">
        <v>2739702</v>
      </c>
      <c r="B2341">
        <v>2740883</v>
      </c>
      <c r="C2341">
        <f t="shared" si="38"/>
        <v>1182</v>
      </c>
    </row>
    <row r="2342" spans="1:3" x14ac:dyDescent="0.25">
      <c r="A2342">
        <v>2741187</v>
      </c>
      <c r="B2342">
        <v>2743226</v>
      </c>
      <c r="C2342">
        <f t="shared" si="38"/>
        <v>2040</v>
      </c>
    </row>
    <row r="2343" spans="1:3" x14ac:dyDescent="0.25">
      <c r="A2343">
        <v>2743323</v>
      </c>
      <c r="B2343">
        <v>2744678</v>
      </c>
      <c r="C2343">
        <f t="shared" si="38"/>
        <v>1356</v>
      </c>
    </row>
    <row r="2344" spans="1:3" x14ac:dyDescent="0.25">
      <c r="A2344">
        <v>2744683</v>
      </c>
      <c r="B2344">
        <v>2745297</v>
      </c>
      <c r="C2344">
        <f t="shared" si="38"/>
        <v>615</v>
      </c>
    </row>
    <row r="2345" spans="1:3" x14ac:dyDescent="0.25">
      <c r="A2345">
        <v>2745520</v>
      </c>
      <c r="B2345">
        <v>2747388</v>
      </c>
      <c r="C2345">
        <f t="shared" si="38"/>
        <v>1869</v>
      </c>
    </row>
    <row r="2346" spans="1:3" x14ac:dyDescent="0.25">
      <c r="A2346">
        <v>2747357</v>
      </c>
      <c r="B2346">
        <v>2748118</v>
      </c>
      <c r="C2346">
        <f t="shared" si="38"/>
        <v>762</v>
      </c>
    </row>
    <row r="2347" spans="1:3" x14ac:dyDescent="0.25">
      <c r="A2347">
        <v>2748358</v>
      </c>
      <c r="B2347">
        <v>2749269</v>
      </c>
      <c r="C2347">
        <f t="shared" si="38"/>
        <v>912</v>
      </c>
    </row>
    <row r="2348" spans="1:3" x14ac:dyDescent="0.25">
      <c r="A2348">
        <v>2749266</v>
      </c>
      <c r="B2348">
        <v>2749589</v>
      </c>
      <c r="C2348">
        <f t="shared" si="38"/>
        <v>324</v>
      </c>
    </row>
    <row r="2349" spans="1:3" x14ac:dyDescent="0.25">
      <c r="A2349">
        <v>2749800</v>
      </c>
      <c r="B2349">
        <v>2751146</v>
      </c>
      <c r="C2349">
        <f t="shared" si="38"/>
        <v>1347</v>
      </c>
    </row>
    <row r="2350" spans="1:3" x14ac:dyDescent="0.25">
      <c r="A2350">
        <v>2751783</v>
      </c>
      <c r="B2350">
        <v>2753129</v>
      </c>
      <c r="C2350">
        <f t="shared" si="38"/>
        <v>1347</v>
      </c>
    </row>
    <row r="2351" spans="1:3" x14ac:dyDescent="0.25">
      <c r="A2351">
        <v>2753196</v>
      </c>
      <c r="B2351">
        <v>2754182</v>
      </c>
      <c r="C2351">
        <f t="shared" si="38"/>
        <v>987</v>
      </c>
    </row>
    <row r="2352" spans="1:3" x14ac:dyDescent="0.25">
      <c r="A2352">
        <v>2754179</v>
      </c>
      <c r="B2352">
        <v>2755228</v>
      </c>
      <c r="C2352">
        <f t="shared" si="38"/>
        <v>1050</v>
      </c>
    </row>
    <row r="2353" spans="1:3" x14ac:dyDescent="0.25">
      <c r="A2353">
        <v>2755331</v>
      </c>
      <c r="B2353">
        <v>2756194</v>
      </c>
      <c r="C2353">
        <f t="shared" si="38"/>
        <v>864</v>
      </c>
    </row>
    <row r="2354" spans="1:3" x14ac:dyDescent="0.25">
      <c r="A2354">
        <v>2756206</v>
      </c>
      <c r="B2354">
        <v>2756721</v>
      </c>
      <c r="C2354">
        <f t="shared" si="38"/>
        <v>516</v>
      </c>
    </row>
    <row r="2355" spans="1:3" x14ac:dyDescent="0.25">
      <c r="A2355">
        <v>2756806</v>
      </c>
      <c r="B2355">
        <v>2757237</v>
      </c>
      <c r="C2355">
        <f t="shared" si="38"/>
        <v>432</v>
      </c>
    </row>
    <row r="2356" spans="1:3" x14ac:dyDescent="0.25">
      <c r="A2356">
        <v>2757266</v>
      </c>
      <c r="B2356">
        <v>2758927</v>
      </c>
      <c r="C2356">
        <f t="shared" si="38"/>
        <v>1662</v>
      </c>
    </row>
    <row r="2357" spans="1:3" x14ac:dyDescent="0.25">
      <c r="A2357">
        <v>2758933</v>
      </c>
      <c r="B2357">
        <v>2760162</v>
      </c>
      <c r="C2357">
        <f t="shared" si="38"/>
        <v>1230</v>
      </c>
    </row>
    <row r="2358" spans="1:3" x14ac:dyDescent="0.25">
      <c r="A2358">
        <v>2760649</v>
      </c>
      <c r="B2358">
        <v>2761341</v>
      </c>
      <c r="C2358">
        <f t="shared" si="38"/>
        <v>693</v>
      </c>
    </row>
    <row r="2359" spans="1:3" x14ac:dyDescent="0.25">
      <c r="A2359">
        <v>2761388</v>
      </c>
      <c r="B2359">
        <v>2762041</v>
      </c>
      <c r="C2359">
        <f t="shared" si="38"/>
        <v>654</v>
      </c>
    </row>
    <row r="2360" spans="1:3" x14ac:dyDescent="0.25">
      <c r="A2360">
        <v>2762205</v>
      </c>
      <c r="B2360">
        <v>2763146</v>
      </c>
      <c r="C2360">
        <f t="shared" si="38"/>
        <v>942</v>
      </c>
    </row>
    <row r="2361" spans="1:3" x14ac:dyDescent="0.25">
      <c r="A2361">
        <v>2763397</v>
      </c>
      <c r="B2361">
        <v>2764599</v>
      </c>
      <c r="C2361">
        <f t="shared" si="38"/>
        <v>1203</v>
      </c>
    </row>
    <row r="2362" spans="1:3" x14ac:dyDescent="0.25">
      <c r="A2362">
        <v>2764633</v>
      </c>
      <c r="B2362">
        <v>2765592</v>
      </c>
      <c r="C2362">
        <f t="shared" si="38"/>
        <v>960</v>
      </c>
    </row>
    <row r="2363" spans="1:3" x14ac:dyDescent="0.25">
      <c r="A2363">
        <v>2766124</v>
      </c>
      <c r="B2363">
        <v>2767185</v>
      </c>
      <c r="C2363">
        <f t="shared" si="38"/>
        <v>1062</v>
      </c>
    </row>
    <row r="2364" spans="1:3" x14ac:dyDescent="0.25">
      <c r="A2364">
        <v>2767523</v>
      </c>
      <c r="B2364">
        <v>2768641</v>
      </c>
      <c r="C2364">
        <f t="shared" si="38"/>
        <v>1119</v>
      </c>
    </row>
    <row r="2365" spans="1:3" x14ac:dyDescent="0.25">
      <c r="A2365">
        <v>2768763</v>
      </c>
      <c r="B2365">
        <v>2769143</v>
      </c>
      <c r="C2365">
        <f t="shared" si="38"/>
        <v>381</v>
      </c>
    </row>
    <row r="2366" spans="1:3" x14ac:dyDescent="0.25">
      <c r="A2366">
        <v>2769151</v>
      </c>
      <c r="B2366">
        <v>2770422</v>
      </c>
      <c r="C2366">
        <f t="shared" si="38"/>
        <v>1272</v>
      </c>
    </row>
    <row r="2367" spans="1:3" x14ac:dyDescent="0.25">
      <c r="A2367">
        <v>2770505</v>
      </c>
      <c r="B2367">
        <v>2770909</v>
      </c>
      <c r="C2367">
        <f t="shared" si="38"/>
        <v>405</v>
      </c>
    </row>
    <row r="2368" spans="1:3" x14ac:dyDescent="0.25">
      <c r="A2368">
        <v>2771078</v>
      </c>
      <c r="B2368">
        <v>2771680</v>
      </c>
      <c r="C2368">
        <f t="shared" si="38"/>
        <v>603</v>
      </c>
    </row>
    <row r="2369" spans="1:3" x14ac:dyDescent="0.25">
      <c r="A2369">
        <v>2772147</v>
      </c>
      <c r="B2369">
        <v>2773004</v>
      </c>
      <c r="C2369">
        <f t="shared" si="38"/>
        <v>858</v>
      </c>
    </row>
    <row r="2370" spans="1:3" x14ac:dyDescent="0.25">
      <c r="A2370">
        <v>2773180</v>
      </c>
      <c r="B2370">
        <v>2774385</v>
      </c>
      <c r="C2370">
        <f t="shared" si="38"/>
        <v>1206</v>
      </c>
    </row>
    <row r="2371" spans="1:3" x14ac:dyDescent="0.25">
      <c r="A2371">
        <v>2774442</v>
      </c>
      <c r="B2371">
        <v>2774840</v>
      </c>
      <c r="C2371">
        <f t="shared" si="38"/>
        <v>399</v>
      </c>
    </row>
    <row r="2372" spans="1:3" x14ac:dyDescent="0.25">
      <c r="A2372">
        <v>2774858</v>
      </c>
      <c r="B2372">
        <v>2775937</v>
      </c>
      <c r="C2372">
        <f t="shared" ref="C2372:C2435" si="39">B2372-A2372+1</f>
        <v>1080</v>
      </c>
    </row>
    <row r="2373" spans="1:3" x14ac:dyDescent="0.25">
      <c r="A2373">
        <v>2776262</v>
      </c>
      <c r="B2373">
        <v>2776744</v>
      </c>
      <c r="C2373">
        <f t="shared" si="39"/>
        <v>483</v>
      </c>
    </row>
    <row r="2374" spans="1:3" x14ac:dyDescent="0.25">
      <c r="A2374">
        <v>2776923</v>
      </c>
      <c r="B2374">
        <v>2776998</v>
      </c>
      <c r="C2374">
        <f t="shared" si="39"/>
        <v>76</v>
      </c>
    </row>
    <row r="2375" spans="1:3" x14ac:dyDescent="0.25">
      <c r="A2375">
        <v>2777090</v>
      </c>
      <c r="B2375">
        <v>2778349</v>
      </c>
      <c r="C2375">
        <f t="shared" si="39"/>
        <v>1260</v>
      </c>
    </row>
    <row r="2376" spans="1:3" x14ac:dyDescent="0.25">
      <c r="A2376">
        <v>2778553</v>
      </c>
      <c r="B2376">
        <v>2779935</v>
      </c>
      <c r="C2376">
        <f t="shared" si="39"/>
        <v>1383</v>
      </c>
    </row>
    <row r="2377" spans="1:3" x14ac:dyDescent="0.25">
      <c r="A2377">
        <v>2779997</v>
      </c>
      <c r="B2377">
        <v>2781298</v>
      </c>
      <c r="C2377">
        <f t="shared" si="39"/>
        <v>1302</v>
      </c>
    </row>
    <row r="2378" spans="1:3" x14ac:dyDescent="0.25">
      <c r="A2378">
        <v>2781709</v>
      </c>
      <c r="B2378">
        <v>2781824</v>
      </c>
      <c r="C2378">
        <f t="shared" si="39"/>
        <v>116</v>
      </c>
    </row>
    <row r="2379" spans="1:3" x14ac:dyDescent="0.25">
      <c r="A2379">
        <v>2781923</v>
      </c>
      <c r="B2379">
        <v>2785027</v>
      </c>
      <c r="C2379">
        <f t="shared" si="39"/>
        <v>3105</v>
      </c>
    </row>
    <row r="2380" spans="1:3" x14ac:dyDescent="0.25">
      <c r="A2380">
        <v>2785406</v>
      </c>
      <c r="B2380">
        <v>2786948</v>
      </c>
      <c r="C2380">
        <f t="shared" si="39"/>
        <v>1543</v>
      </c>
    </row>
    <row r="2381" spans="1:3" x14ac:dyDescent="0.25">
      <c r="A2381">
        <v>2787781</v>
      </c>
      <c r="B2381">
        <v>2788404</v>
      </c>
      <c r="C2381">
        <f t="shared" si="39"/>
        <v>624</v>
      </c>
    </row>
    <row r="2382" spans="1:3" x14ac:dyDescent="0.25">
      <c r="A2382">
        <v>2788401</v>
      </c>
      <c r="B2382">
        <v>2789120</v>
      </c>
      <c r="C2382">
        <f t="shared" si="39"/>
        <v>720</v>
      </c>
    </row>
    <row r="2383" spans="1:3" x14ac:dyDescent="0.25">
      <c r="A2383">
        <v>2789235</v>
      </c>
      <c r="B2383">
        <v>2789993</v>
      </c>
      <c r="C2383">
        <f t="shared" si="39"/>
        <v>759</v>
      </c>
    </row>
    <row r="2384" spans="1:3" x14ac:dyDescent="0.25">
      <c r="A2384">
        <v>2790173</v>
      </c>
      <c r="B2384">
        <v>2790988</v>
      </c>
      <c r="C2384">
        <f t="shared" si="39"/>
        <v>816</v>
      </c>
    </row>
    <row r="2385" spans="1:3" x14ac:dyDescent="0.25">
      <c r="A2385">
        <v>2791084</v>
      </c>
      <c r="B2385">
        <v>2792031</v>
      </c>
      <c r="C2385">
        <f t="shared" si="39"/>
        <v>948</v>
      </c>
    </row>
    <row r="2386" spans="1:3" x14ac:dyDescent="0.25">
      <c r="A2386">
        <v>2792037</v>
      </c>
      <c r="B2386">
        <v>2792315</v>
      </c>
      <c r="C2386">
        <f t="shared" si="39"/>
        <v>279</v>
      </c>
    </row>
    <row r="2387" spans="1:3" x14ac:dyDescent="0.25">
      <c r="A2387">
        <v>2792434</v>
      </c>
      <c r="B2387">
        <v>2792841</v>
      </c>
      <c r="C2387">
        <f t="shared" si="39"/>
        <v>408</v>
      </c>
    </row>
    <row r="2388" spans="1:3" x14ac:dyDescent="0.25">
      <c r="A2388">
        <v>2792966</v>
      </c>
      <c r="B2388">
        <v>2793514</v>
      </c>
      <c r="C2388">
        <f t="shared" si="39"/>
        <v>549</v>
      </c>
    </row>
    <row r="2389" spans="1:3" x14ac:dyDescent="0.25">
      <c r="A2389">
        <v>2793554</v>
      </c>
      <c r="B2389">
        <v>2793835</v>
      </c>
      <c r="C2389">
        <f t="shared" si="39"/>
        <v>282</v>
      </c>
    </row>
    <row r="2390" spans="1:3" x14ac:dyDescent="0.25">
      <c r="A2390">
        <v>2793991</v>
      </c>
      <c r="B2390">
        <v>2795307</v>
      </c>
      <c r="C2390">
        <f t="shared" si="39"/>
        <v>1317</v>
      </c>
    </row>
    <row r="2391" spans="1:3" x14ac:dyDescent="0.25">
      <c r="A2391">
        <v>2795360</v>
      </c>
      <c r="B2391">
        <v>2795938</v>
      </c>
      <c r="C2391">
        <f t="shared" si="39"/>
        <v>579</v>
      </c>
    </row>
    <row r="2392" spans="1:3" x14ac:dyDescent="0.25">
      <c r="A2392">
        <v>2795985</v>
      </c>
      <c r="B2392">
        <v>2797940</v>
      </c>
      <c r="C2392">
        <f t="shared" si="39"/>
        <v>1956</v>
      </c>
    </row>
    <row r="2393" spans="1:3" x14ac:dyDescent="0.25">
      <c r="A2393">
        <v>2798120</v>
      </c>
      <c r="B2393">
        <v>2799130</v>
      </c>
      <c r="C2393">
        <f t="shared" si="39"/>
        <v>1011</v>
      </c>
    </row>
    <row r="2394" spans="1:3" x14ac:dyDescent="0.25">
      <c r="A2394">
        <v>2799245</v>
      </c>
      <c r="B2394">
        <v>2800234</v>
      </c>
      <c r="C2394">
        <f t="shared" si="39"/>
        <v>990</v>
      </c>
    </row>
    <row r="2395" spans="1:3" x14ac:dyDescent="0.25">
      <c r="A2395">
        <v>2800231</v>
      </c>
      <c r="B2395">
        <v>2801454</v>
      </c>
      <c r="C2395">
        <f t="shared" si="39"/>
        <v>1224</v>
      </c>
    </row>
    <row r="2396" spans="1:3" x14ac:dyDescent="0.25">
      <c r="A2396">
        <v>2801516</v>
      </c>
      <c r="B2396">
        <v>2802844</v>
      </c>
      <c r="C2396">
        <f t="shared" si="39"/>
        <v>1329</v>
      </c>
    </row>
    <row r="2397" spans="1:3" x14ac:dyDescent="0.25">
      <c r="A2397">
        <v>2802891</v>
      </c>
      <c r="B2397">
        <v>2804012</v>
      </c>
      <c r="C2397">
        <f t="shared" si="39"/>
        <v>1122</v>
      </c>
    </row>
    <row r="2398" spans="1:3" x14ac:dyDescent="0.25">
      <c r="A2398">
        <v>2804434</v>
      </c>
      <c r="B2398">
        <v>2806143</v>
      </c>
      <c r="C2398">
        <f t="shared" si="39"/>
        <v>1710</v>
      </c>
    </row>
    <row r="2399" spans="1:3" x14ac:dyDescent="0.25">
      <c r="A2399">
        <v>2806261</v>
      </c>
      <c r="B2399">
        <v>2806464</v>
      </c>
      <c r="C2399">
        <f t="shared" si="39"/>
        <v>204</v>
      </c>
    </row>
    <row r="2400" spans="1:3" x14ac:dyDescent="0.25">
      <c r="A2400">
        <v>2806470</v>
      </c>
      <c r="B2400">
        <v>2807258</v>
      </c>
      <c r="C2400">
        <f t="shared" si="39"/>
        <v>789</v>
      </c>
    </row>
    <row r="2401" spans="1:3" x14ac:dyDescent="0.25">
      <c r="A2401">
        <v>2807298</v>
      </c>
      <c r="B2401">
        <v>2808152</v>
      </c>
      <c r="C2401">
        <f t="shared" si="39"/>
        <v>855</v>
      </c>
    </row>
    <row r="2402" spans="1:3" x14ac:dyDescent="0.25">
      <c r="A2402">
        <v>2808149</v>
      </c>
      <c r="B2402">
        <v>2809252</v>
      </c>
      <c r="C2402">
        <f t="shared" si="39"/>
        <v>1104</v>
      </c>
    </row>
    <row r="2403" spans="1:3" x14ac:dyDescent="0.25">
      <c r="A2403">
        <v>2809249</v>
      </c>
      <c r="B2403">
        <v>2810316</v>
      </c>
      <c r="C2403">
        <f t="shared" si="39"/>
        <v>1068</v>
      </c>
    </row>
    <row r="2404" spans="1:3" x14ac:dyDescent="0.25">
      <c r="A2404">
        <v>2810547</v>
      </c>
      <c r="B2404">
        <v>2811335</v>
      </c>
      <c r="C2404">
        <f t="shared" si="39"/>
        <v>789</v>
      </c>
    </row>
    <row r="2405" spans="1:3" x14ac:dyDescent="0.25">
      <c r="A2405">
        <v>2811463</v>
      </c>
      <c r="B2405">
        <v>2811705</v>
      </c>
      <c r="C2405">
        <f t="shared" si="39"/>
        <v>243</v>
      </c>
    </row>
    <row r="2406" spans="1:3" x14ac:dyDescent="0.25">
      <c r="A2406">
        <v>2811758</v>
      </c>
      <c r="B2406">
        <v>2812342</v>
      </c>
      <c r="C2406">
        <f t="shared" si="39"/>
        <v>585</v>
      </c>
    </row>
    <row r="2407" spans="1:3" x14ac:dyDescent="0.25">
      <c r="A2407">
        <v>2812431</v>
      </c>
      <c r="B2407">
        <v>2813843</v>
      </c>
      <c r="C2407">
        <f t="shared" si="39"/>
        <v>1413</v>
      </c>
    </row>
    <row r="2408" spans="1:3" x14ac:dyDescent="0.25">
      <c r="A2408">
        <v>2814008</v>
      </c>
      <c r="B2408">
        <v>2814730</v>
      </c>
      <c r="C2408">
        <f t="shared" si="39"/>
        <v>723</v>
      </c>
    </row>
    <row r="2409" spans="1:3" x14ac:dyDescent="0.25">
      <c r="A2409">
        <v>2814832</v>
      </c>
      <c r="B2409">
        <v>2815761</v>
      </c>
      <c r="C2409">
        <f t="shared" si="39"/>
        <v>930</v>
      </c>
    </row>
    <row r="2410" spans="1:3" x14ac:dyDescent="0.25">
      <c r="A2410">
        <v>2815829</v>
      </c>
      <c r="B2410">
        <v>2816341</v>
      </c>
      <c r="C2410">
        <f t="shared" si="39"/>
        <v>513</v>
      </c>
    </row>
    <row r="2411" spans="1:3" x14ac:dyDescent="0.25">
      <c r="A2411">
        <v>2816439</v>
      </c>
      <c r="B2411">
        <v>2817626</v>
      </c>
      <c r="C2411">
        <f t="shared" si="39"/>
        <v>1188</v>
      </c>
    </row>
    <row r="2412" spans="1:3" x14ac:dyDescent="0.25">
      <c r="A2412">
        <v>2817712</v>
      </c>
      <c r="B2412">
        <v>2818155</v>
      </c>
      <c r="C2412">
        <f t="shared" si="39"/>
        <v>444</v>
      </c>
    </row>
    <row r="2413" spans="1:3" x14ac:dyDescent="0.25">
      <c r="A2413">
        <v>2818591</v>
      </c>
      <c r="B2413">
        <v>2819874</v>
      </c>
      <c r="C2413">
        <f t="shared" si="39"/>
        <v>1284</v>
      </c>
    </row>
    <row r="2414" spans="1:3" x14ac:dyDescent="0.25">
      <c r="A2414">
        <v>2819980</v>
      </c>
      <c r="B2414">
        <v>2820714</v>
      </c>
      <c r="C2414">
        <f t="shared" si="39"/>
        <v>735</v>
      </c>
    </row>
    <row r="2415" spans="1:3" x14ac:dyDescent="0.25">
      <c r="A2415">
        <v>2820744</v>
      </c>
      <c r="B2415">
        <v>2821073</v>
      </c>
      <c r="C2415">
        <f t="shared" si="39"/>
        <v>330</v>
      </c>
    </row>
    <row r="2416" spans="1:3" x14ac:dyDescent="0.25">
      <c r="A2416">
        <v>2821183</v>
      </c>
      <c r="B2416">
        <v>2822379</v>
      </c>
      <c r="C2416">
        <f t="shared" si="39"/>
        <v>1197</v>
      </c>
    </row>
    <row r="2417" spans="1:3" x14ac:dyDescent="0.25">
      <c r="A2417">
        <v>2822466</v>
      </c>
      <c r="B2417">
        <v>2822852</v>
      </c>
      <c r="C2417">
        <f t="shared" si="39"/>
        <v>387</v>
      </c>
    </row>
    <row r="2418" spans="1:3" x14ac:dyDescent="0.25">
      <c r="A2418">
        <v>2823072</v>
      </c>
      <c r="B2418">
        <v>2823752</v>
      </c>
      <c r="C2418">
        <f t="shared" si="39"/>
        <v>681</v>
      </c>
    </row>
    <row r="2419" spans="1:3" x14ac:dyDescent="0.25">
      <c r="A2419">
        <v>2823870</v>
      </c>
      <c r="B2419">
        <v>2824529</v>
      </c>
      <c r="C2419">
        <f t="shared" si="39"/>
        <v>660</v>
      </c>
    </row>
    <row r="2420" spans="1:3" x14ac:dyDescent="0.25">
      <c r="A2420">
        <v>2824810</v>
      </c>
      <c r="B2420">
        <v>2826354</v>
      </c>
      <c r="C2420">
        <f t="shared" si="39"/>
        <v>1545</v>
      </c>
    </row>
    <row r="2421" spans="1:3" x14ac:dyDescent="0.25">
      <c r="A2421">
        <v>2826505</v>
      </c>
      <c r="B2421">
        <v>2827101</v>
      </c>
      <c r="C2421">
        <f t="shared" si="39"/>
        <v>597</v>
      </c>
    </row>
    <row r="2422" spans="1:3" x14ac:dyDescent="0.25">
      <c r="A2422">
        <v>2827158</v>
      </c>
      <c r="B2422">
        <v>2827652</v>
      </c>
      <c r="C2422">
        <f t="shared" si="39"/>
        <v>495</v>
      </c>
    </row>
    <row r="2423" spans="1:3" x14ac:dyDescent="0.25">
      <c r="A2423">
        <v>2827716</v>
      </c>
      <c r="B2423">
        <v>2828123</v>
      </c>
      <c r="C2423">
        <f t="shared" si="39"/>
        <v>408</v>
      </c>
    </row>
    <row r="2424" spans="1:3" x14ac:dyDescent="0.25">
      <c r="A2424">
        <v>2828196</v>
      </c>
      <c r="B2424">
        <v>2829638</v>
      </c>
      <c r="C2424">
        <f t="shared" si="39"/>
        <v>1443</v>
      </c>
    </row>
    <row r="2425" spans="1:3" x14ac:dyDescent="0.25">
      <c r="A2425">
        <v>2829644</v>
      </c>
      <c r="B2425">
        <v>2830558</v>
      </c>
      <c r="C2425">
        <f t="shared" si="39"/>
        <v>915</v>
      </c>
    </row>
    <row r="2426" spans="1:3" x14ac:dyDescent="0.25">
      <c r="A2426">
        <v>2830562</v>
      </c>
      <c r="B2426">
        <v>2832205</v>
      </c>
      <c r="C2426">
        <f t="shared" si="39"/>
        <v>1644</v>
      </c>
    </row>
    <row r="2427" spans="1:3" x14ac:dyDescent="0.25">
      <c r="A2427">
        <v>2832278</v>
      </c>
      <c r="B2427">
        <v>2833087</v>
      </c>
      <c r="C2427">
        <f t="shared" si="39"/>
        <v>810</v>
      </c>
    </row>
    <row r="2428" spans="1:3" x14ac:dyDescent="0.25">
      <c r="A2428">
        <v>2833087</v>
      </c>
      <c r="B2428">
        <v>2833626</v>
      </c>
      <c r="C2428">
        <f t="shared" si="39"/>
        <v>540</v>
      </c>
    </row>
    <row r="2429" spans="1:3" x14ac:dyDescent="0.25">
      <c r="A2429">
        <v>2833676</v>
      </c>
      <c r="B2429">
        <v>2833882</v>
      </c>
      <c r="C2429">
        <f t="shared" si="39"/>
        <v>207</v>
      </c>
    </row>
    <row r="2430" spans="1:3" x14ac:dyDescent="0.25">
      <c r="A2430">
        <v>2833992</v>
      </c>
      <c r="B2430">
        <v>2834849</v>
      </c>
      <c r="C2430">
        <f t="shared" si="39"/>
        <v>858</v>
      </c>
    </row>
    <row r="2431" spans="1:3" x14ac:dyDescent="0.25">
      <c r="A2431">
        <v>2834982</v>
      </c>
      <c r="B2431">
        <v>2835233</v>
      </c>
      <c r="C2431">
        <f t="shared" si="39"/>
        <v>252</v>
      </c>
    </row>
    <row r="2432" spans="1:3" x14ac:dyDescent="0.25">
      <c r="A2432">
        <v>2835300</v>
      </c>
      <c r="B2432">
        <v>2835743</v>
      </c>
      <c r="C2432">
        <f t="shared" si="39"/>
        <v>444</v>
      </c>
    </row>
    <row r="2433" spans="1:3" x14ac:dyDescent="0.25">
      <c r="A2433">
        <v>2835970</v>
      </c>
      <c r="B2433">
        <v>2837133</v>
      </c>
      <c r="C2433">
        <f t="shared" si="39"/>
        <v>1164</v>
      </c>
    </row>
    <row r="2434" spans="1:3" x14ac:dyDescent="0.25">
      <c r="A2434">
        <v>2837268</v>
      </c>
      <c r="B2434">
        <v>2838047</v>
      </c>
      <c r="C2434">
        <f t="shared" si="39"/>
        <v>780</v>
      </c>
    </row>
    <row r="2435" spans="1:3" x14ac:dyDescent="0.25">
      <c r="A2435">
        <v>2838089</v>
      </c>
      <c r="B2435">
        <v>2838946</v>
      </c>
      <c r="C2435">
        <f t="shared" si="39"/>
        <v>858</v>
      </c>
    </row>
    <row r="2436" spans="1:3" x14ac:dyDescent="0.25">
      <c r="A2436">
        <v>2838943</v>
      </c>
      <c r="B2436">
        <v>2840010</v>
      </c>
      <c r="C2436">
        <f t="shared" ref="C2436:C2499" si="40">B2436-A2436+1</f>
        <v>1068</v>
      </c>
    </row>
    <row r="2437" spans="1:3" x14ac:dyDescent="0.25">
      <c r="A2437">
        <v>2840098</v>
      </c>
      <c r="B2437">
        <v>2840307</v>
      </c>
      <c r="C2437">
        <f t="shared" si="40"/>
        <v>210</v>
      </c>
    </row>
    <row r="2438" spans="1:3" x14ac:dyDescent="0.25">
      <c r="A2438">
        <v>2840551</v>
      </c>
      <c r="B2438">
        <v>2842485</v>
      </c>
      <c r="C2438">
        <f t="shared" si="40"/>
        <v>1935</v>
      </c>
    </row>
    <row r="2439" spans="1:3" x14ac:dyDescent="0.25">
      <c r="A2439">
        <v>2842924</v>
      </c>
      <c r="B2439">
        <v>2843874</v>
      </c>
      <c r="C2439">
        <f t="shared" si="40"/>
        <v>951</v>
      </c>
    </row>
    <row r="2440" spans="1:3" x14ac:dyDescent="0.25">
      <c r="A2440">
        <v>2843904</v>
      </c>
      <c r="B2440">
        <v>2844968</v>
      </c>
      <c r="C2440">
        <f t="shared" si="40"/>
        <v>1065</v>
      </c>
    </row>
    <row r="2441" spans="1:3" x14ac:dyDescent="0.25">
      <c r="A2441">
        <v>2845177</v>
      </c>
      <c r="B2441">
        <v>2846472</v>
      </c>
      <c r="C2441">
        <f t="shared" si="40"/>
        <v>1296</v>
      </c>
    </row>
    <row r="2442" spans="1:3" x14ac:dyDescent="0.25">
      <c r="A2442">
        <v>2846553</v>
      </c>
      <c r="B2442">
        <v>2847938</v>
      </c>
      <c r="C2442">
        <f t="shared" si="40"/>
        <v>1386</v>
      </c>
    </row>
    <row r="2443" spans="1:3" x14ac:dyDescent="0.25">
      <c r="A2443">
        <v>2848025</v>
      </c>
      <c r="B2443">
        <v>2849275</v>
      </c>
      <c r="C2443">
        <f t="shared" si="40"/>
        <v>1251</v>
      </c>
    </row>
    <row r="2444" spans="1:3" x14ac:dyDescent="0.25">
      <c r="A2444">
        <v>2849594</v>
      </c>
      <c r="B2444">
        <v>2849668</v>
      </c>
      <c r="C2444">
        <f t="shared" si="40"/>
        <v>75</v>
      </c>
    </row>
    <row r="2445" spans="1:3" x14ac:dyDescent="0.25">
      <c r="A2445">
        <v>2850049</v>
      </c>
      <c r="B2445">
        <v>2851542</v>
      </c>
      <c r="C2445">
        <f t="shared" si="40"/>
        <v>1494</v>
      </c>
    </row>
    <row r="2446" spans="1:3" x14ac:dyDescent="0.25">
      <c r="A2446">
        <v>2851988</v>
      </c>
      <c r="B2446">
        <v>2852761</v>
      </c>
      <c r="C2446">
        <f t="shared" si="40"/>
        <v>774</v>
      </c>
    </row>
    <row r="2447" spans="1:3" x14ac:dyDescent="0.25">
      <c r="A2447">
        <v>2853074</v>
      </c>
      <c r="B2447">
        <v>2853994</v>
      </c>
      <c r="C2447">
        <f t="shared" si="40"/>
        <v>921</v>
      </c>
    </row>
    <row r="2448" spans="1:3" x14ac:dyDescent="0.25">
      <c r="A2448">
        <v>2854708</v>
      </c>
      <c r="B2448">
        <v>2855397</v>
      </c>
      <c r="C2448">
        <f t="shared" si="40"/>
        <v>690</v>
      </c>
    </row>
    <row r="2449" spans="1:3" x14ac:dyDescent="0.25">
      <c r="A2449">
        <v>2855943</v>
      </c>
      <c r="B2449">
        <v>2857247</v>
      </c>
      <c r="C2449">
        <f t="shared" si="40"/>
        <v>1305</v>
      </c>
    </row>
    <row r="2450" spans="1:3" x14ac:dyDescent="0.25">
      <c r="A2450">
        <v>2857664</v>
      </c>
      <c r="B2450">
        <v>2858473</v>
      </c>
      <c r="C2450">
        <f t="shared" si="40"/>
        <v>810</v>
      </c>
    </row>
    <row r="2451" spans="1:3" x14ac:dyDescent="0.25">
      <c r="A2451">
        <v>2858555</v>
      </c>
      <c r="B2451">
        <v>2859112</v>
      </c>
      <c r="C2451">
        <f t="shared" si="40"/>
        <v>558</v>
      </c>
    </row>
    <row r="2452" spans="1:3" x14ac:dyDescent="0.25">
      <c r="A2452">
        <v>2859261</v>
      </c>
      <c r="B2452">
        <v>2860235</v>
      </c>
      <c r="C2452">
        <f t="shared" si="40"/>
        <v>975</v>
      </c>
    </row>
    <row r="2453" spans="1:3" x14ac:dyDescent="0.25">
      <c r="A2453">
        <v>2860284</v>
      </c>
      <c r="B2453">
        <v>2861081</v>
      </c>
      <c r="C2453">
        <f t="shared" si="40"/>
        <v>798</v>
      </c>
    </row>
    <row r="2454" spans="1:3" x14ac:dyDescent="0.25">
      <c r="A2454">
        <v>2861146</v>
      </c>
      <c r="B2454">
        <v>2861943</v>
      </c>
      <c r="C2454">
        <f t="shared" si="40"/>
        <v>798</v>
      </c>
    </row>
    <row r="2455" spans="1:3" x14ac:dyDescent="0.25">
      <c r="A2455">
        <v>2862035</v>
      </c>
      <c r="B2455">
        <v>2863996</v>
      </c>
      <c r="C2455">
        <f t="shared" si="40"/>
        <v>1962</v>
      </c>
    </row>
    <row r="2456" spans="1:3" x14ac:dyDescent="0.25">
      <c r="A2456">
        <v>2864852</v>
      </c>
      <c r="B2456">
        <v>2865094</v>
      </c>
      <c r="C2456">
        <f t="shared" si="40"/>
        <v>243</v>
      </c>
    </row>
    <row r="2457" spans="1:3" x14ac:dyDescent="0.25">
      <c r="A2457">
        <v>2865327</v>
      </c>
      <c r="B2457">
        <v>2866298</v>
      </c>
      <c r="C2457">
        <f t="shared" si="40"/>
        <v>972</v>
      </c>
    </row>
    <row r="2458" spans="1:3" x14ac:dyDescent="0.25">
      <c r="A2458">
        <v>2866530</v>
      </c>
      <c r="B2458">
        <v>2867969</v>
      </c>
      <c r="C2458">
        <f t="shared" si="40"/>
        <v>1440</v>
      </c>
    </row>
    <row r="2459" spans="1:3" x14ac:dyDescent="0.25">
      <c r="A2459">
        <v>2868163</v>
      </c>
      <c r="B2459">
        <v>2869992</v>
      </c>
      <c r="C2459">
        <f t="shared" si="40"/>
        <v>1830</v>
      </c>
    </row>
    <row r="2460" spans="1:3" x14ac:dyDescent="0.25">
      <c r="A2460">
        <v>2870019</v>
      </c>
      <c r="B2460">
        <v>2870681</v>
      </c>
      <c r="C2460">
        <f t="shared" si="40"/>
        <v>663</v>
      </c>
    </row>
    <row r="2461" spans="1:3" x14ac:dyDescent="0.25">
      <c r="A2461">
        <v>2870725</v>
      </c>
      <c r="B2461">
        <v>2871120</v>
      </c>
      <c r="C2461">
        <f t="shared" si="40"/>
        <v>396</v>
      </c>
    </row>
    <row r="2462" spans="1:3" x14ac:dyDescent="0.25">
      <c r="A2462">
        <v>2871390</v>
      </c>
      <c r="B2462">
        <v>2873900</v>
      </c>
      <c r="C2462">
        <f t="shared" si="40"/>
        <v>2511</v>
      </c>
    </row>
    <row r="2463" spans="1:3" x14ac:dyDescent="0.25">
      <c r="A2463">
        <v>2873897</v>
      </c>
      <c r="B2463">
        <v>2874337</v>
      </c>
      <c r="C2463">
        <f t="shared" si="40"/>
        <v>441</v>
      </c>
    </row>
    <row r="2464" spans="1:3" x14ac:dyDescent="0.25">
      <c r="A2464">
        <v>2874350</v>
      </c>
      <c r="B2464">
        <v>2874727</v>
      </c>
      <c r="C2464">
        <f t="shared" si="40"/>
        <v>378</v>
      </c>
    </row>
    <row r="2465" spans="1:3" x14ac:dyDescent="0.25">
      <c r="A2465">
        <v>2874708</v>
      </c>
      <c r="B2465">
        <v>2875295</v>
      </c>
      <c r="C2465">
        <f t="shared" si="40"/>
        <v>588</v>
      </c>
    </row>
    <row r="2466" spans="1:3" x14ac:dyDescent="0.25">
      <c r="A2466">
        <v>2875468</v>
      </c>
      <c r="B2466">
        <v>2876427</v>
      </c>
      <c r="C2466">
        <f t="shared" si="40"/>
        <v>960</v>
      </c>
    </row>
    <row r="2467" spans="1:3" x14ac:dyDescent="0.25">
      <c r="A2467">
        <v>2876654</v>
      </c>
      <c r="B2467">
        <v>2877337</v>
      </c>
      <c r="C2467">
        <f t="shared" si="40"/>
        <v>684</v>
      </c>
    </row>
    <row r="2468" spans="1:3" x14ac:dyDescent="0.25">
      <c r="A2468">
        <v>2877464</v>
      </c>
      <c r="B2468">
        <v>2880319</v>
      </c>
      <c r="C2468">
        <f t="shared" si="40"/>
        <v>2856</v>
      </c>
    </row>
    <row r="2469" spans="1:3" x14ac:dyDescent="0.25">
      <c r="A2469">
        <v>2880419</v>
      </c>
      <c r="B2469">
        <v>2881165</v>
      </c>
      <c r="C2469">
        <f t="shared" si="40"/>
        <v>747</v>
      </c>
    </row>
    <row r="2470" spans="1:3" x14ac:dyDescent="0.25">
      <c r="A2470">
        <v>2881162</v>
      </c>
      <c r="B2470">
        <v>2883102</v>
      </c>
      <c r="C2470">
        <f t="shared" si="40"/>
        <v>1941</v>
      </c>
    </row>
    <row r="2471" spans="1:3" x14ac:dyDescent="0.25">
      <c r="A2471">
        <v>2883103</v>
      </c>
      <c r="B2471">
        <v>2883819</v>
      </c>
      <c r="C2471">
        <f t="shared" si="40"/>
        <v>717</v>
      </c>
    </row>
    <row r="2472" spans="1:3" x14ac:dyDescent="0.25">
      <c r="A2472">
        <v>2883899</v>
      </c>
      <c r="B2472">
        <v>2884852</v>
      </c>
      <c r="C2472">
        <f t="shared" si="40"/>
        <v>954</v>
      </c>
    </row>
    <row r="2473" spans="1:3" x14ac:dyDescent="0.25">
      <c r="A2473">
        <v>2884864</v>
      </c>
      <c r="B2473">
        <v>2886045</v>
      </c>
      <c r="C2473">
        <f t="shared" si="40"/>
        <v>1182</v>
      </c>
    </row>
    <row r="2474" spans="1:3" x14ac:dyDescent="0.25">
      <c r="A2474">
        <v>2886239</v>
      </c>
      <c r="B2474">
        <v>2888125</v>
      </c>
      <c r="C2474">
        <f t="shared" si="40"/>
        <v>1887</v>
      </c>
    </row>
    <row r="2475" spans="1:3" x14ac:dyDescent="0.25">
      <c r="A2475">
        <v>2888253</v>
      </c>
      <c r="B2475">
        <v>2888696</v>
      </c>
      <c r="C2475">
        <f t="shared" si="40"/>
        <v>444</v>
      </c>
    </row>
    <row r="2476" spans="1:3" x14ac:dyDescent="0.25">
      <c r="A2476">
        <v>2888706</v>
      </c>
      <c r="B2476">
        <v>2889980</v>
      </c>
      <c r="C2476">
        <f t="shared" si="40"/>
        <v>1275</v>
      </c>
    </row>
    <row r="2477" spans="1:3" x14ac:dyDescent="0.25">
      <c r="A2477">
        <v>2890119</v>
      </c>
      <c r="B2477">
        <v>2891054</v>
      </c>
      <c r="C2477">
        <f t="shared" si="40"/>
        <v>936</v>
      </c>
    </row>
    <row r="2478" spans="1:3" x14ac:dyDescent="0.25">
      <c r="A2478">
        <v>2891113</v>
      </c>
      <c r="B2478">
        <v>2891997</v>
      </c>
      <c r="C2478">
        <f t="shared" si="40"/>
        <v>885</v>
      </c>
    </row>
    <row r="2479" spans="1:3" x14ac:dyDescent="0.25">
      <c r="A2479">
        <v>2892024</v>
      </c>
      <c r="B2479">
        <v>2893382</v>
      </c>
      <c r="C2479">
        <f t="shared" si="40"/>
        <v>1359</v>
      </c>
    </row>
    <row r="2480" spans="1:3" x14ac:dyDescent="0.25">
      <c r="A2480">
        <v>2893400</v>
      </c>
      <c r="B2480">
        <v>2894167</v>
      </c>
      <c r="C2480">
        <f t="shared" si="40"/>
        <v>768</v>
      </c>
    </row>
    <row r="2481" spans="1:3" x14ac:dyDescent="0.25">
      <c r="A2481">
        <v>2894260</v>
      </c>
      <c r="B2481">
        <v>2896083</v>
      </c>
      <c r="C2481">
        <f t="shared" si="40"/>
        <v>1824</v>
      </c>
    </row>
    <row r="2482" spans="1:3" x14ac:dyDescent="0.25">
      <c r="A2482">
        <v>2896189</v>
      </c>
      <c r="B2482">
        <v>2897064</v>
      </c>
      <c r="C2482">
        <f t="shared" si="40"/>
        <v>876</v>
      </c>
    </row>
    <row r="2483" spans="1:3" x14ac:dyDescent="0.25">
      <c r="A2483">
        <v>2897061</v>
      </c>
      <c r="B2483">
        <v>2897801</v>
      </c>
      <c r="C2483">
        <f t="shared" si="40"/>
        <v>741</v>
      </c>
    </row>
    <row r="2484" spans="1:3" x14ac:dyDescent="0.25">
      <c r="A2484">
        <v>2897854</v>
      </c>
      <c r="B2484">
        <v>2898843</v>
      </c>
      <c r="C2484">
        <f t="shared" si="40"/>
        <v>990</v>
      </c>
    </row>
    <row r="2485" spans="1:3" x14ac:dyDescent="0.25">
      <c r="A2485">
        <v>2898840</v>
      </c>
      <c r="B2485">
        <v>2903051</v>
      </c>
      <c r="C2485">
        <f t="shared" si="40"/>
        <v>4212</v>
      </c>
    </row>
    <row r="2486" spans="1:3" x14ac:dyDescent="0.25">
      <c r="A2486">
        <v>2903048</v>
      </c>
      <c r="B2486">
        <v>2904394</v>
      </c>
      <c r="C2486">
        <f t="shared" si="40"/>
        <v>1347</v>
      </c>
    </row>
    <row r="2487" spans="1:3" x14ac:dyDescent="0.25">
      <c r="A2487">
        <v>2904867</v>
      </c>
      <c r="B2487">
        <v>2906552</v>
      </c>
      <c r="C2487">
        <f t="shared" si="40"/>
        <v>1686</v>
      </c>
    </row>
    <row r="2488" spans="1:3" x14ac:dyDescent="0.25">
      <c r="A2488">
        <v>2906539</v>
      </c>
      <c r="B2488">
        <v>2908059</v>
      </c>
      <c r="C2488">
        <f t="shared" si="40"/>
        <v>1521</v>
      </c>
    </row>
    <row r="2489" spans="1:3" x14ac:dyDescent="0.25">
      <c r="A2489">
        <v>2908295</v>
      </c>
      <c r="B2489">
        <v>2909197</v>
      </c>
      <c r="C2489">
        <f t="shared" si="40"/>
        <v>903</v>
      </c>
    </row>
    <row r="2490" spans="1:3" x14ac:dyDescent="0.25">
      <c r="A2490">
        <v>2909205</v>
      </c>
      <c r="B2490">
        <v>2909723</v>
      </c>
      <c r="C2490">
        <f t="shared" si="40"/>
        <v>519</v>
      </c>
    </row>
    <row r="2491" spans="1:3" x14ac:dyDescent="0.25">
      <c r="A2491">
        <v>2909932</v>
      </c>
      <c r="B2491">
        <v>2910021</v>
      </c>
      <c r="C2491">
        <f t="shared" si="40"/>
        <v>90</v>
      </c>
    </row>
    <row r="2492" spans="1:3" x14ac:dyDescent="0.25">
      <c r="A2492">
        <v>2910106</v>
      </c>
      <c r="B2492">
        <v>2911263</v>
      </c>
      <c r="C2492">
        <f t="shared" si="40"/>
        <v>1158</v>
      </c>
    </row>
    <row r="2493" spans="1:3" x14ac:dyDescent="0.25">
      <c r="A2493">
        <v>2911551</v>
      </c>
      <c r="B2493">
        <v>2911877</v>
      </c>
      <c r="C2493">
        <f t="shared" si="40"/>
        <v>327</v>
      </c>
    </row>
    <row r="2494" spans="1:3" x14ac:dyDescent="0.25">
      <c r="A2494">
        <v>2911966</v>
      </c>
      <c r="B2494">
        <v>2912337</v>
      </c>
      <c r="C2494">
        <f t="shared" si="40"/>
        <v>372</v>
      </c>
    </row>
    <row r="2495" spans="1:3" x14ac:dyDescent="0.25">
      <c r="A2495">
        <v>2912821</v>
      </c>
      <c r="B2495">
        <v>2914752</v>
      </c>
      <c r="C2495">
        <f t="shared" si="40"/>
        <v>1932</v>
      </c>
    </row>
    <row r="2496" spans="1:3" x14ac:dyDescent="0.25">
      <c r="A2496">
        <v>2914765</v>
      </c>
      <c r="B2496">
        <v>2915247</v>
      </c>
      <c r="C2496">
        <f t="shared" si="40"/>
        <v>483</v>
      </c>
    </row>
    <row r="2497" spans="1:3" x14ac:dyDescent="0.25">
      <c r="A2497">
        <v>2915289</v>
      </c>
      <c r="B2497">
        <v>2916197</v>
      </c>
      <c r="C2497">
        <f t="shared" si="40"/>
        <v>909</v>
      </c>
    </row>
    <row r="2498" spans="1:3" x14ac:dyDescent="0.25">
      <c r="A2498">
        <v>2916316</v>
      </c>
      <c r="B2498">
        <v>2917005</v>
      </c>
      <c r="C2498">
        <f t="shared" si="40"/>
        <v>690</v>
      </c>
    </row>
    <row r="2499" spans="1:3" x14ac:dyDescent="0.25">
      <c r="A2499">
        <v>2917347</v>
      </c>
      <c r="B2499">
        <v>2918474</v>
      </c>
      <c r="C2499">
        <f t="shared" si="40"/>
        <v>1128</v>
      </c>
    </row>
    <row r="2500" spans="1:3" x14ac:dyDescent="0.25">
      <c r="A2500">
        <v>2918550</v>
      </c>
      <c r="B2500">
        <v>2919389</v>
      </c>
      <c r="C2500">
        <f t="shared" ref="C2500:C2563" si="41">B2500-A2500+1</f>
        <v>840</v>
      </c>
    </row>
    <row r="2501" spans="1:3" x14ac:dyDescent="0.25">
      <c r="A2501">
        <v>2919488</v>
      </c>
      <c r="B2501">
        <v>2924329</v>
      </c>
      <c r="C2501">
        <f t="shared" si="41"/>
        <v>4842</v>
      </c>
    </row>
    <row r="2502" spans="1:3" x14ac:dyDescent="0.25">
      <c r="A2502">
        <v>2924754</v>
      </c>
      <c r="B2502">
        <v>2925491</v>
      </c>
      <c r="C2502">
        <f t="shared" si="41"/>
        <v>738</v>
      </c>
    </row>
    <row r="2503" spans="1:3" x14ac:dyDescent="0.25">
      <c r="A2503">
        <v>2925626</v>
      </c>
      <c r="B2503">
        <v>2926078</v>
      </c>
      <c r="C2503">
        <f t="shared" si="41"/>
        <v>453</v>
      </c>
    </row>
    <row r="2504" spans="1:3" x14ac:dyDescent="0.25">
      <c r="A2504">
        <v>2926158</v>
      </c>
      <c r="B2504">
        <v>2926814</v>
      </c>
      <c r="C2504">
        <f t="shared" si="41"/>
        <v>657</v>
      </c>
    </row>
    <row r="2505" spans="1:3" x14ac:dyDescent="0.25">
      <c r="A2505">
        <v>2926937</v>
      </c>
      <c r="B2505">
        <v>2928133</v>
      </c>
      <c r="C2505">
        <f t="shared" si="41"/>
        <v>1197</v>
      </c>
    </row>
    <row r="2506" spans="1:3" x14ac:dyDescent="0.25">
      <c r="A2506">
        <v>2928197</v>
      </c>
      <c r="B2506">
        <v>2929855</v>
      </c>
      <c r="C2506">
        <f t="shared" si="41"/>
        <v>1659</v>
      </c>
    </row>
    <row r="2507" spans="1:3" x14ac:dyDescent="0.25">
      <c r="A2507">
        <v>2929937</v>
      </c>
      <c r="B2507">
        <v>2930200</v>
      </c>
      <c r="C2507">
        <f t="shared" si="41"/>
        <v>264</v>
      </c>
    </row>
    <row r="2508" spans="1:3" x14ac:dyDescent="0.25">
      <c r="A2508">
        <v>2930197</v>
      </c>
      <c r="B2508">
        <v>2930910</v>
      </c>
      <c r="C2508">
        <f t="shared" si="41"/>
        <v>714</v>
      </c>
    </row>
    <row r="2509" spans="1:3" x14ac:dyDescent="0.25">
      <c r="A2509">
        <v>2930901</v>
      </c>
      <c r="B2509">
        <v>2931350</v>
      </c>
      <c r="C2509">
        <f t="shared" si="41"/>
        <v>450</v>
      </c>
    </row>
    <row r="2510" spans="1:3" x14ac:dyDescent="0.25">
      <c r="A2510">
        <v>2931620</v>
      </c>
      <c r="B2510">
        <v>2934526</v>
      </c>
      <c r="C2510">
        <f t="shared" si="41"/>
        <v>2907</v>
      </c>
    </row>
    <row r="2511" spans="1:3" x14ac:dyDescent="0.25">
      <c r="A2511">
        <v>2934663</v>
      </c>
      <c r="B2511">
        <v>2935391</v>
      </c>
      <c r="C2511">
        <f t="shared" si="41"/>
        <v>729</v>
      </c>
    </row>
    <row r="2512" spans="1:3" x14ac:dyDescent="0.25">
      <c r="A2512">
        <v>2935607</v>
      </c>
      <c r="B2512">
        <v>2936287</v>
      </c>
      <c r="C2512">
        <f t="shared" si="41"/>
        <v>681</v>
      </c>
    </row>
    <row r="2513" spans="1:3" x14ac:dyDescent="0.25">
      <c r="A2513">
        <v>2936925</v>
      </c>
      <c r="B2513">
        <v>2937743</v>
      </c>
      <c r="C2513">
        <f t="shared" si="41"/>
        <v>819</v>
      </c>
    </row>
    <row r="2514" spans="1:3" x14ac:dyDescent="0.25">
      <c r="A2514">
        <v>2937813</v>
      </c>
      <c r="B2514">
        <v>2939693</v>
      </c>
      <c r="C2514">
        <f t="shared" si="41"/>
        <v>1881</v>
      </c>
    </row>
    <row r="2515" spans="1:3" x14ac:dyDescent="0.25">
      <c r="A2515">
        <v>2939690</v>
      </c>
      <c r="B2515">
        <v>2941429</v>
      </c>
      <c r="C2515">
        <f t="shared" si="41"/>
        <v>1740</v>
      </c>
    </row>
    <row r="2516" spans="1:3" x14ac:dyDescent="0.25">
      <c r="A2516">
        <v>2941451</v>
      </c>
      <c r="B2516">
        <v>2942128</v>
      </c>
      <c r="C2516">
        <f t="shared" si="41"/>
        <v>678</v>
      </c>
    </row>
    <row r="2517" spans="1:3" x14ac:dyDescent="0.25">
      <c r="A2517">
        <v>2942570</v>
      </c>
      <c r="B2517">
        <v>2943862</v>
      </c>
      <c r="C2517">
        <f t="shared" si="41"/>
        <v>1293</v>
      </c>
    </row>
    <row r="2518" spans="1:3" x14ac:dyDescent="0.25">
      <c r="A2518">
        <v>2943862</v>
      </c>
      <c r="B2518">
        <v>2944473</v>
      </c>
      <c r="C2518">
        <f t="shared" si="41"/>
        <v>612</v>
      </c>
    </row>
    <row r="2519" spans="1:3" x14ac:dyDescent="0.25">
      <c r="A2519">
        <v>2944470</v>
      </c>
      <c r="B2519">
        <v>2945618</v>
      </c>
      <c r="C2519">
        <f t="shared" si="41"/>
        <v>1149</v>
      </c>
    </row>
    <row r="2520" spans="1:3" x14ac:dyDescent="0.25">
      <c r="A2520">
        <v>2945615</v>
      </c>
      <c r="B2520">
        <v>2946598</v>
      </c>
      <c r="C2520">
        <f t="shared" si="41"/>
        <v>984</v>
      </c>
    </row>
    <row r="2521" spans="1:3" x14ac:dyDescent="0.25">
      <c r="A2521">
        <v>2946635</v>
      </c>
      <c r="B2521">
        <v>2947936</v>
      </c>
      <c r="C2521">
        <f t="shared" si="41"/>
        <v>1302</v>
      </c>
    </row>
    <row r="2522" spans="1:3" x14ac:dyDescent="0.25">
      <c r="A2522">
        <v>2947970</v>
      </c>
      <c r="B2522">
        <v>2948965</v>
      </c>
      <c r="C2522">
        <f t="shared" si="41"/>
        <v>996</v>
      </c>
    </row>
    <row r="2523" spans="1:3" x14ac:dyDescent="0.25">
      <c r="A2523">
        <v>2949118</v>
      </c>
      <c r="B2523">
        <v>2949912</v>
      </c>
      <c r="C2523">
        <f t="shared" si="41"/>
        <v>795</v>
      </c>
    </row>
    <row r="2524" spans="1:3" x14ac:dyDescent="0.25">
      <c r="A2524">
        <v>2949985</v>
      </c>
      <c r="B2524">
        <v>2950737</v>
      </c>
      <c r="C2524">
        <f t="shared" si="41"/>
        <v>753</v>
      </c>
    </row>
    <row r="2525" spans="1:3" x14ac:dyDescent="0.25">
      <c r="A2525">
        <v>2951232</v>
      </c>
      <c r="B2525">
        <v>2952668</v>
      </c>
      <c r="C2525">
        <f t="shared" si="41"/>
        <v>1437</v>
      </c>
    </row>
    <row r="2526" spans="1:3" x14ac:dyDescent="0.25">
      <c r="A2526">
        <v>2952880</v>
      </c>
      <c r="B2526">
        <v>2954139</v>
      </c>
      <c r="C2526">
        <f t="shared" si="41"/>
        <v>1260</v>
      </c>
    </row>
    <row r="2527" spans="1:3" x14ac:dyDescent="0.25">
      <c r="A2527">
        <v>2954172</v>
      </c>
      <c r="B2527">
        <v>2955437</v>
      </c>
      <c r="C2527">
        <f t="shared" si="41"/>
        <v>1266</v>
      </c>
    </row>
    <row r="2528" spans="1:3" x14ac:dyDescent="0.25">
      <c r="A2528">
        <v>2955468</v>
      </c>
      <c r="B2528">
        <v>2956577</v>
      </c>
      <c r="C2528">
        <f t="shared" si="41"/>
        <v>1110</v>
      </c>
    </row>
    <row r="2529" spans="1:3" x14ac:dyDescent="0.25">
      <c r="A2529">
        <v>2956652</v>
      </c>
      <c r="B2529">
        <v>2956828</v>
      </c>
      <c r="C2529">
        <f t="shared" si="41"/>
        <v>177</v>
      </c>
    </row>
    <row r="2530" spans="1:3" x14ac:dyDescent="0.25">
      <c r="A2530">
        <v>2956870</v>
      </c>
      <c r="B2530">
        <v>2958237</v>
      </c>
      <c r="C2530">
        <f t="shared" si="41"/>
        <v>1368</v>
      </c>
    </row>
    <row r="2531" spans="1:3" x14ac:dyDescent="0.25">
      <c r="A2531">
        <v>2958418</v>
      </c>
      <c r="B2531">
        <v>2958834</v>
      </c>
      <c r="C2531">
        <f t="shared" si="41"/>
        <v>417</v>
      </c>
    </row>
    <row r="2532" spans="1:3" x14ac:dyDescent="0.25">
      <c r="A2532">
        <v>2958980</v>
      </c>
      <c r="B2532">
        <v>2959405</v>
      </c>
      <c r="C2532">
        <f t="shared" si="41"/>
        <v>426</v>
      </c>
    </row>
    <row r="2533" spans="1:3" x14ac:dyDescent="0.25">
      <c r="A2533">
        <v>2960332</v>
      </c>
      <c r="B2533">
        <v>2964106</v>
      </c>
      <c r="C2533">
        <f t="shared" si="41"/>
        <v>3775</v>
      </c>
    </row>
    <row r="2534" spans="1:3" x14ac:dyDescent="0.25">
      <c r="A2534">
        <v>2964369</v>
      </c>
      <c r="B2534">
        <v>2964656</v>
      </c>
      <c r="C2534">
        <f t="shared" si="41"/>
        <v>288</v>
      </c>
    </row>
    <row r="2535" spans="1:3" x14ac:dyDescent="0.25">
      <c r="A2535">
        <v>2964875</v>
      </c>
      <c r="B2535">
        <v>2966320</v>
      </c>
      <c r="C2535">
        <f t="shared" si="41"/>
        <v>1446</v>
      </c>
    </row>
    <row r="2536" spans="1:3" x14ac:dyDescent="0.25">
      <c r="A2536">
        <v>2966560</v>
      </c>
      <c r="B2536">
        <v>2967528</v>
      </c>
      <c r="C2536">
        <f t="shared" si="41"/>
        <v>969</v>
      </c>
    </row>
    <row r="2537" spans="1:3" x14ac:dyDescent="0.25">
      <c r="A2537">
        <v>2967525</v>
      </c>
      <c r="B2537">
        <v>2968796</v>
      </c>
      <c r="C2537">
        <f t="shared" si="41"/>
        <v>1272</v>
      </c>
    </row>
    <row r="2538" spans="1:3" x14ac:dyDescent="0.25">
      <c r="A2538">
        <v>2968867</v>
      </c>
      <c r="B2538">
        <v>2971512</v>
      </c>
      <c r="C2538">
        <f t="shared" si="41"/>
        <v>2646</v>
      </c>
    </row>
    <row r="2539" spans="1:3" x14ac:dyDescent="0.25">
      <c r="A2539">
        <v>2971632</v>
      </c>
      <c r="B2539">
        <v>2972333</v>
      </c>
      <c r="C2539">
        <f t="shared" si="41"/>
        <v>702</v>
      </c>
    </row>
    <row r="2540" spans="1:3" x14ac:dyDescent="0.25">
      <c r="A2540">
        <v>2972471</v>
      </c>
      <c r="B2540">
        <v>2973364</v>
      </c>
      <c r="C2540">
        <f t="shared" si="41"/>
        <v>894</v>
      </c>
    </row>
    <row r="2541" spans="1:3" x14ac:dyDescent="0.25">
      <c r="A2541">
        <v>2973368</v>
      </c>
      <c r="B2541">
        <v>2974462</v>
      </c>
      <c r="C2541">
        <f t="shared" si="41"/>
        <v>1095</v>
      </c>
    </row>
    <row r="2542" spans="1:3" x14ac:dyDescent="0.25">
      <c r="A2542">
        <v>2974476</v>
      </c>
      <c r="B2542">
        <v>2975393</v>
      </c>
      <c r="C2542">
        <f t="shared" si="41"/>
        <v>918</v>
      </c>
    </row>
    <row r="2543" spans="1:3" x14ac:dyDescent="0.25">
      <c r="A2543">
        <v>2975401</v>
      </c>
      <c r="B2543">
        <v>2977437</v>
      </c>
      <c r="C2543">
        <f t="shared" si="41"/>
        <v>2037</v>
      </c>
    </row>
    <row r="2544" spans="1:3" x14ac:dyDescent="0.25">
      <c r="A2544">
        <v>2977622</v>
      </c>
      <c r="B2544">
        <v>2978422</v>
      </c>
      <c r="C2544">
        <f t="shared" si="41"/>
        <v>801</v>
      </c>
    </row>
    <row r="2545" spans="1:3" x14ac:dyDescent="0.25">
      <c r="A2545">
        <v>2978448</v>
      </c>
      <c r="B2545">
        <v>2979884</v>
      </c>
      <c r="C2545">
        <f t="shared" si="41"/>
        <v>1437</v>
      </c>
    </row>
    <row r="2546" spans="1:3" x14ac:dyDescent="0.25">
      <c r="A2546">
        <v>2979906</v>
      </c>
      <c r="B2546">
        <v>2982086</v>
      </c>
      <c r="C2546">
        <f t="shared" si="41"/>
        <v>2181</v>
      </c>
    </row>
    <row r="2547" spans="1:3" x14ac:dyDescent="0.25">
      <c r="A2547">
        <v>2982183</v>
      </c>
      <c r="B2547">
        <v>2983838</v>
      </c>
      <c r="C2547">
        <f t="shared" si="41"/>
        <v>1656</v>
      </c>
    </row>
    <row r="2548" spans="1:3" x14ac:dyDescent="0.25">
      <c r="A2548">
        <v>2984404</v>
      </c>
      <c r="B2548">
        <v>2985723</v>
      </c>
      <c r="C2548">
        <f t="shared" si="41"/>
        <v>1320</v>
      </c>
    </row>
    <row r="2549" spans="1:3" x14ac:dyDescent="0.25">
      <c r="A2549">
        <v>2985969</v>
      </c>
      <c r="B2549">
        <v>2986583</v>
      </c>
      <c r="C2549">
        <f t="shared" si="41"/>
        <v>615</v>
      </c>
    </row>
    <row r="2550" spans="1:3" x14ac:dyDescent="0.25">
      <c r="A2550">
        <v>2986657</v>
      </c>
      <c r="B2550">
        <v>2987670</v>
      </c>
      <c r="C2550">
        <f t="shared" si="41"/>
        <v>1014</v>
      </c>
    </row>
    <row r="2551" spans="1:3" x14ac:dyDescent="0.25">
      <c r="A2551">
        <v>2987783</v>
      </c>
      <c r="B2551">
        <v>2988553</v>
      </c>
      <c r="C2551">
        <f t="shared" si="41"/>
        <v>771</v>
      </c>
    </row>
    <row r="2552" spans="1:3" x14ac:dyDescent="0.25">
      <c r="A2552">
        <v>2988531</v>
      </c>
      <c r="B2552">
        <v>2989580</v>
      </c>
      <c r="C2552">
        <f t="shared" si="41"/>
        <v>1050</v>
      </c>
    </row>
    <row r="2553" spans="1:3" x14ac:dyDescent="0.25">
      <c r="A2553">
        <v>2989586</v>
      </c>
      <c r="B2553">
        <v>2990317</v>
      </c>
      <c r="C2553">
        <f t="shared" si="41"/>
        <v>732</v>
      </c>
    </row>
    <row r="2554" spans="1:3" x14ac:dyDescent="0.25">
      <c r="A2554">
        <v>2990335</v>
      </c>
      <c r="B2554">
        <v>2990973</v>
      </c>
      <c r="C2554">
        <f t="shared" si="41"/>
        <v>639</v>
      </c>
    </row>
    <row r="2555" spans="1:3" x14ac:dyDescent="0.25">
      <c r="A2555">
        <v>2990982</v>
      </c>
      <c r="B2555">
        <v>2991842</v>
      </c>
      <c r="C2555">
        <f t="shared" si="41"/>
        <v>861</v>
      </c>
    </row>
    <row r="2556" spans="1:3" x14ac:dyDescent="0.25">
      <c r="A2556">
        <v>2991938</v>
      </c>
      <c r="B2556">
        <v>2992723</v>
      </c>
      <c r="C2556">
        <f t="shared" si="41"/>
        <v>786</v>
      </c>
    </row>
    <row r="2557" spans="1:3" x14ac:dyDescent="0.25">
      <c r="A2557">
        <v>2992723</v>
      </c>
      <c r="B2557">
        <v>2993553</v>
      </c>
      <c r="C2557">
        <f t="shared" si="41"/>
        <v>831</v>
      </c>
    </row>
    <row r="2558" spans="1:3" x14ac:dyDescent="0.25">
      <c r="A2558">
        <v>2993981</v>
      </c>
      <c r="B2558">
        <v>2994730</v>
      </c>
      <c r="C2558">
        <f t="shared" si="41"/>
        <v>750</v>
      </c>
    </row>
    <row r="2559" spans="1:3" x14ac:dyDescent="0.25">
      <c r="A2559">
        <v>2994727</v>
      </c>
      <c r="B2559">
        <v>2995494</v>
      </c>
      <c r="C2559">
        <f t="shared" si="41"/>
        <v>768</v>
      </c>
    </row>
    <row r="2560" spans="1:3" x14ac:dyDescent="0.25">
      <c r="A2560">
        <v>2995536</v>
      </c>
      <c r="B2560">
        <v>2996549</v>
      </c>
      <c r="C2560">
        <f t="shared" si="41"/>
        <v>1014</v>
      </c>
    </row>
    <row r="2561" spans="1:3" x14ac:dyDescent="0.25">
      <c r="A2561">
        <v>2996812</v>
      </c>
      <c r="B2561">
        <v>2998341</v>
      </c>
      <c r="C2561">
        <f t="shared" si="41"/>
        <v>1530</v>
      </c>
    </row>
    <row r="2562" spans="1:3" x14ac:dyDescent="0.25">
      <c r="A2562">
        <v>2998470</v>
      </c>
      <c r="B2562">
        <v>2999099</v>
      </c>
      <c r="C2562">
        <f t="shared" si="41"/>
        <v>630</v>
      </c>
    </row>
    <row r="2563" spans="1:3" x14ac:dyDescent="0.25">
      <c r="A2563">
        <v>2999321</v>
      </c>
      <c r="B2563">
        <v>3000652</v>
      </c>
      <c r="C2563">
        <f t="shared" si="41"/>
        <v>1332</v>
      </c>
    </row>
    <row r="2564" spans="1:3" x14ac:dyDescent="0.25">
      <c r="A2564">
        <v>3000689</v>
      </c>
      <c r="B2564">
        <v>3001105</v>
      </c>
      <c r="C2564">
        <f t="shared" ref="C2564:C2627" si="42">B2564-A2564+1</f>
        <v>417</v>
      </c>
    </row>
    <row r="2565" spans="1:3" x14ac:dyDescent="0.25">
      <c r="A2565">
        <v>3001172</v>
      </c>
      <c r="B2565">
        <v>3001705</v>
      </c>
      <c r="C2565">
        <f t="shared" si="42"/>
        <v>534</v>
      </c>
    </row>
    <row r="2566" spans="1:3" x14ac:dyDescent="0.25">
      <c r="A2566">
        <v>3001702</v>
      </c>
      <c r="B2566">
        <v>3002859</v>
      </c>
      <c r="C2566">
        <f t="shared" si="42"/>
        <v>1158</v>
      </c>
    </row>
    <row r="2567" spans="1:3" x14ac:dyDescent="0.25">
      <c r="A2567">
        <v>3002967</v>
      </c>
      <c r="B2567">
        <v>3003434</v>
      </c>
      <c r="C2567">
        <f t="shared" si="42"/>
        <v>468</v>
      </c>
    </row>
    <row r="2568" spans="1:3" x14ac:dyDescent="0.25">
      <c r="A2568">
        <v>3003672</v>
      </c>
      <c r="B2568">
        <v>3004340</v>
      </c>
      <c r="C2568">
        <f t="shared" si="42"/>
        <v>669</v>
      </c>
    </row>
    <row r="2569" spans="1:3" x14ac:dyDescent="0.25">
      <c r="A2569">
        <v>3004367</v>
      </c>
      <c r="B2569">
        <v>3005650</v>
      </c>
      <c r="C2569">
        <f t="shared" si="42"/>
        <v>1284</v>
      </c>
    </row>
    <row r="2570" spans="1:3" x14ac:dyDescent="0.25">
      <c r="A2570">
        <v>3005666</v>
      </c>
      <c r="B2570">
        <v>3006295</v>
      </c>
      <c r="C2570">
        <f t="shared" si="42"/>
        <v>630</v>
      </c>
    </row>
    <row r="2571" spans="1:3" x14ac:dyDescent="0.25">
      <c r="A2571">
        <v>3006393</v>
      </c>
      <c r="B2571">
        <v>3007403</v>
      </c>
      <c r="C2571">
        <f t="shared" si="42"/>
        <v>1011</v>
      </c>
    </row>
    <row r="2572" spans="1:3" x14ac:dyDescent="0.25">
      <c r="A2572">
        <v>3007586</v>
      </c>
      <c r="B2572">
        <v>3008425</v>
      </c>
      <c r="C2572">
        <f t="shared" si="42"/>
        <v>840</v>
      </c>
    </row>
    <row r="2573" spans="1:3" x14ac:dyDescent="0.25">
      <c r="A2573">
        <v>3008507</v>
      </c>
      <c r="B2573">
        <v>3011134</v>
      </c>
      <c r="C2573">
        <f t="shared" si="42"/>
        <v>2628</v>
      </c>
    </row>
    <row r="2574" spans="1:3" x14ac:dyDescent="0.25">
      <c r="A2574">
        <v>3011359</v>
      </c>
      <c r="B2574">
        <v>3012963</v>
      </c>
      <c r="C2574">
        <f t="shared" si="42"/>
        <v>1605</v>
      </c>
    </row>
    <row r="2575" spans="1:3" x14ac:dyDescent="0.25">
      <c r="A2575">
        <v>3012963</v>
      </c>
      <c r="B2575">
        <v>3013208</v>
      </c>
      <c r="C2575">
        <f t="shared" si="42"/>
        <v>246</v>
      </c>
    </row>
    <row r="2576" spans="1:3" x14ac:dyDescent="0.25">
      <c r="A2576">
        <v>3013308</v>
      </c>
      <c r="B2576">
        <v>3015071</v>
      </c>
      <c r="C2576">
        <f t="shared" si="42"/>
        <v>1764</v>
      </c>
    </row>
    <row r="2577" spans="1:3" x14ac:dyDescent="0.25">
      <c r="A2577">
        <v>3015368</v>
      </c>
      <c r="B2577">
        <v>3016654</v>
      </c>
      <c r="C2577">
        <f t="shared" si="42"/>
        <v>1287</v>
      </c>
    </row>
    <row r="2578" spans="1:3" x14ac:dyDescent="0.25">
      <c r="A2578">
        <v>3016751</v>
      </c>
      <c r="B2578">
        <v>3018133</v>
      </c>
      <c r="C2578">
        <f t="shared" si="42"/>
        <v>1383</v>
      </c>
    </row>
    <row r="2579" spans="1:3" x14ac:dyDescent="0.25">
      <c r="A2579">
        <v>3018309</v>
      </c>
      <c r="B2579">
        <v>3018758</v>
      </c>
      <c r="C2579">
        <f t="shared" si="42"/>
        <v>450</v>
      </c>
    </row>
    <row r="2580" spans="1:3" x14ac:dyDescent="0.25">
      <c r="A2580">
        <v>3019128</v>
      </c>
      <c r="B2580">
        <v>3019667</v>
      </c>
      <c r="C2580">
        <f t="shared" si="42"/>
        <v>540</v>
      </c>
    </row>
    <row r="2581" spans="1:3" x14ac:dyDescent="0.25">
      <c r="A2581">
        <v>3019697</v>
      </c>
      <c r="B2581">
        <v>3020800</v>
      </c>
      <c r="C2581">
        <f t="shared" si="42"/>
        <v>1104</v>
      </c>
    </row>
    <row r="2582" spans="1:3" x14ac:dyDescent="0.25">
      <c r="A2582">
        <v>3020865</v>
      </c>
      <c r="B2582">
        <v>3022097</v>
      </c>
      <c r="C2582">
        <f t="shared" si="42"/>
        <v>1233</v>
      </c>
    </row>
    <row r="2583" spans="1:3" x14ac:dyDescent="0.25">
      <c r="A2583">
        <v>3022084</v>
      </c>
      <c r="B2583">
        <v>3023283</v>
      </c>
      <c r="C2583">
        <f t="shared" si="42"/>
        <v>1200</v>
      </c>
    </row>
    <row r="2584" spans="1:3" x14ac:dyDescent="0.25">
      <c r="A2584">
        <v>3023891</v>
      </c>
      <c r="B2584">
        <v>3025078</v>
      </c>
      <c r="C2584">
        <f t="shared" si="42"/>
        <v>1188</v>
      </c>
    </row>
    <row r="2585" spans="1:3" x14ac:dyDescent="0.25">
      <c r="A2585">
        <v>3025187</v>
      </c>
      <c r="B2585">
        <v>3026401</v>
      </c>
      <c r="C2585">
        <f t="shared" si="42"/>
        <v>1215</v>
      </c>
    </row>
    <row r="2586" spans="1:3" x14ac:dyDescent="0.25">
      <c r="A2586">
        <v>3026703</v>
      </c>
      <c r="B2586">
        <v>3027923</v>
      </c>
      <c r="C2586">
        <f t="shared" si="42"/>
        <v>1221</v>
      </c>
    </row>
    <row r="2587" spans="1:3" x14ac:dyDescent="0.25">
      <c r="A2587">
        <v>3028143</v>
      </c>
      <c r="B2587">
        <v>3028472</v>
      </c>
      <c r="C2587">
        <f t="shared" si="42"/>
        <v>330</v>
      </c>
    </row>
    <row r="2588" spans="1:3" x14ac:dyDescent="0.25">
      <c r="A2588">
        <v>3028992</v>
      </c>
      <c r="B2588">
        <v>3029597</v>
      </c>
      <c r="C2588">
        <f t="shared" si="42"/>
        <v>606</v>
      </c>
    </row>
    <row r="2589" spans="1:3" x14ac:dyDescent="0.25">
      <c r="A2589">
        <v>3029645</v>
      </c>
      <c r="B2589">
        <v>3030496</v>
      </c>
      <c r="C2589">
        <f t="shared" si="42"/>
        <v>852</v>
      </c>
    </row>
    <row r="2590" spans="1:3" x14ac:dyDescent="0.25">
      <c r="A2590">
        <v>3030555</v>
      </c>
      <c r="B2590">
        <v>3032123</v>
      </c>
      <c r="C2590">
        <f t="shared" si="42"/>
        <v>1569</v>
      </c>
    </row>
    <row r="2591" spans="1:3" x14ac:dyDescent="0.25">
      <c r="A2591">
        <v>3032120</v>
      </c>
      <c r="B2591">
        <v>3032752</v>
      </c>
      <c r="C2591">
        <f t="shared" si="42"/>
        <v>633</v>
      </c>
    </row>
    <row r="2592" spans="1:3" x14ac:dyDescent="0.25">
      <c r="A2592">
        <v>3033076</v>
      </c>
      <c r="B2592">
        <v>3033456</v>
      </c>
      <c r="C2592">
        <f t="shared" si="42"/>
        <v>381</v>
      </c>
    </row>
    <row r="2593" spans="1:3" x14ac:dyDescent="0.25">
      <c r="A2593">
        <v>3033453</v>
      </c>
      <c r="B2593">
        <v>3034826</v>
      </c>
      <c r="C2593">
        <f t="shared" si="42"/>
        <v>1374</v>
      </c>
    </row>
    <row r="2594" spans="1:3" x14ac:dyDescent="0.25">
      <c r="A2594">
        <v>3035089</v>
      </c>
      <c r="B2594">
        <v>3035967</v>
      </c>
      <c r="C2594">
        <f t="shared" si="42"/>
        <v>879</v>
      </c>
    </row>
    <row r="2595" spans="1:3" x14ac:dyDescent="0.25">
      <c r="A2595">
        <v>3035988</v>
      </c>
      <c r="B2595">
        <v>3037169</v>
      </c>
      <c r="C2595">
        <f t="shared" si="42"/>
        <v>1182</v>
      </c>
    </row>
    <row r="2596" spans="1:3" x14ac:dyDescent="0.25">
      <c r="A2596">
        <v>3037459</v>
      </c>
      <c r="B2596">
        <v>3038253</v>
      </c>
      <c r="C2596">
        <f t="shared" si="42"/>
        <v>795</v>
      </c>
    </row>
    <row r="2597" spans="1:3" x14ac:dyDescent="0.25">
      <c r="A2597">
        <v>3038435</v>
      </c>
      <c r="B2597">
        <v>3038713</v>
      </c>
      <c r="C2597">
        <f t="shared" si="42"/>
        <v>279</v>
      </c>
    </row>
    <row r="2598" spans="1:3" x14ac:dyDescent="0.25">
      <c r="A2598">
        <v>3039071</v>
      </c>
      <c r="B2598">
        <v>3039186</v>
      </c>
      <c r="C2598">
        <f t="shared" si="42"/>
        <v>116</v>
      </c>
    </row>
    <row r="2599" spans="1:3" x14ac:dyDescent="0.25">
      <c r="A2599">
        <v>3039285</v>
      </c>
      <c r="B2599">
        <v>3042389</v>
      </c>
      <c r="C2599">
        <f t="shared" si="42"/>
        <v>3105</v>
      </c>
    </row>
    <row r="2600" spans="1:3" x14ac:dyDescent="0.25">
      <c r="A2600">
        <v>3042865</v>
      </c>
      <c r="B2600">
        <v>3044407</v>
      </c>
      <c r="C2600">
        <f t="shared" si="42"/>
        <v>1543</v>
      </c>
    </row>
    <row r="2601" spans="1:3" x14ac:dyDescent="0.25">
      <c r="A2601">
        <v>3045031</v>
      </c>
      <c r="B2601">
        <v>3047295</v>
      </c>
      <c r="C2601">
        <f t="shared" si="42"/>
        <v>2265</v>
      </c>
    </row>
    <row r="2602" spans="1:3" x14ac:dyDescent="0.25">
      <c r="A2602">
        <v>3047393</v>
      </c>
      <c r="B2602">
        <v>3048322</v>
      </c>
      <c r="C2602">
        <f t="shared" si="42"/>
        <v>930</v>
      </c>
    </row>
    <row r="2603" spans="1:3" x14ac:dyDescent="0.25">
      <c r="A2603">
        <v>3048328</v>
      </c>
      <c r="B2603">
        <v>3048993</v>
      </c>
      <c r="C2603">
        <f t="shared" si="42"/>
        <v>666</v>
      </c>
    </row>
    <row r="2604" spans="1:3" x14ac:dyDescent="0.25">
      <c r="A2604">
        <v>3049087</v>
      </c>
      <c r="B2604">
        <v>3050271</v>
      </c>
      <c r="C2604">
        <f t="shared" si="42"/>
        <v>1185</v>
      </c>
    </row>
    <row r="2605" spans="1:3" x14ac:dyDescent="0.25">
      <c r="A2605">
        <v>3050420</v>
      </c>
      <c r="B2605">
        <v>3051829</v>
      </c>
      <c r="C2605">
        <f t="shared" si="42"/>
        <v>1410</v>
      </c>
    </row>
    <row r="2606" spans="1:3" x14ac:dyDescent="0.25">
      <c r="A2606">
        <v>3051816</v>
      </c>
      <c r="B2606">
        <v>3052022</v>
      </c>
      <c r="C2606">
        <f t="shared" si="42"/>
        <v>207</v>
      </c>
    </row>
    <row r="2607" spans="1:3" x14ac:dyDescent="0.25">
      <c r="A2607">
        <v>3052205</v>
      </c>
      <c r="B2607">
        <v>3052702</v>
      </c>
      <c r="C2607">
        <f t="shared" si="42"/>
        <v>498</v>
      </c>
    </row>
    <row r="2608" spans="1:3" x14ac:dyDescent="0.25">
      <c r="A2608">
        <v>3052699</v>
      </c>
      <c r="B2608">
        <v>3053562</v>
      </c>
      <c r="C2608">
        <f t="shared" si="42"/>
        <v>864</v>
      </c>
    </row>
    <row r="2609" spans="1:3" x14ac:dyDescent="0.25">
      <c r="A2609">
        <v>3053677</v>
      </c>
      <c r="B2609">
        <v>3054696</v>
      </c>
      <c r="C2609">
        <f t="shared" si="42"/>
        <v>1020</v>
      </c>
    </row>
    <row r="2610" spans="1:3" x14ac:dyDescent="0.25">
      <c r="A2610">
        <v>3054859</v>
      </c>
      <c r="B2610">
        <v>3056445</v>
      </c>
      <c r="C2610">
        <f t="shared" si="42"/>
        <v>1587</v>
      </c>
    </row>
    <row r="2611" spans="1:3" x14ac:dyDescent="0.25">
      <c r="A2611">
        <v>3056605</v>
      </c>
      <c r="B2611">
        <v>3058182</v>
      </c>
      <c r="C2611">
        <f t="shared" si="42"/>
        <v>1578</v>
      </c>
    </row>
    <row r="2612" spans="1:3" x14ac:dyDescent="0.25">
      <c r="A2612">
        <v>3058298</v>
      </c>
      <c r="B2612">
        <v>3059311</v>
      </c>
      <c r="C2612">
        <f t="shared" si="42"/>
        <v>1014</v>
      </c>
    </row>
    <row r="2613" spans="1:3" x14ac:dyDescent="0.25">
      <c r="A2613">
        <v>3059448</v>
      </c>
      <c r="B2613">
        <v>3060791</v>
      </c>
      <c r="C2613">
        <f t="shared" si="42"/>
        <v>1344</v>
      </c>
    </row>
    <row r="2614" spans="1:3" x14ac:dyDescent="0.25">
      <c r="A2614">
        <v>3060800</v>
      </c>
      <c r="B2614">
        <v>3062521</v>
      </c>
      <c r="C2614">
        <f t="shared" si="42"/>
        <v>1722</v>
      </c>
    </row>
    <row r="2615" spans="1:3" x14ac:dyDescent="0.25">
      <c r="A2615">
        <v>3062714</v>
      </c>
      <c r="B2615">
        <v>3063610</v>
      </c>
      <c r="C2615">
        <f t="shared" si="42"/>
        <v>897</v>
      </c>
    </row>
    <row r="2616" spans="1:3" x14ac:dyDescent="0.25">
      <c r="A2616">
        <v>3063796</v>
      </c>
      <c r="B2616">
        <v>3064908</v>
      </c>
      <c r="C2616">
        <f t="shared" si="42"/>
        <v>1113</v>
      </c>
    </row>
    <row r="2617" spans="1:3" x14ac:dyDescent="0.25">
      <c r="A2617">
        <v>3065065</v>
      </c>
      <c r="B2617">
        <v>3066567</v>
      </c>
      <c r="C2617">
        <f t="shared" si="42"/>
        <v>1503</v>
      </c>
    </row>
    <row r="2618" spans="1:3" x14ac:dyDescent="0.25">
      <c r="A2618">
        <v>3066679</v>
      </c>
      <c r="B2618">
        <v>3067299</v>
      </c>
      <c r="C2618">
        <f t="shared" si="42"/>
        <v>621</v>
      </c>
    </row>
    <row r="2619" spans="1:3" x14ac:dyDescent="0.25">
      <c r="A2619">
        <v>3067464</v>
      </c>
      <c r="B2619">
        <v>3069077</v>
      </c>
      <c r="C2619">
        <f t="shared" si="42"/>
        <v>1614</v>
      </c>
    </row>
    <row r="2620" spans="1:3" x14ac:dyDescent="0.25">
      <c r="A2620">
        <v>3069220</v>
      </c>
      <c r="B2620">
        <v>3069531</v>
      </c>
      <c r="C2620">
        <f t="shared" si="42"/>
        <v>312</v>
      </c>
    </row>
    <row r="2621" spans="1:3" x14ac:dyDescent="0.25">
      <c r="A2621">
        <v>3069725</v>
      </c>
      <c r="B2621">
        <v>3070996</v>
      </c>
      <c r="C2621">
        <f t="shared" si="42"/>
        <v>1272</v>
      </c>
    </row>
    <row r="2622" spans="1:3" x14ac:dyDescent="0.25">
      <c r="A2622">
        <v>3071306</v>
      </c>
      <c r="B2622">
        <v>3073432</v>
      </c>
      <c r="C2622">
        <f t="shared" si="42"/>
        <v>2127</v>
      </c>
    </row>
    <row r="2623" spans="1:3" x14ac:dyDescent="0.25">
      <c r="A2623">
        <v>3073543</v>
      </c>
      <c r="B2623">
        <v>3074586</v>
      </c>
      <c r="C2623">
        <f t="shared" si="42"/>
        <v>1044</v>
      </c>
    </row>
    <row r="2624" spans="1:3" x14ac:dyDescent="0.25">
      <c r="A2624">
        <v>3074583</v>
      </c>
      <c r="B2624">
        <v>3075041</v>
      </c>
      <c r="C2624">
        <f t="shared" si="42"/>
        <v>459</v>
      </c>
    </row>
    <row r="2625" spans="1:3" x14ac:dyDescent="0.25">
      <c r="A2625">
        <v>3075038</v>
      </c>
      <c r="B2625">
        <v>3075733</v>
      </c>
      <c r="C2625">
        <f t="shared" si="42"/>
        <v>696</v>
      </c>
    </row>
    <row r="2626" spans="1:3" x14ac:dyDescent="0.25">
      <c r="A2626">
        <v>3075745</v>
      </c>
      <c r="B2626">
        <v>3076242</v>
      </c>
      <c r="C2626">
        <f t="shared" si="42"/>
        <v>498</v>
      </c>
    </row>
    <row r="2627" spans="1:3" x14ac:dyDescent="0.25">
      <c r="A2627">
        <v>3076347</v>
      </c>
      <c r="B2627">
        <v>3077471</v>
      </c>
      <c r="C2627">
        <f t="shared" si="42"/>
        <v>1125</v>
      </c>
    </row>
    <row r="2628" spans="1:3" x14ac:dyDescent="0.25">
      <c r="A2628">
        <v>3077557</v>
      </c>
      <c r="B2628">
        <v>3079716</v>
      </c>
      <c r="C2628">
        <f t="shared" ref="C2628:C2691" si="43">B2628-A2628+1</f>
        <v>2160</v>
      </c>
    </row>
    <row r="2629" spans="1:3" x14ac:dyDescent="0.25">
      <c r="A2629">
        <v>3080290</v>
      </c>
      <c r="B2629">
        <v>3081762</v>
      </c>
      <c r="C2629">
        <f t="shared" si="43"/>
        <v>1473</v>
      </c>
    </row>
    <row r="2630" spans="1:3" x14ac:dyDescent="0.25">
      <c r="A2630">
        <v>3081970</v>
      </c>
      <c r="B2630">
        <v>3082461</v>
      </c>
      <c r="C2630">
        <f t="shared" si="43"/>
        <v>492</v>
      </c>
    </row>
    <row r="2631" spans="1:3" x14ac:dyDescent="0.25">
      <c r="A2631">
        <v>3082464</v>
      </c>
      <c r="B2631">
        <v>3083408</v>
      </c>
      <c r="C2631">
        <f t="shared" si="43"/>
        <v>945</v>
      </c>
    </row>
    <row r="2632" spans="1:3" x14ac:dyDescent="0.25">
      <c r="A2632">
        <v>3083922</v>
      </c>
      <c r="B2632">
        <v>3085772</v>
      </c>
      <c r="C2632">
        <f t="shared" si="43"/>
        <v>1851</v>
      </c>
    </row>
    <row r="2633" spans="1:3" x14ac:dyDescent="0.25">
      <c r="A2633">
        <v>3085934</v>
      </c>
      <c r="B2633">
        <v>3087283</v>
      </c>
      <c r="C2633">
        <f t="shared" si="43"/>
        <v>1350</v>
      </c>
    </row>
    <row r="2634" spans="1:3" x14ac:dyDescent="0.25">
      <c r="A2634">
        <v>3087508</v>
      </c>
      <c r="B2634">
        <v>3088017</v>
      </c>
      <c r="C2634">
        <f t="shared" si="43"/>
        <v>510</v>
      </c>
    </row>
    <row r="2635" spans="1:3" x14ac:dyDescent="0.25">
      <c r="A2635">
        <v>3088051</v>
      </c>
      <c r="B2635">
        <v>3088500</v>
      </c>
      <c r="C2635">
        <f t="shared" si="43"/>
        <v>450</v>
      </c>
    </row>
    <row r="2636" spans="1:3" x14ac:dyDescent="0.25">
      <c r="A2636">
        <v>3090314</v>
      </c>
      <c r="B2636">
        <v>3091138</v>
      </c>
      <c r="C2636">
        <f t="shared" si="43"/>
        <v>825</v>
      </c>
    </row>
    <row r="2637" spans="1:3" x14ac:dyDescent="0.25">
      <c r="A2637">
        <v>3091194</v>
      </c>
      <c r="B2637">
        <v>3092084</v>
      </c>
      <c r="C2637">
        <f t="shared" si="43"/>
        <v>891</v>
      </c>
    </row>
    <row r="2638" spans="1:3" x14ac:dyDescent="0.25">
      <c r="A2638">
        <v>3092117</v>
      </c>
      <c r="B2638">
        <v>3092635</v>
      </c>
      <c r="C2638">
        <f t="shared" si="43"/>
        <v>519</v>
      </c>
    </row>
    <row r="2639" spans="1:3" x14ac:dyDescent="0.25">
      <c r="A2639">
        <v>3092701</v>
      </c>
      <c r="B2639">
        <v>3093717</v>
      </c>
      <c r="C2639">
        <f t="shared" si="43"/>
        <v>1017</v>
      </c>
    </row>
    <row r="2640" spans="1:3" x14ac:dyDescent="0.25">
      <c r="A2640">
        <v>3093864</v>
      </c>
      <c r="B2640">
        <v>3094268</v>
      </c>
      <c r="C2640">
        <f t="shared" si="43"/>
        <v>405</v>
      </c>
    </row>
    <row r="2641" spans="1:3" x14ac:dyDescent="0.25">
      <c r="A2641">
        <v>3094333</v>
      </c>
      <c r="B2641">
        <v>3094713</v>
      </c>
      <c r="C2641">
        <f t="shared" si="43"/>
        <v>381</v>
      </c>
    </row>
    <row r="2642" spans="1:3" x14ac:dyDescent="0.25">
      <c r="A2642">
        <v>3094921</v>
      </c>
      <c r="B2642">
        <v>3095034</v>
      </c>
      <c r="C2642">
        <f t="shared" si="43"/>
        <v>114</v>
      </c>
    </row>
    <row r="2643" spans="1:3" x14ac:dyDescent="0.25">
      <c r="A2643">
        <v>3095097</v>
      </c>
      <c r="B2643">
        <v>3095327</v>
      </c>
      <c r="C2643">
        <f t="shared" si="43"/>
        <v>231</v>
      </c>
    </row>
    <row r="2644" spans="1:3" x14ac:dyDescent="0.25">
      <c r="A2644">
        <v>3095578</v>
      </c>
      <c r="B2644">
        <v>3096003</v>
      </c>
      <c r="C2644">
        <f t="shared" si="43"/>
        <v>426</v>
      </c>
    </row>
    <row r="2645" spans="1:3" x14ac:dyDescent="0.25">
      <c r="A2645">
        <v>3096140</v>
      </c>
      <c r="B2645">
        <v>3096964</v>
      </c>
      <c r="C2645">
        <f t="shared" si="43"/>
        <v>825</v>
      </c>
    </row>
    <row r="2646" spans="1:3" x14ac:dyDescent="0.25">
      <c r="A2646">
        <v>3096964</v>
      </c>
      <c r="B2646">
        <v>3097533</v>
      </c>
      <c r="C2646">
        <f t="shared" si="43"/>
        <v>570</v>
      </c>
    </row>
    <row r="2647" spans="1:3" x14ac:dyDescent="0.25">
      <c r="A2647">
        <v>3097534</v>
      </c>
      <c r="B2647">
        <v>3098862</v>
      </c>
      <c r="C2647">
        <f t="shared" si="43"/>
        <v>1329</v>
      </c>
    </row>
    <row r="2648" spans="1:3" x14ac:dyDescent="0.25">
      <c r="A2648">
        <v>3099155</v>
      </c>
      <c r="B2648">
        <v>3099604</v>
      </c>
      <c r="C2648">
        <f t="shared" si="43"/>
        <v>450</v>
      </c>
    </row>
    <row r="2649" spans="1:3" x14ac:dyDescent="0.25">
      <c r="A2649">
        <v>3099601</v>
      </c>
      <c r="B2649">
        <v>3099786</v>
      </c>
      <c r="C2649">
        <f t="shared" si="43"/>
        <v>186</v>
      </c>
    </row>
    <row r="2650" spans="1:3" x14ac:dyDescent="0.25">
      <c r="A2650">
        <v>3099790</v>
      </c>
      <c r="B2650">
        <v>3100392</v>
      </c>
      <c r="C2650">
        <f t="shared" si="43"/>
        <v>603</v>
      </c>
    </row>
    <row r="2651" spans="1:3" x14ac:dyDescent="0.25">
      <c r="A2651">
        <v>3100442</v>
      </c>
      <c r="B2651">
        <v>3100828</v>
      </c>
      <c r="C2651">
        <f t="shared" si="43"/>
        <v>387</v>
      </c>
    </row>
    <row r="2652" spans="1:3" x14ac:dyDescent="0.25">
      <c r="A2652">
        <v>3100831</v>
      </c>
      <c r="B2652">
        <v>3101367</v>
      </c>
      <c r="C2652">
        <f t="shared" si="43"/>
        <v>537</v>
      </c>
    </row>
    <row r="2653" spans="1:3" x14ac:dyDescent="0.25">
      <c r="A2653">
        <v>3101385</v>
      </c>
      <c r="B2653">
        <v>3101783</v>
      </c>
      <c r="C2653">
        <f t="shared" si="43"/>
        <v>399</v>
      </c>
    </row>
    <row r="2654" spans="1:3" x14ac:dyDescent="0.25">
      <c r="A2654">
        <v>3102018</v>
      </c>
      <c r="B2654">
        <v>3102203</v>
      </c>
      <c r="C2654">
        <f t="shared" si="43"/>
        <v>186</v>
      </c>
    </row>
    <row r="2655" spans="1:3" x14ac:dyDescent="0.25">
      <c r="A2655">
        <v>3102214</v>
      </c>
      <c r="B2655">
        <v>3102789</v>
      </c>
      <c r="C2655">
        <f t="shared" si="43"/>
        <v>576</v>
      </c>
    </row>
    <row r="2656" spans="1:3" x14ac:dyDescent="0.25">
      <c r="A2656">
        <v>3102789</v>
      </c>
      <c r="B2656">
        <v>3103094</v>
      </c>
      <c r="C2656">
        <f t="shared" si="43"/>
        <v>306</v>
      </c>
    </row>
    <row r="2657" spans="1:3" x14ac:dyDescent="0.25">
      <c r="A2657">
        <v>3103098</v>
      </c>
      <c r="B2657">
        <v>3103466</v>
      </c>
      <c r="C2657">
        <f t="shared" si="43"/>
        <v>369</v>
      </c>
    </row>
    <row r="2658" spans="1:3" x14ac:dyDescent="0.25">
      <c r="A2658">
        <v>3103590</v>
      </c>
      <c r="B2658">
        <v>3103865</v>
      </c>
      <c r="C2658">
        <f t="shared" si="43"/>
        <v>276</v>
      </c>
    </row>
    <row r="2659" spans="1:3" x14ac:dyDescent="0.25">
      <c r="A2659">
        <v>3103862</v>
      </c>
      <c r="B2659">
        <v>3104119</v>
      </c>
      <c r="C2659">
        <f t="shared" si="43"/>
        <v>258</v>
      </c>
    </row>
    <row r="2660" spans="1:3" x14ac:dyDescent="0.25">
      <c r="A2660">
        <v>3104119</v>
      </c>
      <c r="B2660">
        <v>3104535</v>
      </c>
      <c r="C2660">
        <f t="shared" si="43"/>
        <v>417</v>
      </c>
    </row>
    <row r="2661" spans="1:3" x14ac:dyDescent="0.25">
      <c r="A2661">
        <v>3104538</v>
      </c>
      <c r="B2661">
        <v>3105350</v>
      </c>
      <c r="C2661">
        <f t="shared" si="43"/>
        <v>813</v>
      </c>
    </row>
    <row r="2662" spans="1:3" x14ac:dyDescent="0.25">
      <c r="A2662">
        <v>3105350</v>
      </c>
      <c r="B2662">
        <v>3105727</v>
      </c>
      <c r="C2662">
        <f t="shared" si="43"/>
        <v>378</v>
      </c>
    </row>
    <row r="2663" spans="1:3" x14ac:dyDescent="0.25">
      <c r="A2663">
        <v>3105806</v>
      </c>
      <c r="B2663">
        <v>3106084</v>
      </c>
      <c r="C2663">
        <f t="shared" si="43"/>
        <v>279</v>
      </c>
    </row>
    <row r="2664" spans="1:3" x14ac:dyDescent="0.25">
      <c r="A2664">
        <v>3106097</v>
      </c>
      <c r="B2664">
        <v>3106930</v>
      </c>
      <c r="C2664">
        <f t="shared" si="43"/>
        <v>834</v>
      </c>
    </row>
    <row r="2665" spans="1:3" x14ac:dyDescent="0.25">
      <c r="A2665">
        <v>3106984</v>
      </c>
      <c r="B2665">
        <v>3107274</v>
      </c>
      <c r="C2665">
        <f t="shared" si="43"/>
        <v>291</v>
      </c>
    </row>
    <row r="2666" spans="1:3" x14ac:dyDescent="0.25">
      <c r="A2666">
        <v>3107271</v>
      </c>
      <c r="B2666">
        <v>3107939</v>
      </c>
      <c r="C2666">
        <f t="shared" si="43"/>
        <v>669</v>
      </c>
    </row>
    <row r="2667" spans="1:3" x14ac:dyDescent="0.25">
      <c r="A2667">
        <v>3107943</v>
      </c>
      <c r="B2667">
        <v>3108593</v>
      </c>
      <c r="C2667">
        <f t="shared" si="43"/>
        <v>651</v>
      </c>
    </row>
    <row r="2668" spans="1:3" x14ac:dyDescent="0.25">
      <c r="A2668">
        <v>3108608</v>
      </c>
      <c r="B2668">
        <v>3108916</v>
      </c>
      <c r="C2668">
        <f t="shared" si="43"/>
        <v>309</v>
      </c>
    </row>
    <row r="2669" spans="1:3" x14ac:dyDescent="0.25">
      <c r="A2669">
        <v>3109132</v>
      </c>
      <c r="B2669">
        <v>3110325</v>
      </c>
      <c r="C2669">
        <f t="shared" si="43"/>
        <v>1194</v>
      </c>
    </row>
    <row r="2670" spans="1:3" x14ac:dyDescent="0.25">
      <c r="A2670">
        <v>3110379</v>
      </c>
      <c r="B2670">
        <v>3112493</v>
      </c>
      <c r="C2670">
        <f t="shared" si="43"/>
        <v>2115</v>
      </c>
    </row>
    <row r="2671" spans="1:3" x14ac:dyDescent="0.25">
      <c r="A2671">
        <v>3112539</v>
      </c>
      <c r="B2671">
        <v>3113009</v>
      </c>
      <c r="C2671">
        <f t="shared" si="43"/>
        <v>471</v>
      </c>
    </row>
    <row r="2672" spans="1:3" x14ac:dyDescent="0.25">
      <c r="A2672">
        <v>3113010</v>
      </c>
      <c r="B2672">
        <v>3113381</v>
      </c>
      <c r="C2672">
        <f t="shared" si="43"/>
        <v>372</v>
      </c>
    </row>
    <row r="2673" spans="1:3" x14ac:dyDescent="0.25">
      <c r="A2673">
        <v>3113862</v>
      </c>
      <c r="B2673">
        <v>3114845</v>
      </c>
      <c r="C2673">
        <f t="shared" si="43"/>
        <v>984</v>
      </c>
    </row>
    <row r="2674" spans="1:3" x14ac:dyDescent="0.25">
      <c r="A2674">
        <v>3116804</v>
      </c>
      <c r="B2674">
        <v>3120679</v>
      </c>
      <c r="C2674">
        <f t="shared" si="43"/>
        <v>3876</v>
      </c>
    </row>
    <row r="2675" spans="1:3" x14ac:dyDescent="0.25">
      <c r="A2675">
        <v>3120711</v>
      </c>
      <c r="B2675">
        <v>3124178</v>
      </c>
      <c r="C2675">
        <f t="shared" si="43"/>
        <v>3468</v>
      </c>
    </row>
    <row r="2676" spans="1:3" x14ac:dyDescent="0.25">
      <c r="A2676">
        <v>3124907</v>
      </c>
      <c r="B2676">
        <v>3125299</v>
      </c>
      <c r="C2676">
        <f t="shared" si="43"/>
        <v>393</v>
      </c>
    </row>
    <row r="2677" spans="1:3" x14ac:dyDescent="0.25">
      <c r="A2677">
        <v>3125432</v>
      </c>
      <c r="B2677">
        <v>3125959</v>
      </c>
      <c r="C2677">
        <f t="shared" si="43"/>
        <v>528</v>
      </c>
    </row>
    <row r="2678" spans="1:3" x14ac:dyDescent="0.25">
      <c r="A2678">
        <v>3126421</v>
      </c>
      <c r="B2678">
        <v>3127128</v>
      </c>
      <c r="C2678">
        <f t="shared" si="43"/>
        <v>708</v>
      </c>
    </row>
    <row r="2679" spans="1:3" x14ac:dyDescent="0.25">
      <c r="A2679">
        <v>3127222</v>
      </c>
      <c r="B2679">
        <v>3127650</v>
      </c>
      <c r="C2679">
        <f t="shared" si="43"/>
        <v>429</v>
      </c>
    </row>
    <row r="2680" spans="1:3" x14ac:dyDescent="0.25">
      <c r="A2680">
        <v>3127870</v>
      </c>
      <c r="B2680">
        <v>3128622</v>
      </c>
      <c r="C2680">
        <f t="shared" si="43"/>
        <v>753</v>
      </c>
    </row>
    <row r="2681" spans="1:3" x14ac:dyDescent="0.25">
      <c r="A2681">
        <v>3128755</v>
      </c>
      <c r="B2681">
        <v>3129000</v>
      </c>
      <c r="C2681">
        <f t="shared" si="43"/>
        <v>246</v>
      </c>
    </row>
    <row r="2682" spans="1:3" x14ac:dyDescent="0.25">
      <c r="A2682">
        <v>3129045</v>
      </c>
      <c r="B2682">
        <v>3129120</v>
      </c>
      <c r="C2682">
        <f t="shared" si="43"/>
        <v>76</v>
      </c>
    </row>
    <row r="2683" spans="1:3" x14ac:dyDescent="0.25">
      <c r="A2683">
        <v>3129365</v>
      </c>
      <c r="B2683">
        <v>3130573</v>
      </c>
      <c r="C2683">
        <f t="shared" si="43"/>
        <v>1209</v>
      </c>
    </row>
    <row r="2684" spans="1:3" x14ac:dyDescent="0.25">
      <c r="A2684">
        <v>3130708</v>
      </c>
      <c r="B2684">
        <v>3131736</v>
      </c>
      <c r="C2684">
        <f t="shared" si="43"/>
        <v>1029</v>
      </c>
    </row>
    <row r="2685" spans="1:3" x14ac:dyDescent="0.25">
      <c r="A2685">
        <v>3131772</v>
      </c>
      <c r="B2685">
        <v>3132386</v>
      </c>
      <c r="C2685">
        <f t="shared" si="43"/>
        <v>615</v>
      </c>
    </row>
    <row r="2686" spans="1:3" x14ac:dyDescent="0.25">
      <c r="A2686">
        <v>3132906</v>
      </c>
      <c r="B2686">
        <v>3133976</v>
      </c>
      <c r="C2686">
        <f t="shared" si="43"/>
        <v>1071</v>
      </c>
    </row>
    <row r="2687" spans="1:3" x14ac:dyDescent="0.25">
      <c r="A2687">
        <v>3134051</v>
      </c>
      <c r="B2687">
        <v>3134476</v>
      </c>
      <c r="C2687">
        <f t="shared" si="43"/>
        <v>426</v>
      </c>
    </row>
    <row r="2688" spans="1:3" x14ac:dyDescent="0.25">
      <c r="A2688">
        <v>3134493</v>
      </c>
      <c r="B2688">
        <v>3134951</v>
      </c>
      <c r="C2688">
        <f t="shared" si="43"/>
        <v>459</v>
      </c>
    </row>
    <row r="2689" spans="1:3" x14ac:dyDescent="0.25">
      <c r="A2689">
        <v>3135164</v>
      </c>
      <c r="B2689">
        <v>3135328</v>
      </c>
      <c r="C2689">
        <f t="shared" si="43"/>
        <v>165</v>
      </c>
    </row>
    <row r="2690" spans="1:3" x14ac:dyDescent="0.25">
      <c r="A2690">
        <v>3135409</v>
      </c>
      <c r="B2690">
        <v>3135484</v>
      </c>
      <c r="C2690">
        <f t="shared" si="43"/>
        <v>76</v>
      </c>
    </row>
    <row r="2691" spans="1:3" x14ac:dyDescent="0.25">
      <c r="A2691">
        <v>3135588</v>
      </c>
      <c r="B2691">
        <v>3135663</v>
      </c>
      <c r="C2691">
        <f t="shared" si="43"/>
        <v>76</v>
      </c>
    </row>
    <row r="2692" spans="1:3" x14ac:dyDescent="0.25">
      <c r="A2692">
        <v>3135895</v>
      </c>
      <c r="B2692">
        <v>3137982</v>
      </c>
      <c r="C2692">
        <f t="shared" ref="C2692:C2755" si="44">B2692-A2692+1</f>
        <v>2088</v>
      </c>
    </row>
    <row r="2693" spans="1:3" x14ac:dyDescent="0.25">
      <c r="A2693">
        <v>3138154</v>
      </c>
      <c r="B2693">
        <v>3142500</v>
      </c>
      <c r="C2693">
        <f t="shared" si="44"/>
        <v>4347</v>
      </c>
    </row>
    <row r="2694" spans="1:3" x14ac:dyDescent="0.25">
      <c r="A2694">
        <v>3142646</v>
      </c>
      <c r="B2694">
        <v>3143854</v>
      </c>
      <c r="C2694">
        <f t="shared" si="44"/>
        <v>1209</v>
      </c>
    </row>
    <row r="2695" spans="1:3" x14ac:dyDescent="0.25">
      <c r="A2695">
        <v>3143920</v>
      </c>
      <c r="B2695">
        <v>3144639</v>
      </c>
      <c r="C2695">
        <f t="shared" si="44"/>
        <v>720</v>
      </c>
    </row>
    <row r="2696" spans="1:3" x14ac:dyDescent="0.25">
      <c r="A2696">
        <v>3144854</v>
      </c>
      <c r="B2696">
        <v>3144936</v>
      </c>
      <c r="C2696">
        <f t="shared" si="44"/>
        <v>83</v>
      </c>
    </row>
    <row r="2697" spans="1:3" x14ac:dyDescent="0.25">
      <c r="A2697">
        <v>3145170</v>
      </c>
      <c r="B2697">
        <v>3145667</v>
      </c>
      <c r="C2697">
        <f t="shared" si="44"/>
        <v>498</v>
      </c>
    </row>
    <row r="2698" spans="1:3" x14ac:dyDescent="0.25">
      <c r="A2698">
        <v>3145749</v>
      </c>
      <c r="B2698">
        <v>3146834</v>
      </c>
      <c r="C2698">
        <f t="shared" si="44"/>
        <v>1086</v>
      </c>
    </row>
    <row r="2699" spans="1:3" x14ac:dyDescent="0.25">
      <c r="A2699">
        <v>3147160</v>
      </c>
      <c r="B2699">
        <v>3149013</v>
      </c>
      <c r="C2699">
        <f t="shared" si="44"/>
        <v>1854</v>
      </c>
    </row>
    <row r="2700" spans="1:3" x14ac:dyDescent="0.25">
      <c r="A2700">
        <v>3149003</v>
      </c>
      <c r="B2700">
        <v>3150061</v>
      </c>
      <c r="C2700">
        <f t="shared" si="44"/>
        <v>1059</v>
      </c>
    </row>
    <row r="2701" spans="1:3" x14ac:dyDescent="0.25">
      <c r="A2701">
        <v>3150188</v>
      </c>
      <c r="B2701">
        <v>3150853</v>
      </c>
      <c r="C2701">
        <f t="shared" si="44"/>
        <v>666</v>
      </c>
    </row>
    <row r="2702" spans="1:3" x14ac:dyDescent="0.25">
      <c r="A2702">
        <v>3151014</v>
      </c>
      <c r="B2702">
        <v>3151517</v>
      </c>
      <c r="C2702">
        <f t="shared" si="44"/>
        <v>504</v>
      </c>
    </row>
    <row r="2703" spans="1:3" x14ac:dyDescent="0.25">
      <c r="A2703">
        <v>3151826</v>
      </c>
      <c r="B2703">
        <v>3152494</v>
      </c>
      <c r="C2703">
        <f t="shared" si="44"/>
        <v>669</v>
      </c>
    </row>
    <row r="2704" spans="1:3" x14ac:dyDescent="0.25">
      <c r="A2704">
        <v>3152569</v>
      </c>
      <c r="B2704">
        <v>3153507</v>
      </c>
      <c r="C2704">
        <f t="shared" si="44"/>
        <v>939</v>
      </c>
    </row>
    <row r="2705" spans="1:3" x14ac:dyDescent="0.25">
      <c r="A2705">
        <v>3153577</v>
      </c>
      <c r="B2705">
        <v>3154323</v>
      </c>
      <c r="C2705">
        <f t="shared" si="44"/>
        <v>747</v>
      </c>
    </row>
    <row r="2706" spans="1:3" x14ac:dyDescent="0.25">
      <c r="A2706">
        <v>3154492</v>
      </c>
      <c r="B2706">
        <v>3155496</v>
      </c>
      <c r="C2706">
        <f t="shared" si="44"/>
        <v>1005</v>
      </c>
    </row>
    <row r="2707" spans="1:3" x14ac:dyDescent="0.25">
      <c r="A2707">
        <v>3155634</v>
      </c>
      <c r="B2707">
        <v>3157283</v>
      </c>
      <c r="C2707">
        <f t="shared" si="44"/>
        <v>1650</v>
      </c>
    </row>
    <row r="2708" spans="1:3" x14ac:dyDescent="0.25">
      <c r="A2708">
        <v>3157280</v>
      </c>
      <c r="B2708">
        <v>3158845</v>
      </c>
      <c r="C2708">
        <f t="shared" si="44"/>
        <v>1566</v>
      </c>
    </row>
    <row r="2709" spans="1:3" x14ac:dyDescent="0.25">
      <c r="A2709">
        <v>3158896</v>
      </c>
      <c r="B2709">
        <v>3160842</v>
      </c>
      <c r="C2709">
        <f t="shared" si="44"/>
        <v>1947</v>
      </c>
    </row>
    <row r="2710" spans="1:3" x14ac:dyDescent="0.25">
      <c r="A2710">
        <v>3160861</v>
      </c>
      <c r="B2710">
        <v>3161160</v>
      </c>
      <c r="C2710">
        <f t="shared" si="44"/>
        <v>300</v>
      </c>
    </row>
    <row r="2711" spans="1:3" x14ac:dyDescent="0.25">
      <c r="A2711">
        <v>3161148</v>
      </c>
      <c r="B2711">
        <v>3162008</v>
      </c>
      <c r="C2711">
        <f t="shared" si="44"/>
        <v>861</v>
      </c>
    </row>
    <row r="2712" spans="1:3" x14ac:dyDescent="0.25">
      <c r="A2712">
        <v>3162005</v>
      </c>
      <c r="B2712">
        <v>3162556</v>
      </c>
      <c r="C2712">
        <f t="shared" si="44"/>
        <v>552</v>
      </c>
    </row>
    <row r="2713" spans="1:3" x14ac:dyDescent="0.25">
      <c r="A2713">
        <v>3162549</v>
      </c>
      <c r="B2713">
        <v>3163907</v>
      </c>
      <c r="C2713">
        <f t="shared" si="44"/>
        <v>1359</v>
      </c>
    </row>
    <row r="2714" spans="1:3" x14ac:dyDescent="0.25">
      <c r="A2714">
        <v>3163904</v>
      </c>
      <c r="B2714">
        <v>3166387</v>
      </c>
      <c r="C2714">
        <f t="shared" si="44"/>
        <v>2484</v>
      </c>
    </row>
    <row r="2715" spans="1:3" x14ac:dyDescent="0.25">
      <c r="A2715">
        <v>3166387</v>
      </c>
      <c r="B2715">
        <v>3167703</v>
      </c>
      <c r="C2715">
        <f t="shared" si="44"/>
        <v>1317</v>
      </c>
    </row>
    <row r="2716" spans="1:3" x14ac:dyDescent="0.25">
      <c r="A2716">
        <v>3167700</v>
      </c>
      <c r="B2716">
        <v>3168419</v>
      </c>
      <c r="C2716">
        <f t="shared" si="44"/>
        <v>720</v>
      </c>
    </row>
    <row r="2717" spans="1:3" x14ac:dyDescent="0.25">
      <c r="A2717">
        <v>3168416</v>
      </c>
      <c r="B2717">
        <v>3169720</v>
      </c>
      <c r="C2717">
        <f t="shared" si="44"/>
        <v>1305</v>
      </c>
    </row>
    <row r="2718" spans="1:3" x14ac:dyDescent="0.25">
      <c r="A2718">
        <v>3169717</v>
      </c>
      <c r="B2718">
        <v>3170475</v>
      </c>
      <c r="C2718">
        <f t="shared" si="44"/>
        <v>759</v>
      </c>
    </row>
    <row r="2719" spans="1:3" x14ac:dyDescent="0.25">
      <c r="A2719">
        <v>3170472</v>
      </c>
      <c r="B2719">
        <v>3171029</v>
      </c>
      <c r="C2719">
        <f t="shared" si="44"/>
        <v>558</v>
      </c>
    </row>
    <row r="2720" spans="1:3" x14ac:dyDescent="0.25">
      <c r="A2720">
        <v>3171103</v>
      </c>
      <c r="B2720">
        <v>3171462</v>
      </c>
      <c r="C2720">
        <f t="shared" si="44"/>
        <v>360</v>
      </c>
    </row>
    <row r="2721" spans="1:3" x14ac:dyDescent="0.25">
      <c r="A2721">
        <v>3171543</v>
      </c>
      <c r="B2721">
        <v>3172850</v>
      </c>
      <c r="C2721">
        <f t="shared" si="44"/>
        <v>1308</v>
      </c>
    </row>
    <row r="2722" spans="1:3" x14ac:dyDescent="0.25">
      <c r="A2722">
        <v>3173262</v>
      </c>
      <c r="B2722">
        <v>3173972</v>
      </c>
      <c r="C2722">
        <f t="shared" si="44"/>
        <v>711</v>
      </c>
    </row>
    <row r="2723" spans="1:3" x14ac:dyDescent="0.25">
      <c r="A2723">
        <v>3174022</v>
      </c>
      <c r="B2723">
        <v>3174363</v>
      </c>
      <c r="C2723">
        <f t="shared" si="44"/>
        <v>342</v>
      </c>
    </row>
    <row r="2724" spans="1:3" x14ac:dyDescent="0.25">
      <c r="A2724">
        <v>3174748</v>
      </c>
      <c r="B2724">
        <v>3174951</v>
      </c>
      <c r="C2724">
        <f t="shared" si="44"/>
        <v>204</v>
      </c>
    </row>
    <row r="2725" spans="1:3" x14ac:dyDescent="0.25">
      <c r="A2725">
        <v>3175050</v>
      </c>
      <c r="B2725">
        <v>3175397</v>
      </c>
      <c r="C2725">
        <f t="shared" si="44"/>
        <v>348</v>
      </c>
    </row>
    <row r="2726" spans="1:3" x14ac:dyDescent="0.25">
      <c r="A2726">
        <v>3175504</v>
      </c>
      <c r="B2726">
        <v>3176493</v>
      </c>
      <c r="C2726">
        <f t="shared" si="44"/>
        <v>990</v>
      </c>
    </row>
    <row r="2727" spans="1:3" x14ac:dyDescent="0.25">
      <c r="A2727">
        <v>3176497</v>
      </c>
      <c r="B2727">
        <v>3178080</v>
      </c>
      <c r="C2727">
        <f t="shared" si="44"/>
        <v>1584</v>
      </c>
    </row>
    <row r="2728" spans="1:3" x14ac:dyDescent="0.25">
      <c r="A2728">
        <v>3178083</v>
      </c>
      <c r="B2728">
        <v>3178895</v>
      </c>
      <c r="C2728">
        <f t="shared" si="44"/>
        <v>813</v>
      </c>
    </row>
    <row r="2729" spans="1:3" x14ac:dyDescent="0.25">
      <c r="A2729">
        <v>3178892</v>
      </c>
      <c r="B2729">
        <v>3179509</v>
      </c>
      <c r="C2729">
        <f t="shared" si="44"/>
        <v>618</v>
      </c>
    </row>
    <row r="2730" spans="1:3" x14ac:dyDescent="0.25">
      <c r="A2730">
        <v>3179666</v>
      </c>
      <c r="B2730">
        <v>3179869</v>
      </c>
      <c r="C2730">
        <f t="shared" si="44"/>
        <v>204</v>
      </c>
    </row>
    <row r="2731" spans="1:3" x14ac:dyDescent="0.25">
      <c r="A2731">
        <v>3180169</v>
      </c>
      <c r="B2731">
        <v>3180966</v>
      </c>
      <c r="C2731">
        <f t="shared" si="44"/>
        <v>798</v>
      </c>
    </row>
    <row r="2732" spans="1:3" x14ac:dyDescent="0.25">
      <c r="A2732">
        <v>3181125</v>
      </c>
      <c r="B2732">
        <v>3182303</v>
      </c>
      <c r="C2732">
        <f t="shared" si="44"/>
        <v>1179</v>
      </c>
    </row>
    <row r="2733" spans="1:3" x14ac:dyDescent="0.25">
      <c r="A2733">
        <v>3182396</v>
      </c>
      <c r="B2733">
        <v>3183190</v>
      </c>
      <c r="C2733">
        <f t="shared" si="44"/>
        <v>795</v>
      </c>
    </row>
    <row r="2734" spans="1:3" x14ac:dyDescent="0.25">
      <c r="A2734">
        <v>3183444</v>
      </c>
      <c r="B2734">
        <v>3184361</v>
      </c>
      <c r="C2734">
        <f t="shared" si="44"/>
        <v>918</v>
      </c>
    </row>
    <row r="2735" spans="1:3" x14ac:dyDescent="0.25">
      <c r="A2735">
        <v>3184584</v>
      </c>
      <c r="B2735">
        <v>3185021</v>
      </c>
      <c r="C2735">
        <f t="shared" si="44"/>
        <v>438</v>
      </c>
    </row>
    <row r="2736" spans="1:3" x14ac:dyDescent="0.25">
      <c r="A2736">
        <v>3185153</v>
      </c>
      <c r="B2736">
        <v>3186517</v>
      </c>
      <c r="C2736">
        <f t="shared" si="44"/>
        <v>1365</v>
      </c>
    </row>
    <row r="2737" spans="1:3" x14ac:dyDescent="0.25">
      <c r="A2737">
        <v>3186850</v>
      </c>
      <c r="B2737">
        <v>3188700</v>
      </c>
      <c r="C2737">
        <f t="shared" si="44"/>
        <v>1851</v>
      </c>
    </row>
    <row r="2738" spans="1:3" x14ac:dyDescent="0.25">
      <c r="A2738">
        <v>3188770</v>
      </c>
      <c r="B2738">
        <v>3189480</v>
      </c>
      <c r="C2738">
        <f t="shared" si="44"/>
        <v>711</v>
      </c>
    </row>
    <row r="2739" spans="1:3" x14ac:dyDescent="0.25">
      <c r="A2739">
        <v>3189492</v>
      </c>
      <c r="B2739">
        <v>3190748</v>
      </c>
      <c r="C2739">
        <f t="shared" si="44"/>
        <v>1257</v>
      </c>
    </row>
    <row r="2740" spans="1:3" x14ac:dyDescent="0.25">
      <c r="A2740">
        <v>3190974</v>
      </c>
      <c r="B2740">
        <v>3192908</v>
      </c>
      <c r="C2740">
        <f t="shared" si="44"/>
        <v>1935</v>
      </c>
    </row>
    <row r="2741" spans="1:3" x14ac:dyDescent="0.25">
      <c r="A2741">
        <v>3193086</v>
      </c>
      <c r="B2741">
        <v>3194120</v>
      </c>
      <c r="C2741">
        <f t="shared" si="44"/>
        <v>1035</v>
      </c>
    </row>
    <row r="2742" spans="1:3" x14ac:dyDescent="0.25">
      <c r="A2742">
        <v>3194562</v>
      </c>
      <c r="B2742">
        <v>3194864</v>
      </c>
      <c r="C2742">
        <f t="shared" si="44"/>
        <v>303</v>
      </c>
    </row>
    <row r="2743" spans="1:3" x14ac:dyDescent="0.25">
      <c r="A2743">
        <v>3194861</v>
      </c>
      <c r="B2743">
        <v>3195700</v>
      </c>
      <c r="C2743">
        <f t="shared" si="44"/>
        <v>840</v>
      </c>
    </row>
    <row r="2744" spans="1:3" x14ac:dyDescent="0.25">
      <c r="A2744">
        <v>3196139</v>
      </c>
      <c r="B2744">
        <v>3196828</v>
      </c>
      <c r="C2744">
        <f t="shared" si="44"/>
        <v>690</v>
      </c>
    </row>
    <row r="2745" spans="1:3" x14ac:dyDescent="0.25">
      <c r="A2745">
        <v>3197014</v>
      </c>
      <c r="B2745">
        <v>3198222</v>
      </c>
      <c r="C2745">
        <f t="shared" si="44"/>
        <v>1209</v>
      </c>
    </row>
    <row r="2746" spans="1:3" x14ac:dyDescent="0.25">
      <c r="A2746">
        <v>3198409</v>
      </c>
      <c r="B2746">
        <v>3199284</v>
      </c>
      <c r="C2746">
        <f t="shared" si="44"/>
        <v>876</v>
      </c>
    </row>
    <row r="2747" spans="1:3" x14ac:dyDescent="0.25">
      <c r="A2747">
        <v>3199326</v>
      </c>
      <c r="B2747">
        <v>3200333</v>
      </c>
      <c r="C2747">
        <f t="shared" si="44"/>
        <v>1008</v>
      </c>
    </row>
    <row r="2748" spans="1:3" x14ac:dyDescent="0.25">
      <c r="A2748">
        <v>3200456</v>
      </c>
      <c r="B2748">
        <v>3200554</v>
      </c>
      <c r="C2748">
        <f t="shared" si="44"/>
        <v>99</v>
      </c>
    </row>
    <row r="2749" spans="1:3" x14ac:dyDescent="0.25">
      <c r="A2749">
        <v>3200761</v>
      </c>
      <c r="B2749">
        <v>3201396</v>
      </c>
      <c r="C2749">
        <f t="shared" si="44"/>
        <v>636</v>
      </c>
    </row>
    <row r="2750" spans="1:3" x14ac:dyDescent="0.25">
      <c r="A2750">
        <v>3201623</v>
      </c>
      <c r="B2750">
        <v>3202915</v>
      </c>
      <c r="C2750">
        <f t="shared" si="44"/>
        <v>1293</v>
      </c>
    </row>
    <row r="2751" spans="1:3" x14ac:dyDescent="0.25">
      <c r="A2751">
        <v>3203627</v>
      </c>
      <c r="B2751">
        <v>3204118</v>
      </c>
      <c r="C2751">
        <f t="shared" si="44"/>
        <v>492</v>
      </c>
    </row>
    <row r="2752" spans="1:3" x14ac:dyDescent="0.25">
      <c r="A2752">
        <v>3204666</v>
      </c>
      <c r="B2752">
        <v>3208292</v>
      </c>
      <c r="C2752">
        <f t="shared" si="44"/>
        <v>3627</v>
      </c>
    </row>
    <row r="2753" spans="1:3" x14ac:dyDescent="0.25">
      <c r="A2753">
        <v>3208359</v>
      </c>
      <c r="B2753">
        <v>3209021</v>
      </c>
      <c r="C2753">
        <f t="shared" si="44"/>
        <v>663</v>
      </c>
    </row>
    <row r="2754" spans="1:3" x14ac:dyDescent="0.25">
      <c r="A2754">
        <v>3209157</v>
      </c>
      <c r="B2754">
        <v>3210140</v>
      </c>
      <c r="C2754">
        <f t="shared" si="44"/>
        <v>984</v>
      </c>
    </row>
    <row r="2755" spans="1:3" x14ac:dyDescent="0.25">
      <c r="A2755">
        <v>3210163</v>
      </c>
      <c r="B2755">
        <v>3211854</v>
      </c>
      <c r="C2755">
        <f t="shared" si="44"/>
        <v>1692</v>
      </c>
    </row>
    <row r="2756" spans="1:3" x14ac:dyDescent="0.25">
      <c r="A2756">
        <v>3211905</v>
      </c>
      <c r="B2756">
        <v>3212867</v>
      </c>
      <c r="C2756">
        <f t="shared" ref="C2756:C2819" si="45">B2756-A2756+1</f>
        <v>963</v>
      </c>
    </row>
    <row r="2757" spans="1:3" x14ac:dyDescent="0.25">
      <c r="A2757">
        <v>3212869</v>
      </c>
      <c r="B2757">
        <v>3214302</v>
      </c>
      <c r="C2757">
        <f t="shared" si="45"/>
        <v>1434</v>
      </c>
    </row>
    <row r="2758" spans="1:3" x14ac:dyDescent="0.25">
      <c r="A2758">
        <v>3214388</v>
      </c>
      <c r="B2758">
        <v>3215080</v>
      </c>
      <c r="C2758">
        <f t="shared" si="45"/>
        <v>693</v>
      </c>
    </row>
    <row r="2759" spans="1:3" x14ac:dyDescent="0.25">
      <c r="A2759">
        <v>3215246</v>
      </c>
      <c r="B2759">
        <v>3215584</v>
      </c>
      <c r="C2759">
        <f t="shared" si="45"/>
        <v>339</v>
      </c>
    </row>
    <row r="2760" spans="1:3" x14ac:dyDescent="0.25">
      <c r="A2760">
        <v>3215581</v>
      </c>
      <c r="B2760">
        <v>3215889</v>
      </c>
      <c r="C2760">
        <f t="shared" si="45"/>
        <v>309</v>
      </c>
    </row>
    <row r="2761" spans="1:3" x14ac:dyDescent="0.25">
      <c r="A2761">
        <v>3215948</v>
      </c>
      <c r="B2761">
        <v>3216709</v>
      </c>
      <c r="C2761">
        <f t="shared" si="45"/>
        <v>762</v>
      </c>
    </row>
    <row r="2762" spans="1:3" x14ac:dyDescent="0.25">
      <c r="A2762">
        <v>3216945</v>
      </c>
      <c r="B2762">
        <v>3217988</v>
      </c>
      <c r="C2762">
        <f t="shared" si="45"/>
        <v>1044</v>
      </c>
    </row>
    <row r="2763" spans="1:3" x14ac:dyDescent="0.25">
      <c r="A2763">
        <v>3218043</v>
      </c>
      <c r="B2763">
        <v>3219014</v>
      </c>
      <c r="C2763">
        <f t="shared" si="45"/>
        <v>972</v>
      </c>
    </row>
    <row r="2764" spans="1:3" x14ac:dyDescent="0.25">
      <c r="A2764">
        <v>3219290</v>
      </c>
      <c r="B2764">
        <v>3220408</v>
      </c>
      <c r="C2764">
        <f t="shared" si="45"/>
        <v>1119</v>
      </c>
    </row>
    <row r="2765" spans="1:3" x14ac:dyDescent="0.25">
      <c r="A2765">
        <v>3220743</v>
      </c>
      <c r="B2765">
        <v>3221705</v>
      </c>
      <c r="C2765">
        <f t="shared" si="45"/>
        <v>963</v>
      </c>
    </row>
    <row r="2766" spans="1:3" x14ac:dyDescent="0.25">
      <c r="A2766">
        <v>3221706</v>
      </c>
      <c r="B2766">
        <v>3222791</v>
      </c>
      <c r="C2766">
        <f t="shared" si="45"/>
        <v>1086</v>
      </c>
    </row>
    <row r="2767" spans="1:3" x14ac:dyDescent="0.25">
      <c r="A2767">
        <v>3222848</v>
      </c>
      <c r="B2767">
        <v>3223627</v>
      </c>
      <c r="C2767">
        <f t="shared" si="45"/>
        <v>780</v>
      </c>
    </row>
    <row r="2768" spans="1:3" x14ac:dyDescent="0.25">
      <c r="A2768">
        <v>3223704</v>
      </c>
      <c r="B2768">
        <v>3224699</v>
      </c>
      <c r="C2768">
        <f t="shared" si="45"/>
        <v>996</v>
      </c>
    </row>
    <row r="2769" spans="1:3" x14ac:dyDescent="0.25">
      <c r="A2769">
        <v>3224744</v>
      </c>
      <c r="B2769">
        <v>3225361</v>
      </c>
      <c r="C2769">
        <f t="shared" si="45"/>
        <v>618</v>
      </c>
    </row>
    <row r="2770" spans="1:3" x14ac:dyDescent="0.25">
      <c r="A2770">
        <v>3225798</v>
      </c>
      <c r="B2770">
        <v>3226307</v>
      </c>
      <c r="C2770">
        <f t="shared" si="45"/>
        <v>510</v>
      </c>
    </row>
    <row r="2771" spans="1:3" x14ac:dyDescent="0.25">
      <c r="A2771">
        <v>3226318</v>
      </c>
      <c r="B2771">
        <v>3227772</v>
      </c>
      <c r="C2771">
        <f t="shared" si="45"/>
        <v>1455</v>
      </c>
    </row>
    <row r="2772" spans="1:3" x14ac:dyDescent="0.25">
      <c r="A2772">
        <v>3227850</v>
      </c>
      <c r="B2772">
        <v>3228902</v>
      </c>
      <c r="C2772">
        <f t="shared" si="45"/>
        <v>1053</v>
      </c>
    </row>
    <row r="2773" spans="1:3" x14ac:dyDescent="0.25">
      <c r="A2773">
        <v>3229071</v>
      </c>
      <c r="B2773">
        <v>3229310</v>
      </c>
      <c r="C2773">
        <f t="shared" si="45"/>
        <v>240</v>
      </c>
    </row>
    <row r="2774" spans="1:3" x14ac:dyDescent="0.25">
      <c r="A2774">
        <v>3229623</v>
      </c>
      <c r="B2774">
        <v>3230666</v>
      </c>
      <c r="C2774">
        <f t="shared" si="45"/>
        <v>1044</v>
      </c>
    </row>
    <row r="2775" spans="1:3" x14ac:dyDescent="0.25">
      <c r="A2775">
        <v>3231362</v>
      </c>
      <c r="B2775">
        <v>3231565</v>
      </c>
      <c r="C2775">
        <f t="shared" si="45"/>
        <v>204</v>
      </c>
    </row>
    <row r="2776" spans="1:3" x14ac:dyDescent="0.25">
      <c r="A2776">
        <v>3231703</v>
      </c>
      <c r="B2776">
        <v>3232065</v>
      </c>
      <c r="C2776">
        <f t="shared" si="45"/>
        <v>363</v>
      </c>
    </row>
    <row r="2777" spans="1:3" x14ac:dyDescent="0.25">
      <c r="A2777">
        <v>3232405</v>
      </c>
      <c r="B2777">
        <v>3233169</v>
      </c>
      <c r="C2777">
        <f t="shared" si="45"/>
        <v>765</v>
      </c>
    </row>
    <row r="2778" spans="1:3" x14ac:dyDescent="0.25">
      <c r="A2778">
        <v>3233284</v>
      </c>
      <c r="B2778">
        <v>3233928</v>
      </c>
      <c r="C2778">
        <f t="shared" si="45"/>
        <v>645</v>
      </c>
    </row>
    <row r="2779" spans="1:3" x14ac:dyDescent="0.25">
      <c r="A2779">
        <v>3233939</v>
      </c>
      <c r="B2779">
        <v>3234541</v>
      </c>
      <c r="C2779">
        <f t="shared" si="45"/>
        <v>603</v>
      </c>
    </row>
    <row r="2780" spans="1:3" x14ac:dyDescent="0.25">
      <c r="A2780">
        <v>3234813</v>
      </c>
      <c r="B2780">
        <v>3235064</v>
      </c>
      <c r="C2780">
        <f t="shared" si="45"/>
        <v>252</v>
      </c>
    </row>
    <row r="2781" spans="1:3" x14ac:dyDescent="0.25">
      <c r="A2781">
        <v>3235069</v>
      </c>
      <c r="B2781">
        <v>3235710</v>
      </c>
      <c r="C2781">
        <f t="shared" si="45"/>
        <v>642</v>
      </c>
    </row>
    <row r="2782" spans="1:3" x14ac:dyDescent="0.25">
      <c r="A2782">
        <v>3235770</v>
      </c>
      <c r="B2782">
        <v>3236261</v>
      </c>
      <c r="C2782">
        <f t="shared" si="45"/>
        <v>492</v>
      </c>
    </row>
    <row r="2783" spans="1:3" x14ac:dyDescent="0.25">
      <c r="A2783">
        <v>3236321</v>
      </c>
      <c r="B2783">
        <v>3236803</v>
      </c>
      <c r="C2783">
        <f t="shared" si="45"/>
        <v>483</v>
      </c>
    </row>
    <row r="2784" spans="1:3" x14ac:dyDescent="0.25">
      <c r="A2784">
        <v>3236952</v>
      </c>
      <c r="B2784">
        <v>3238406</v>
      </c>
      <c r="C2784">
        <f t="shared" si="45"/>
        <v>1455</v>
      </c>
    </row>
    <row r="2785" spans="1:3" x14ac:dyDescent="0.25">
      <c r="A2785">
        <v>3238469</v>
      </c>
      <c r="B2785">
        <v>3240361</v>
      </c>
      <c r="C2785">
        <f t="shared" si="45"/>
        <v>1893</v>
      </c>
    </row>
    <row r="2786" spans="1:3" x14ac:dyDescent="0.25">
      <c r="A2786">
        <v>3240358</v>
      </c>
      <c r="B2786">
        <v>3242580</v>
      </c>
      <c r="C2786">
        <f t="shared" si="45"/>
        <v>2223</v>
      </c>
    </row>
    <row r="2787" spans="1:3" x14ac:dyDescent="0.25">
      <c r="A2787">
        <v>3242679</v>
      </c>
      <c r="B2787">
        <v>3243677</v>
      </c>
      <c r="C2787">
        <f t="shared" si="45"/>
        <v>999</v>
      </c>
    </row>
    <row r="2788" spans="1:3" x14ac:dyDescent="0.25">
      <c r="A2788">
        <v>3243984</v>
      </c>
      <c r="B2788">
        <v>3244352</v>
      </c>
      <c r="C2788">
        <f t="shared" si="45"/>
        <v>369</v>
      </c>
    </row>
    <row r="2789" spans="1:3" x14ac:dyDescent="0.25">
      <c r="A2789">
        <v>3244572</v>
      </c>
      <c r="B2789">
        <v>3246269</v>
      </c>
      <c r="C2789">
        <f t="shared" si="45"/>
        <v>1698</v>
      </c>
    </row>
    <row r="2790" spans="1:3" x14ac:dyDescent="0.25">
      <c r="A2790">
        <v>3246551</v>
      </c>
      <c r="B2790">
        <v>3247114</v>
      </c>
      <c r="C2790">
        <f t="shared" si="45"/>
        <v>564</v>
      </c>
    </row>
    <row r="2791" spans="1:3" x14ac:dyDescent="0.25">
      <c r="A2791">
        <v>3247145</v>
      </c>
      <c r="B2791">
        <v>3248302</v>
      </c>
      <c r="C2791">
        <f t="shared" si="45"/>
        <v>1158</v>
      </c>
    </row>
    <row r="2792" spans="1:3" x14ac:dyDescent="0.25">
      <c r="A2792">
        <v>3248439</v>
      </c>
      <c r="B2792">
        <v>3249821</v>
      </c>
      <c r="C2792">
        <f t="shared" si="45"/>
        <v>1383</v>
      </c>
    </row>
    <row r="2793" spans="1:3" x14ac:dyDescent="0.25">
      <c r="A2793">
        <v>3250002</v>
      </c>
      <c r="B2793">
        <v>3250349</v>
      </c>
      <c r="C2793">
        <f t="shared" si="45"/>
        <v>348</v>
      </c>
    </row>
    <row r="2794" spans="1:3" x14ac:dyDescent="0.25">
      <c r="A2794">
        <v>3250476</v>
      </c>
      <c r="B2794">
        <v>3250844</v>
      </c>
      <c r="C2794">
        <f t="shared" si="45"/>
        <v>369</v>
      </c>
    </row>
    <row r="2795" spans="1:3" x14ac:dyDescent="0.25">
      <c r="A2795">
        <v>3251047</v>
      </c>
      <c r="B2795">
        <v>3252093</v>
      </c>
      <c r="C2795">
        <f t="shared" si="45"/>
        <v>1047</v>
      </c>
    </row>
    <row r="2796" spans="1:3" x14ac:dyDescent="0.25">
      <c r="A2796">
        <v>3252206</v>
      </c>
      <c r="B2796">
        <v>3252421</v>
      </c>
      <c r="C2796">
        <f t="shared" si="45"/>
        <v>216</v>
      </c>
    </row>
    <row r="2797" spans="1:3" x14ac:dyDescent="0.25">
      <c r="A2797">
        <v>3252418</v>
      </c>
      <c r="B2797">
        <v>3252858</v>
      </c>
      <c r="C2797">
        <f t="shared" si="45"/>
        <v>441</v>
      </c>
    </row>
    <row r="2798" spans="1:3" x14ac:dyDescent="0.25">
      <c r="A2798">
        <v>3253333</v>
      </c>
      <c r="B2798">
        <v>3254298</v>
      </c>
      <c r="C2798">
        <f t="shared" si="45"/>
        <v>966</v>
      </c>
    </row>
    <row r="2799" spans="1:3" x14ac:dyDescent="0.25">
      <c r="A2799">
        <v>3254628</v>
      </c>
      <c r="B2799">
        <v>3255539</v>
      </c>
      <c r="C2799">
        <f t="shared" si="45"/>
        <v>912</v>
      </c>
    </row>
    <row r="2800" spans="1:3" x14ac:dyDescent="0.25">
      <c r="A2800">
        <v>3255574</v>
      </c>
      <c r="B2800">
        <v>3256053</v>
      </c>
      <c r="C2800">
        <f t="shared" si="45"/>
        <v>480</v>
      </c>
    </row>
    <row r="2801" spans="1:3" x14ac:dyDescent="0.25">
      <c r="A2801">
        <v>3256363</v>
      </c>
      <c r="B2801">
        <v>3256776</v>
      </c>
      <c r="C2801">
        <f t="shared" si="45"/>
        <v>414</v>
      </c>
    </row>
    <row r="2802" spans="1:3" x14ac:dyDescent="0.25">
      <c r="A2802">
        <v>3256937</v>
      </c>
      <c r="B2802">
        <v>3257245</v>
      </c>
      <c r="C2802">
        <f t="shared" si="45"/>
        <v>309</v>
      </c>
    </row>
    <row r="2803" spans="1:3" x14ac:dyDescent="0.25">
      <c r="A2803">
        <v>3257242</v>
      </c>
      <c r="B2803">
        <v>3258447</v>
      </c>
      <c r="C2803">
        <f t="shared" si="45"/>
        <v>1206</v>
      </c>
    </row>
    <row r="2804" spans="1:3" x14ac:dyDescent="0.25">
      <c r="A2804">
        <v>3259061</v>
      </c>
      <c r="B2804">
        <v>3259134</v>
      </c>
      <c r="C2804">
        <f t="shared" si="45"/>
        <v>74</v>
      </c>
    </row>
    <row r="2805" spans="1:3" x14ac:dyDescent="0.25">
      <c r="A2805">
        <v>3259198</v>
      </c>
      <c r="B2805">
        <v>3260721</v>
      </c>
      <c r="C2805">
        <f t="shared" si="45"/>
        <v>1524</v>
      </c>
    </row>
    <row r="2806" spans="1:3" x14ac:dyDescent="0.25">
      <c r="A2806">
        <v>3260839</v>
      </c>
      <c r="B2806">
        <v>3262377</v>
      </c>
      <c r="C2806">
        <f t="shared" si="45"/>
        <v>1539</v>
      </c>
    </row>
    <row r="2807" spans="1:3" x14ac:dyDescent="0.25">
      <c r="A2807">
        <v>3262313</v>
      </c>
      <c r="B2807">
        <v>3263119</v>
      </c>
      <c r="C2807">
        <f t="shared" si="45"/>
        <v>807</v>
      </c>
    </row>
    <row r="2808" spans="1:3" x14ac:dyDescent="0.25">
      <c r="A2808">
        <v>3263171</v>
      </c>
      <c r="B2808">
        <v>3264343</v>
      </c>
      <c r="C2808">
        <f t="shared" si="45"/>
        <v>1173</v>
      </c>
    </row>
    <row r="2809" spans="1:3" x14ac:dyDescent="0.25">
      <c r="A2809">
        <v>3264417</v>
      </c>
      <c r="B2809">
        <v>3266477</v>
      </c>
      <c r="C2809">
        <f t="shared" si="45"/>
        <v>2061</v>
      </c>
    </row>
    <row r="2810" spans="1:3" x14ac:dyDescent="0.25">
      <c r="A2810">
        <v>3266636</v>
      </c>
      <c r="B2810">
        <v>3269356</v>
      </c>
      <c r="C2810">
        <f t="shared" si="45"/>
        <v>2721</v>
      </c>
    </row>
    <row r="2811" spans="1:3" x14ac:dyDescent="0.25">
      <c r="A2811">
        <v>3269583</v>
      </c>
      <c r="B2811">
        <v>3269768</v>
      </c>
      <c r="C2811">
        <f t="shared" si="45"/>
        <v>186</v>
      </c>
    </row>
    <row r="2812" spans="1:3" x14ac:dyDescent="0.25">
      <c r="A2812">
        <v>3269912</v>
      </c>
      <c r="B2812">
        <v>3270628</v>
      </c>
      <c r="C2812">
        <f t="shared" si="45"/>
        <v>717</v>
      </c>
    </row>
    <row r="2813" spans="1:3" x14ac:dyDescent="0.25">
      <c r="A2813">
        <v>3271361</v>
      </c>
      <c r="B2813">
        <v>3272662</v>
      </c>
      <c r="C2813">
        <f t="shared" si="45"/>
        <v>1302</v>
      </c>
    </row>
    <row r="2814" spans="1:3" x14ac:dyDescent="0.25">
      <c r="A2814">
        <v>3272883</v>
      </c>
      <c r="B2814">
        <v>3272968</v>
      </c>
      <c r="C2814">
        <f t="shared" si="45"/>
        <v>86</v>
      </c>
    </row>
    <row r="2815" spans="1:3" x14ac:dyDescent="0.25">
      <c r="A2815">
        <v>3273536</v>
      </c>
      <c r="B2815">
        <v>3274630</v>
      </c>
      <c r="C2815">
        <f t="shared" si="45"/>
        <v>1095</v>
      </c>
    </row>
    <row r="2816" spans="1:3" x14ac:dyDescent="0.25">
      <c r="A2816">
        <v>3274834</v>
      </c>
      <c r="B2816">
        <v>3275568</v>
      </c>
      <c r="C2816">
        <f t="shared" si="45"/>
        <v>735</v>
      </c>
    </row>
    <row r="2817" spans="1:3" x14ac:dyDescent="0.25">
      <c r="A2817">
        <v>3275679</v>
      </c>
      <c r="B2817">
        <v>3276725</v>
      </c>
      <c r="C2817">
        <f t="shared" si="45"/>
        <v>1047</v>
      </c>
    </row>
    <row r="2818" spans="1:3" x14ac:dyDescent="0.25">
      <c r="A2818">
        <v>3276895</v>
      </c>
      <c r="B2818">
        <v>3278094</v>
      </c>
      <c r="C2818">
        <f t="shared" si="45"/>
        <v>1200</v>
      </c>
    </row>
    <row r="2819" spans="1:3" x14ac:dyDescent="0.25">
      <c r="A2819">
        <v>3278931</v>
      </c>
      <c r="B2819">
        <v>3280088</v>
      </c>
      <c r="C2819">
        <f t="shared" si="45"/>
        <v>1158</v>
      </c>
    </row>
    <row r="2820" spans="1:3" x14ac:dyDescent="0.25">
      <c r="A2820">
        <v>3280274</v>
      </c>
      <c r="B2820">
        <v>3280948</v>
      </c>
      <c r="C2820">
        <f t="shared" ref="C2820:C2883" si="46">B2820-A2820+1</f>
        <v>675</v>
      </c>
    </row>
    <row r="2821" spans="1:3" x14ac:dyDescent="0.25">
      <c r="A2821">
        <v>3280945</v>
      </c>
      <c r="B2821">
        <v>3282360</v>
      </c>
      <c r="C2821">
        <f t="shared" si="46"/>
        <v>1416</v>
      </c>
    </row>
    <row r="2822" spans="1:3" x14ac:dyDescent="0.25">
      <c r="A2822">
        <v>3282365</v>
      </c>
      <c r="B2822">
        <v>3282805</v>
      </c>
      <c r="C2822">
        <f t="shared" si="46"/>
        <v>441</v>
      </c>
    </row>
    <row r="2823" spans="1:3" x14ac:dyDescent="0.25">
      <c r="A2823">
        <v>3282827</v>
      </c>
      <c r="B2823">
        <v>3284020</v>
      </c>
      <c r="C2823">
        <f t="shared" si="46"/>
        <v>1194</v>
      </c>
    </row>
    <row r="2824" spans="1:3" x14ac:dyDescent="0.25">
      <c r="A2824">
        <v>3284271</v>
      </c>
      <c r="B2824">
        <v>3285530</v>
      </c>
      <c r="C2824">
        <f t="shared" si="46"/>
        <v>1260</v>
      </c>
    </row>
    <row r="2825" spans="1:3" x14ac:dyDescent="0.25">
      <c r="A2825">
        <v>3285627</v>
      </c>
      <c r="B2825">
        <v>3287183</v>
      </c>
      <c r="C2825">
        <f t="shared" si="46"/>
        <v>1557</v>
      </c>
    </row>
    <row r="2826" spans="1:3" x14ac:dyDescent="0.25">
      <c r="A2826">
        <v>3287519</v>
      </c>
      <c r="B2826">
        <v>3288142</v>
      </c>
      <c r="C2826">
        <f t="shared" si="46"/>
        <v>624</v>
      </c>
    </row>
    <row r="2827" spans="1:3" x14ac:dyDescent="0.25">
      <c r="A2827">
        <v>3288865</v>
      </c>
      <c r="B2827">
        <v>3289149</v>
      </c>
      <c r="C2827">
        <f t="shared" si="46"/>
        <v>285</v>
      </c>
    </row>
    <row r="2828" spans="1:3" x14ac:dyDescent="0.25">
      <c r="A2828">
        <v>3289262</v>
      </c>
      <c r="B2828">
        <v>3290449</v>
      </c>
      <c r="C2828">
        <f t="shared" si="46"/>
        <v>1188</v>
      </c>
    </row>
    <row r="2829" spans="1:3" x14ac:dyDescent="0.25">
      <c r="A2829">
        <v>3290522</v>
      </c>
      <c r="B2829">
        <v>3291751</v>
      </c>
      <c r="C2829">
        <f t="shared" si="46"/>
        <v>1230</v>
      </c>
    </row>
    <row r="2830" spans="1:3" x14ac:dyDescent="0.25">
      <c r="A2830">
        <v>3291751</v>
      </c>
      <c r="B2830">
        <v>3292995</v>
      </c>
      <c r="C2830">
        <f t="shared" si="46"/>
        <v>1245</v>
      </c>
    </row>
    <row r="2831" spans="1:3" x14ac:dyDescent="0.25">
      <c r="A2831">
        <v>3292992</v>
      </c>
      <c r="B2831">
        <v>3293558</v>
      </c>
      <c r="C2831">
        <f t="shared" si="46"/>
        <v>567</v>
      </c>
    </row>
    <row r="2832" spans="1:3" x14ac:dyDescent="0.25">
      <c r="A2832">
        <v>3293566</v>
      </c>
      <c r="B2832">
        <v>3293922</v>
      </c>
      <c r="C2832">
        <f t="shared" si="46"/>
        <v>357</v>
      </c>
    </row>
    <row r="2833" spans="1:3" x14ac:dyDescent="0.25">
      <c r="A2833">
        <v>3293919</v>
      </c>
      <c r="B2833">
        <v>3294332</v>
      </c>
      <c r="C2833">
        <f t="shared" si="46"/>
        <v>414</v>
      </c>
    </row>
    <row r="2834" spans="1:3" x14ac:dyDescent="0.25">
      <c r="A2834">
        <v>3294332</v>
      </c>
      <c r="B2834">
        <v>3295729</v>
      </c>
      <c r="C2834">
        <f t="shared" si="46"/>
        <v>1398</v>
      </c>
    </row>
    <row r="2835" spans="1:3" x14ac:dyDescent="0.25">
      <c r="A2835">
        <v>3296407</v>
      </c>
      <c r="B2835">
        <v>3298140</v>
      </c>
      <c r="C2835">
        <f t="shared" si="46"/>
        <v>1734</v>
      </c>
    </row>
    <row r="2836" spans="1:3" x14ac:dyDescent="0.25">
      <c r="A2836">
        <v>3298297</v>
      </c>
      <c r="B2836">
        <v>3299157</v>
      </c>
      <c r="C2836">
        <f t="shared" si="46"/>
        <v>861</v>
      </c>
    </row>
    <row r="2837" spans="1:3" x14ac:dyDescent="0.25">
      <c r="A2837">
        <v>3299212</v>
      </c>
      <c r="B2837">
        <v>3299964</v>
      </c>
      <c r="C2837">
        <f t="shared" si="46"/>
        <v>753</v>
      </c>
    </row>
    <row r="2838" spans="1:3" x14ac:dyDescent="0.25">
      <c r="A2838">
        <v>3300122</v>
      </c>
      <c r="B2838">
        <v>3303364</v>
      </c>
      <c r="C2838">
        <f t="shared" si="46"/>
        <v>3243</v>
      </c>
    </row>
    <row r="2839" spans="1:3" x14ac:dyDescent="0.25">
      <c r="A2839">
        <v>3303507</v>
      </c>
      <c r="B2839">
        <v>3304703</v>
      </c>
      <c r="C2839">
        <f t="shared" si="46"/>
        <v>1197</v>
      </c>
    </row>
    <row r="2840" spans="1:3" x14ac:dyDescent="0.25">
      <c r="A2840">
        <v>3304763</v>
      </c>
      <c r="B2840">
        <v>3306058</v>
      </c>
      <c r="C2840">
        <f t="shared" si="46"/>
        <v>1296</v>
      </c>
    </row>
    <row r="2841" spans="1:3" x14ac:dyDescent="0.25">
      <c r="A2841">
        <v>3306068</v>
      </c>
      <c r="B2841">
        <v>3307117</v>
      </c>
      <c r="C2841">
        <f t="shared" si="46"/>
        <v>1050</v>
      </c>
    </row>
    <row r="2842" spans="1:3" x14ac:dyDescent="0.25">
      <c r="A2842">
        <v>3307123</v>
      </c>
      <c r="B2842">
        <v>3308004</v>
      </c>
      <c r="C2842">
        <f t="shared" si="46"/>
        <v>882</v>
      </c>
    </row>
    <row r="2843" spans="1:3" x14ac:dyDescent="0.25">
      <c r="A2843">
        <v>3308031</v>
      </c>
      <c r="B2843">
        <v>3308699</v>
      </c>
      <c r="C2843">
        <f t="shared" si="46"/>
        <v>669</v>
      </c>
    </row>
    <row r="2844" spans="1:3" x14ac:dyDescent="0.25">
      <c r="A2844">
        <v>3308809</v>
      </c>
      <c r="B2844">
        <v>3310047</v>
      </c>
      <c r="C2844">
        <f t="shared" si="46"/>
        <v>1239</v>
      </c>
    </row>
    <row r="2845" spans="1:3" x14ac:dyDescent="0.25">
      <c r="A2845">
        <v>3310301</v>
      </c>
      <c r="B2845">
        <v>3311407</v>
      </c>
      <c r="C2845">
        <f t="shared" si="46"/>
        <v>1107</v>
      </c>
    </row>
    <row r="2846" spans="1:3" x14ac:dyDescent="0.25">
      <c r="A2846">
        <v>3311516</v>
      </c>
      <c r="B2846">
        <v>3312589</v>
      </c>
      <c r="C2846">
        <f t="shared" si="46"/>
        <v>1074</v>
      </c>
    </row>
    <row r="2847" spans="1:3" x14ac:dyDescent="0.25">
      <c r="A2847">
        <v>3312774</v>
      </c>
      <c r="B2847">
        <v>3313394</v>
      </c>
      <c r="C2847">
        <f t="shared" si="46"/>
        <v>621</v>
      </c>
    </row>
    <row r="2848" spans="1:3" x14ac:dyDescent="0.25">
      <c r="A2848">
        <v>3313700</v>
      </c>
      <c r="B2848">
        <v>3316291</v>
      </c>
      <c r="C2848">
        <f t="shared" si="46"/>
        <v>2592</v>
      </c>
    </row>
    <row r="2849" spans="1:3" x14ac:dyDescent="0.25">
      <c r="A2849">
        <v>3316349</v>
      </c>
      <c r="B2849">
        <v>3317488</v>
      </c>
      <c r="C2849">
        <f t="shared" si="46"/>
        <v>1140</v>
      </c>
    </row>
    <row r="2850" spans="1:3" x14ac:dyDescent="0.25">
      <c r="A2850">
        <v>3317485</v>
      </c>
      <c r="B2850">
        <v>3318816</v>
      </c>
      <c r="C2850">
        <f t="shared" si="46"/>
        <v>1332</v>
      </c>
    </row>
    <row r="2851" spans="1:3" x14ac:dyDescent="0.25">
      <c r="A2851">
        <v>3319266</v>
      </c>
      <c r="B2851">
        <v>3320384</v>
      </c>
      <c r="C2851">
        <f t="shared" si="46"/>
        <v>1119</v>
      </c>
    </row>
    <row r="2852" spans="1:3" x14ac:dyDescent="0.25">
      <c r="A2852">
        <v>3320787</v>
      </c>
      <c r="B2852">
        <v>3321680</v>
      </c>
      <c r="C2852">
        <f t="shared" si="46"/>
        <v>894</v>
      </c>
    </row>
    <row r="2853" spans="1:3" x14ac:dyDescent="0.25">
      <c r="A2853">
        <v>3321732</v>
      </c>
      <c r="B2853">
        <v>3322415</v>
      </c>
      <c r="C2853">
        <f t="shared" si="46"/>
        <v>684</v>
      </c>
    </row>
    <row r="2854" spans="1:3" x14ac:dyDescent="0.25">
      <c r="A2854">
        <v>3322726</v>
      </c>
      <c r="B2854">
        <v>3323493</v>
      </c>
      <c r="C2854">
        <f t="shared" si="46"/>
        <v>768</v>
      </c>
    </row>
    <row r="2855" spans="1:3" x14ac:dyDescent="0.25">
      <c r="A2855">
        <v>3323522</v>
      </c>
      <c r="B2855">
        <v>3324061</v>
      </c>
      <c r="C2855">
        <f t="shared" si="46"/>
        <v>540</v>
      </c>
    </row>
    <row r="2856" spans="1:3" x14ac:dyDescent="0.25">
      <c r="A2856">
        <v>3324058</v>
      </c>
      <c r="B2856">
        <v>3324855</v>
      </c>
      <c r="C2856">
        <f t="shared" si="46"/>
        <v>798</v>
      </c>
    </row>
    <row r="2857" spans="1:3" x14ac:dyDescent="0.25">
      <c r="A2857">
        <v>3324905</v>
      </c>
      <c r="B2857">
        <v>3325468</v>
      </c>
      <c r="C2857">
        <f t="shared" si="46"/>
        <v>564</v>
      </c>
    </row>
    <row r="2858" spans="1:3" x14ac:dyDescent="0.25">
      <c r="A2858">
        <v>3325449</v>
      </c>
      <c r="B2858">
        <v>3326906</v>
      </c>
      <c r="C2858">
        <f t="shared" si="46"/>
        <v>1458</v>
      </c>
    </row>
    <row r="2859" spans="1:3" x14ac:dyDescent="0.25">
      <c r="A2859">
        <v>3327338</v>
      </c>
      <c r="B2859">
        <v>3327979</v>
      </c>
      <c r="C2859">
        <f t="shared" si="46"/>
        <v>642</v>
      </c>
    </row>
    <row r="2860" spans="1:3" x14ac:dyDescent="0.25">
      <c r="A2860">
        <v>3328034</v>
      </c>
      <c r="B2860">
        <v>3330280</v>
      </c>
      <c r="C2860">
        <f t="shared" si="46"/>
        <v>2247</v>
      </c>
    </row>
    <row r="2861" spans="1:3" x14ac:dyDescent="0.25">
      <c r="A2861">
        <v>3330288</v>
      </c>
      <c r="B2861">
        <v>3335246</v>
      </c>
      <c r="C2861">
        <f t="shared" si="46"/>
        <v>4959</v>
      </c>
    </row>
    <row r="2862" spans="1:3" x14ac:dyDescent="0.25">
      <c r="A2862">
        <v>3335427</v>
      </c>
      <c r="B2862">
        <v>3335738</v>
      </c>
      <c r="C2862">
        <f t="shared" si="46"/>
        <v>312</v>
      </c>
    </row>
    <row r="2863" spans="1:3" x14ac:dyDescent="0.25">
      <c r="A2863">
        <v>3335735</v>
      </c>
      <c r="B2863">
        <v>3336463</v>
      </c>
      <c r="C2863">
        <f t="shared" si="46"/>
        <v>729</v>
      </c>
    </row>
    <row r="2864" spans="1:3" x14ac:dyDescent="0.25">
      <c r="A2864">
        <v>3336627</v>
      </c>
      <c r="B2864">
        <v>3337859</v>
      </c>
      <c r="C2864">
        <f t="shared" si="46"/>
        <v>1233</v>
      </c>
    </row>
    <row r="2865" spans="1:3" x14ac:dyDescent="0.25">
      <c r="A2865">
        <v>3337871</v>
      </c>
      <c r="B2865">
        <v>3338155</v>
      </c>
      <c r="C2865">
        <f t="shared" si="46"/>
        <v>285</v>
      </c>
    </row>
    <row r="2866" spans="1:3" x14ac:dyDescent="0.25">
      <c r="A2866">
        <v>3338781</v>
      </c>
      <c r="B2866">
        <v>3339053</v>
      </c>
      <c r="C2866">
        <f t="shared" si="46"/>
        <v>273</v>
      </c>
    </row>
    <row r="2867" spans="1:3" x14ac:dyDescent="0.25">
      <c r="A2867">
        <v>3339078</v>
      </c>
      <c r="B2867">
        <v>3339629</v>
      </c>
      <c r="C2867">
        <f t="shared" si="46"/>
        <v>552</v>
      </c>
    </row>
    <row r="2868" spans="1:3" x14ac:dyDescent="0.25">
      <c r="A2868">
        <v>3339759</v>
      </c>
      <c r="B2868">
        <v>3341186</v>
      </c>
      <c r="C2868">
        <f t="shared" si="46"/>
        <v>1428</v>
      </c>
    </row>
    <row r="2869" spans="1:3" x14ac:dyDescent="0.25">
      <c r="A2869">
        <v>3341702</v>
      </c>
      <c r="B2869">
        <v>3342085</v>
      </c>
      <c r="C2869">
        <f t="shared" si="46"/>
        <v>384</v>
      </c>
    </row>
    <row r="2870" spans="1:3" x14ac:dyDescent="0.25">
      <c r="A2870">
        <v>3342082</v>
      </c>
      <c r="B2870">
        <v>3344805</v>
      </c>
      <c r="C2870">
        <f t="shared" si="46"/>
        <v>2724</v>
      </c>
    </row>
    <row r="2871" spans="1:3" x14ac:dyDescent="0.25">
      <c r="A2871">
        <v>3345010</v>
      </c>
      <c r="B2871">
        <v>3347859</v>
      </c>
      <c r="C2871">
        <f t="shared" si="46"/>
        <v>2850</v>
      </c>
    </row>
    <row r="2872" spans="1:3" x14ac:dyDescent="0.25">
      <c r="A2872">
        <v>3348599</v>
      </c>
      <c r="B2872">
        <v>3350287</v>
      </c>
      <c r="C2872">
        <f t="shared" si="46"/>
        <v>1689</v>
      </c>
    </row>
    <row r="2873" spans="1:3" x14ac:dyDescent="0.25">
      <c r="A2873">
        <v>3350533</v>
      </c>
      <c r="B2873">
        <v>3350871</v>
      </c>
      <c r="C2873">
        <f t="shared" si="46"/>
        <v>339</v>
      </c>
    </row>
    <row r="2874" spans="1:3" x14ac:dyDescent="0.25">
      <c r="A2874">
        <v>3350881</v>
      </c>
      <c r="B2874">
        <v>3351513</v>
      </c>
      <c r="C2874">
        <f t="shared" si="46"/>
        <v>633</v>
      </c>
    </row>
    <row r="2875" spans="1:3" x14ac:dyDescent="0.25">
      <c r="A2875">
        <v>3351609</v>
      </c>
      <c r="B2875">
        <v>3353867</v>
      </c>
      <c r="C2875">
        <f t="shared" si="46"/>
        <v>2259</v>
      </c>
    </row>
    <row r="2876" spans="1:3" x14ac:dyDescent="0.25">
      <c r="A2876">
        <v>3354344</v>
      </c>
      <c r="B2876">
        <v>3354529</v>
      </c>
      <c r="C2876">
        <f t="shared" si="46"/>
        <v>186</v>
      </c>
    </row>
    <row r="2877" spans="1:3" x14ac:dyDescent="0.25">
      <c r="A2877">
        <v>3354790</v>
      </c>
      <c r="B2877">
        <v>3354999</v>
      </c>
      <c r="C2877">
        <f t="shared" si="46"/>
        <v>210</v>
      </c>
    </row>
    <row r="2878" spans="1:3" x14ac:dyDescent="0.25">
      <c r="A2878">
        <v>3355354</v>
      </c>
      <c r="B2878">
        <v>3355557</v>
      </c>
      <c r="C2878">
        <f t="shared" si="46"/>
        <v>204</v>
      </c>
    </row>
    <row r="2879" spans="1:3" x14ac:dyDescent="0.25">
      <c r="A2879">
        <v>3355836</v>
      </c>
      <c r="B2879">
        <v>3355908</v>
      </c>
      <c r="C2879">
        <f t="shared" si="46"/>
        <v>73</v>
      </c>
    </row>
    <row r="2880" spans="1:3" x14ac:dyDescent="0.25">
      <c r="A2880">
        <v>3355937</v>
      </c>
      <c r="B2880">
        <v>3356011</v>
      </c>
      <c r="C2880">
        <f t="shared" si="46"/>
        <v>75</v>
      </c>
    </row>
    <row r="2881" spans="1:3" x14ac:dyDescent="0.25">
      <c r="A2881">
        <v>3356132</v>
      </c>
      <c r="B2881">
        <v>3356204</v>
      </c>
      <c r="C2881">
        <f t="shared" si="46"/>
        <v>73</v>
      </c>
    </row>
    <row r="2882" spans="1:3" x14ac:dyDescent="0.25">
      <c r="A2882">
        <v>3356305</v>
      </c>
      <c r="B2882">
        <v>3357918</v>
      </c>
      <c r="C2882">
        <f t="shared" si="46"/>
        <v>1614</v>
      </c>
    </row>
    <row r="2883" spans="1:3" x14ac:dyDescent="0.25">
      <c r="A2883">
        <v>3357988</v>
      </c>
      <c r="B2883">
        <v>3358332</v>
      </c>
      <c r="C2883">
        <f t="shared" si="46"/>
        <v>345</v>
      </c>
    </row>
    <row r="2884" spans="1:3" x14ac:dyDescent="0.25">
      <c r="A2884">
        <v>3358495</v>
      </c>
      <c r="B2884">
        <v>3359853</v>
      </c>
      <c r="C2884">
        <f t="shared" ref="C2884:C2947" si="47">B2884-A2884+1</f>
        <v>1359</v>
      </c>
    </row>
    <row r="2885" spans="1:3" x14ac:dyDescent="0.25">
      <c r="A2885">
        <v>3360007</v>
      </c>
      <c r="B2885">
        <v>3360267</v>
      </c>
      <c r="C2885">
        <f t="shared" si="47"/>
        <v>261</v>
      </c>
    </row>
    <row r="2886" spans="1:3" x14ac:dyDescent="0.25">
      <c r="A2886">
        <v>3360523</v>
      </c>
      <c r="B2886">
        <v>3362493</v>
      </c>
      <c r="C2886">
        <f t="shared" si="47"/>
        <v>1971</v>
      </c>
    </row>
    <row r="2887" spans="1:3" x14ac:dyDescent="0.25">
      <c r="A2887">
        <v>3362709</v>
      </c>
      <c r="B2887">
        <v>3363800</v>
      </c>
      <c r="C2887">
        <f t="shared" si="47"/>
        <v>1092</v>
      </c>
    </row>
    <row r="2888" spans="1:3" x14ac:dyDescent="0.25">
      <c r="A2888">
        <v>3363800</v>
      </c>
      <c r="B2888">
        <v>3364594</v>
      </c>
      <c r="C2888">
        <f t="shared" si="47"/>
        <v>795</v>
      </c>
    </row>
    <row r="2889" spans="1:3" x14ac:dyDescent="0.25">
      <c r="A2889">
        <v>3364594</v>
      </c>
      <c r="B2889">
        <v>3364944</v>
      </c>
      <c r="C2889">
        <f t="shared" si="47"/>
        <v>351</v>
      </c>
    </row>
    <row r="2890" spans="1:3" x14ac:dyDescent="0.25">
      <c r="A2890">
        <v>3364944</v>
      </c>
      <c r="B2890">
        <v>3366632</v>
      </c>
      <c r="C2890">
        <f t="shared" si="47"/>
        <v>1689</v>
      </c>
    </row>
    <row r="2891" spans="1:3" x14ac:dyDescent="0.25">
      <c r="A2891">
        <v>3366898</v>
      </c>
      <c r="B2891">
        <v>3367248</v>
      </c>
      <c r="C2891">
        <f t="shared" si="47"/>
        <v>351</v>
      </c>
    </row>
    <row r="2892" spans="1:3" x14ac:dyDescent="0.25">
      <c r="A2892">
        <v>3367245</v>
      </c>
      <c r="B2892">
        <v>3368858</v>
      </c>
      <c r="C2892">
        <f t="shared" si="47"/>
        <v>1614</v>
      </c>
    </row>
    <row r="2893" spans="1:3" x14ac:dyDescent="0.25">
      <c r="A2893">
        <v>3369371</v>
      </c>
      <c r="B2893">
        <v>3369835</v>
      </c>
      <c r="C2893">
        <f t="shared" si="47"/>
        <v>465</v>
      </c>
    </row>
    <row r="2894" spans="1:3" x14ac:dyDescent="0.25">
      <c r="A2894">
        <v>3370387</v>
      </c>
      <c r="B2894">
        <v>3370956</v>
      </c>
      <c r="C2894">
        <f t="shared" si="47"/>
        <v>570</v>
      </c>
    </row>
    <row r="2895" spans="1:3" x14ac:dyDescent="0.25">
      <c r="A2895">
        <v>3371054</v>
      </c>
      <c r="B2895">
        <v>3371893</v>
      </c>
      <c r="C2895">
        <f t="shared" si="47"/>
        <v>840</v>
      </c>
    </row>
    <row r="2896" spans="1:3" x14ac:dyDescent="0.25">
      <c r="A2896">
        <v>3372207</v>
      </c>
      <c r="B2896">
        <v>3372282</v>
      </c>
      <c r="C2896">
        <f t="shared" si="47"/>
        <v>76</v>
      </c>
    </row>
    <row r="2897" spans="1:3" x14ac:dyDescent="0.25">
      <c r="A2897">
        <v>3372959</v>
      </c>
      <c r="B2897">
        <v>3373546</v>
      </c>
      <c r="C2897">
        <f t="shared" si="47"/>
        <v>588</v>
      </c>
    </row>
    <row r="2898" spans="1:3" x14ac:dyDescent="0.25">
      <c r="A2898">
        <v>3374477</v>
      </c>
      <c r="B2898">
        <v>3375298</v>
      </c>
      <c r="C2898">
        <f t="shared" si="47"/>
        <v>822</v>
      </c>
    </row>
    <row r="2899" spans="1:3" x14ac:dyDescent="0.25">
      <c r="A2899">
        <v>3375440</v>
      </c>
      <c r="B2899">
        <v>3375772</v>
      </c>
      <c r="C2899">
        <f t="shared" si="47"/>
        <v>333</v>
      </c>
    </row>
    <row r="2900" spans="1:3" x14ac:dyDescent="0.25">
      <c r="A2900">
        <v>3377980</v>
      </c>
      <c r="B2900">
        <v>3378585</v>
      </c>
      <c r="C2900">
        <f t="shared" si="47"/>
        <v>606</v>
      </c>
    </row>
    <row r="2901" spans="1:3" x14ac:dyDescent="0.25">
      <c r="A2901">
        <v>3379051</v>
      </c>
      <c r="B2901">
        <v>3380460</v>
      </c>
      <c r="C2901">
        <f t="shared" si="47"/>
        <v>1410</v>
      </c>
    </row>
    <row r="2902" spans="1:3" x14ac:dyDescent="0.25">
      <c r="A2902">
        <v>3380932</v>
      </c>
      <c r="B2902">
        <v>3381702</v>
      </c>
      <c r="C2902">
        <f t="shared" si="47"/>
        <v>771</v>
      </c>
    </row>
    <row r="2903" spans="1:3" x14ac:dyDescent="0.25">
      <c r="A2903">
        <v>3381982</v>
      </c>
      <c r="B2903">
        <v>3382521</v>
      </c>
      <c r="C2903">
        <f t="shared" si="47"/>
        <v>540</v>
      </c>
    </row>
    <row r="2904" spans="1:3" x14ac:dyDescent="0.25">
      <c r="A2904">
        <v>3382823</v>
      </c>
      <c r="B2904">
        <v>3383854</v>
      </c>
      <c r="C2904">
        <f t="shared" si="47"/>
        <v>1032</v>
      </c>
    </row>
    <row r="2905" spans="1:3" x14ac:dyDescent="0.25">
      <c r="A2905">
        <v>3383870</v>
      </c>
      <c r="B2905">
        <v>3384625</v>
      </c>
      <c r="C2905">
        <f t="shared" si="47"/>
        <v>756</v>
      </c>
    </row>
    <row r="2906" spans="1:3" x14ac:dyDescent="0.25">
      <c r="A2906">
        <v>3384693</v>
      </c>
      <c r="B2906">
        <v>3385568</v>
      </c>
      <c r="C2906">
        <f t="shared" si="47"/>
        <v>876</v>
      </c>
    </row>
    <row r="2907" spans="1:3" x14ac:dyDescent="0.25">
      <c r="A2907">
        <v>3385786</v>
      </c>
      <c r="B2907">
        <v>3388278</v>
      </c>
      <c r="C2907">
        <f t="shared" si="47"/>
        <v>2493</v>
      </c>
    </row>
    <row r="2908" spans="1:3" x14ac:dyDescent="0.25">
      <c r="A2908">
        <v>3388721</v>
      </c>
      <c r="B2908">
        <v>3389056</v>
      </c>
      <c r="C2908">
        <f t="shared" si="47"/>
        <v>336</v>
      </c>
    </row>
    <row r="2909" spans="1:3" x14ac:dyDescent="0.25">
      <c r="A2909">
        <v>3389275</v>
      </c>
      <c r="B2909">
        <v>3389517</v>
      </c>
      <c r="C2909">
        <f t="shared" si="47"/>
        <v>243</v>
      </c>
    </row>
    <row r="2910" spans="1:3" x14ac:dyDescent="0.25">
      <c r="A2910">
        <v>3390040</v>
      </c>
      <c r="B2910">
        <v>3393192</v>
      </c>
      <c r="C2910">
        <f t="shared" si="47"/>
        <v>3153</v>
      </c>
    </row>
    <row r="2911" spans="1:3" x14ac:dyDescent="0.25">
      <c r="A2911">
        <v>3393189</v>
      </c>
      <c r="B2911">
        <v>3393764</v>
      </c>
      <c r="C2911">
        <f t="shared" si="47"/>
        <v>576</v>
      </c>
    </row>
    <row r="2912" spans="1:3" x14ac:dyDescent="0.25">
      <c r="A2912">
        <v>3393920</v>
      </c>
      <c r="B2912">
        <v>3394303</v>
      </c>
      <c r="C2912">
        <f t="shared" si="47"/>
        <v>384</v>
      </c>
    </row>
    <row r="2913" spans="1:3" x14ac:dyDescent="0.25">
      <c r="A2913">
        <v>3394865</v>
      </c>
      <c r="B2913">
        <v>3396322</v>
      </c>
      <c r="C2913">
        <f t="shared" si="47"/>
        <v>1458</v>
      </c>
    </row>
    <row r="2914" spans="1:3" x14ac:dyDescent="0.25">
      <c r="A2914">
        <v>3396563</v>
      </c>
      <c r="B2914">
        <v>3397339</v>
      </c>
      <c r="C2914">
        <f t="shared" si="47"/>
        <v>777</v>
      </c>
    </row>
    <row r="2915" spans="1:3" x14ac:dyDescent="0.25">
      <c r="A2915">
        <v>3397370</v>
      </c>
      <c r="B2915">
        <v>3399973</v>
      </c>
      <c r="C2915">
        <f t="shared" si="47"/>
        <v>2604</v>
      </c>
    </row>
    <row r="2916" spans="1:3" x14ac:dyDescent="0.25">
      <c r="A2916">
        <v>3400007</v>
      </c>
      <c r="B2916">
        <v>3400897</v>
      </c>
      <c r="C2916">
        <f t="shared" si="47"/>
        <v>891</v>
      </c>
    </row>
    <row r="2917" spans="1:3" x14ac:dyDescent="0.25">
      <c r="A2917">
        <v>3400931</v>
      </c>
      <c r="B2917">
        <v>3401821</v>
      </c>
      <c r="C2917">
        <f t="shared" si="47"/>
        <v>891</v>
      </c>
    </row>
    <row r="2918" spans="1:3" x14ac:dyDescent="0.25">
      <c r="A2918">
        <v>3402115</v>
      </c>
      <c r="B2918">
        <v>3402354</v>
      </c>
      <c r="C2918">
        <f t="shared" si="47"/>
        <v>240</v>
      </c>
    </row>
    <row r="2919" spans="1:3" x14ac:dyDescent="0.25">
      <c r="A2919">
        <v>3402688</v>
      </c>
      <c r="B2919">
        <v>3404988</v>
      </c>
      <c r="C2919">
        <f t="shared" si="47"/>
        <v>2301</v>
      </c>
    </row>
    <row r="2920" spans="1:3" x14ac:dyDescent="0.25">
      <c r="A2920">
        <v>3404992</v>
      </c>
      <c r="B2920">
        <v>3405558</v>
      </c>
      <c r="C2920">
        <f t="shared" si="47"/>
        <v>567</v>
      </c>
    </row>
    <row r="2921" spans="1:3" x14ac:dyDescent="0.25">
      <c r="A2921">
        <v>3405650</v>
      </c>
      <c r="B2921">
        <v>3406090</v>
      </c>
      <c r="C2921">
        <f t="shared" si="47"/>
        <v>441</v>
      </c>
    </row>
    <row r="2922" spans="1:3" x14ac:dyDescent="0.25">
      <c r="A2922">
        <v>3406144</v>
      </c>
      <c r="B2922">
        <v>3406668</v>
      </c>
      <c r="C2922">
        <f t="shared" si="47"/>
        <v>525</v>
      </c>
    </row>
    <row r="2923" spans="1:3" x14ac:dyDescent="0.25">
      <c r="A2923">
        <v>3406665</v>
      </c>
      <c r="B2923">
        <v>3407045</v>
      </c>
      <c r="C2923">
        <f t="shared" si="47"/>
        <v>381</v>
      </c>
    </row>
    <row r="2924" spans="1:3" x14ac:dyDescent="0.25">
      <c r="A2924">
        <v>3407042</v>
      </c>
      <c r="B2924">
        <v>3407479</v>
      </c>
      <c r="C2924">
        <f t="shared" si="47"/>
        <v>438</v>
      </c>
    </row>
    <row r="2925" spans="1:3" x14ac:dyDescent="0.25">
      <c r="A2925">
        <v>3407476</v>
      </c>
      <c r="B2925">
        <v>3408330</v>
      </c>
      <c r="C2925">
        <f t="shared" si="47"/>
        <v>855</v>
      </c>
    </row>
    <row r="2926" spans="1:3" x14ac:dyDescent="0.25">
      <c r="A2926">
        <v>3408499</v>
      </c>
      <c r="B2926">
        <v>3409122</v>
      </c>
      <c r="C2926">
        <f t="shared" si="47"/>
        <v>624</v>
      </c>
    </row>
    <row r="2927" spans="1:3" x14ac:dyDescent="0.25">
      <c r="A2927">
        <v>3409115</v>
      </c>
      <c r="B2927">
        <v>3411163</v>
      </c>
      <c r="C2927">
        <f t="shared" si="47"/>
        <v>2049</v>
      </c>
    </row>
    <row r="2928" spans="1:3" x14ac:dyDescent="0.25">
      <c r="A2928">
        <v>3411506</v>
      </c>
      <c r="B2928">
        <v>3412060</v>
      </c>
      <c r="C2928">
        <f t="shared" si="47"/>
        <v>555</v>
      </c>
    </row>
    <row r="2929" spans="1:3" x14ac:dyDescent="0.25">
      <c r="A2929">
        <v>3412222</v>
      </c>
      <c r="B2929">
        <v>3413196</v>
      </c>
      <c r="C2929">
        <f t="shared" si="47"/>
        <v>975</v>
      </c>
    </row>
    <row r="2930" spans="1:3" x14ac:dyDescent="0.25">
      <c r="A2930">
        <v>3413215</v>
      </c>
      <c r="B2930">
        <v>3414318</v>
      </c>
      <c r="C2930">
        <f t="shared" si="47"/>
        <v>1104</v>
      </c>
    </row>
    <row r="2931" spans="1:3" x14ac:dyDescent="0.25">
      <c r="A2931">
        <v>3414498</v>
      </c>
      <c r="B2931">
        <v>3414899</v>
      </c>
      <c r="C2931">
        <f t="shared" si="47"/>
        <v>402</v>
      </c>
    </row>
    <row r="2932" spans="1:3" x14ac:dyDescent="0.25">
      <c r="A2932">
        <v>3414889</v>
      </c>
      <c r="B2932">
        <v>3415428</v>
      </c>
      <c r="C2932">
        <f t="shared" si="47"/>
        <v>540</v>
      </c>
    </row>
    <row r="2933" spans="1:3" x14ac:dyDescent="0.25">
      <c r="A2933">
        <v>3415965</v>
      </c>
      <c r="B2933">
        <v>3416630</v>
      </c>
      <c r="C2933">
        <f t="shared" si="47"/>
        <v>666</v>
      </c>
    </row>
    <row r="2934" spans="1:3" x14ac:dyDescent="0.25">
      <c r="A2934">
        <v>3417227</v>
      </c>
      <c r="B2934">
        <v>3417742</v>
      </c>
      <c r="C2934">
        <f t="shared" si="47"/>
        <v>516</v>
      </c>
    </row>
    <row r="2935" spans="1:3" x14ac:dyDescent="0.25">
      <c r="A2935">
        <v>3417823</v>
      </c>
      <c r="B2935">
        <v>3419217</v>
      </c>
      <c r="C2935">
        <f t="shared" si="47"/>
        <v>1395</v>
      </c>
    </row>
    <row r="2936" spans="1:3" x14ac:dyDescent="0.25">
      <c r="A2936">
        <v>3419279</v>
      </c>
      <c r="B2936">
        <v>3419620</v>
      </c>
      <c r="C2936">
        <f t="shared" si="47"/>
        <v>342</v>
      </c>
    </row>
    <row r="2937" spans="1:3" x14ac:dyDescent="0.25">
      <c r="A2937">
        <v>3420132</v>
      </c>
      <c r="B2937">
        <v>3421424</v>
      </c>
      <c r="C2937">
        <f t="shared" si="47"/>
        <v>1293</v>
      </c>
    </row>
    <row r="2938" spans="1:3" x14ac:dyDescent="0.25">
      <c r="A2938">
        <v>3421460</v>
      </c>
      <c r="B2938">
        <v>3421924</v>
      </c>
      <c r="C2938">
        <f t="shared" si="47"/>
        <v>465</v>
      </c>
    </row>
    <row r="2939" spans="1:3" x14ac:dyDescent="0.25">
      <c r="A2939">
        <v>3421963</v>
      </c>
      <c r="B2939">
        <v>3422445</v>
      </c>
      <c r="C2939">
        <f t="shared" si="47"/>
        <v>483</v>
      </c>
    </row>
    <row r="2940" spans="1:3" x14ac:dyDescent="0.25">
      <c r="A2940">
        <v>3423041</v>
      </c>
      <c r="B2940">
        <v>3423703</v>
      </c>
      <c r="C2940">
        <f t="shared" si="47"/>
        <v>663</v>
      </c>
    </row>
    <row r="2941" spans="1:3" x14ac:dyDescent="0.25">
      <c r="A2941">
        <v>3423827</v>
      </c>
      <c r="B2941">
        <v>3425005</v>
      </c>
      <c r="C2941">
        <f t="shared" si="47"/>
        <v>1179</v>
      </c>
    </row>
    <row r="2942" spans="1:3" x14ac:dyDescent="0.25">
      <c r="A2942">
        <v>3425002</v>
      </c>
      <c r="B2942">
        <v>3425694</v>
      </c>
      <c r="C2942">
        <f t="shared" si="47"/>
        <v>693</v>
      </c>
    </row>
    <row r="2943" spans="1:3" x14ac:dyDescent="0.25">
      <c r="A2943">
        <v>3425777</v>
      </c>
      <c r="B2943">
        <v>3426520</v>
      </c>
      <c r="C2943">
        <f t="shared" si="47"/>
        <v>744</v>
      </c>
    </row>
    <row r="2944" spans="1:3" x14ac:dyDescent="0.25">
      <c r="A2944">
        <v>3426597</v>
      </c>
      <c r="B2944">
        <v>3427118</v>
      </c>
      <c r="C2944">
        <f t="shared" si="47"/>
        <v>522</v>
      </c>
    </row>
    <row r="2945" spans="1:3" x14ac:dyDescent="0.25">
      <c r="A2945">
        <v>3427195</v>
      </c>
      <c r="B2945">
        <v>3428499</v>
      </c>
      <c r="C2945">
        <f t="shared" si="47"/>
        <v>1305</v>
      </c>
    </row>
    <row r="2946" spans="1:3" x14ac:dyDescent="0.25">
      <c r="A2946">
        <v>3429210</v>
      </c>
      <c r="B2946">
        <v>3431189</v>
      </c>
      <c r="C2946">
        <f t="shared" si="47"/>
        <v>1980</v>
      </c>
    </row>
    <row r="2947" spans="1:3" x14ac:dyDescent="0.25">
      <c r="A2947">
        <v>3431286</v>
      </c>
      <c r="B2947">
        <v>3431528</v>
      </c>
      <c r="C2947">
        <f t="shared" si="47"/>
        <v>243</v>
      </c>
    </row>
    <row r="2948" spans="1:3" x14ac:dyDescent="0.25">
      <c r="A2948">
        <v>3431767</v>
      </c>
      <c r="B2948">
        <v>3432153</v>
      </c>
      <c r="C2948">
        <f t="shared" ref="C2948:C3011" si="48">B2948-A2948+1</f>
        <v>387</v>
      </c>
    </row>
    <row r="2949" spans="1:3" x14ac:dyDescent="0.25">
      <c r="A2949">
        <v>3432158</v>
      </c>
      <c r="B2949">
        <v>3433102</v>
      </c>
      <c r="C2949">
        <f t="shared" si="48"/>
        <v>945</v>
      </c>
    </row>
    <row r="2950" spans="1:3" x14ac:dyDescent="0.25">
      <c r="A2950">
        <v>3433189</v>
      </c>
      <c r="B2950">
        <v>3433503</v>
      </c>
      <c r="C2950">
        <f t="shared" si="48"/>
        <v>315</v>
      </c>
    </row>
    <row r="2951" spans="1:3" x14ac:dyDescent="0.25">
      <c r="A2951">
        <v>3433509</v>
      </c>
      <c r="B2951">
        <v>3434468</v>
      </c>
      <c r="C2951">
        <f t="shared" si="48"/>
        <v>960</v>
      </c>
    </row>
    <row r="2952" spans="1:3" x14ac:dyDescent="0.25">
      <c r="A2952">
        <v>3434480</v>
      </c>
      <c r="B2952">
        <v>3435319</v>
      </c>
      <c r="C2952">
        <f t="shared" si="48"/>
        <v>840</v>
      </c>
    </row>
    <row r="2953" spans="1:3" x14ac:dyDescent="0.25">
      <c r="A2953">
        <v>3435609</v>
      </c>
      <c r="B2953">
        <v>3437354</v>
      </c>
      <c r="C2953">
        <f t="shared" si="48"/>
        <v>1746</v>
      </c>
    </row>
    <row r="2954" spans="1:3" x14ac:dyDescent="0.25">
      <c r="A2954">
        <v>3437368</v>
      </c>
      <c r="B2954">
        <v>3437793</v>
      </c>
      <c r="C2954">
        <f t="shared" si="48"/>
        <v>426</v>
      </c>
    </row>
    <row r="2955" spans="1:3" x14ac:dyDescent="0.25">
      <c r="A2955">
        <v>3437970</v>
      </c>
      <c r="B2955">
        <v>3439445</v>
      </c>
      <c r="C2955">
        <f t="shared" si="48"/>
        <v>1476</v>
      </c>
    </row>
    <row r="2956" spans="1:3" x14ac:dyDescent="0.25">
      <c r="A2956">
        <v>3439568</v>
      </c>
      <c r="B2956">
        <v>3439930</v>
      </c>
      <c r="C2956">
        <f t="shared" si="48"/>
        <v>363</v>
      </c>
    </row>
    <row r="2957" spans="1:3" x14ac:dyDescent="0.25">
      <c r="A2957">
        <v>3440173</v>
      </c>
      <c r="B2957">
        <v>3440535</v>
      </c>
      <c r="C2957">
        <f t="shared" si="48"/>
        <v>363</v>
      </c>
    </row>
    <row r="2958" spans="1:3" x14ac:dyDescent="0.25">
      <c r="A2958">
        <v>3440739</v>
      </c>
      <c r="B2958">
        <v>3441278</v>
      </c>
      <c r="C2958">
        <f t="shared" si="48"/>
        <v>540</v>
      </c>
    </row>
    <row r="2959" spans="1:3" x14ac:dyDescent="0.25">
      <c r="A2959">
        <v>3441568</v>
      </c>
      <c r="B2959">
        <v>3442053</v>
      </c>
      <c r="C2959">
        <f t="shared" si="48"/>
        <v>486</v>
      </c>
    </row>
    <row r="2960" spans="1:3" x14ac:dyDescent="0.25">
      <c r="A2960">
        <v>3442127</v>
      </c>
      <c r="B2960">
        <v>3443068</v>
      </c>
      <c r="C2960">
        <f t="shared" si="48"/>
        <v>942</v>
      </c>
    </row>
    <row r="2961" spans="1:3" x14ac:dyDescent="0.25">
      <c r="A2961">
        <v>3443167</v>
      </c>
      <c r="B2961">
        <v>3444414</v>
      </c>
      <c r="C2961">
        <f t="shared" si="48"/>
        <v>1248</v>
      </c>
    </row>
    <row r="2962" spans="1:3" x14ac:dyDescent="0.25">
      <c r="A2962">
        <v>3444411</v>
      </c>
      <c r="B2962">
        <v>3445463</v>
      </c>
      <c r="C2962">
        <f t="shared" si="48"/>
        <v>1053</v>
      </c>
    </row>
    <row r="2963" spans="1:3" x14ac:dyDescent="0.25">
      <c r="A2963">
        <v>3445966</v>
      </c>
      <c r="B2963">
        <v>3446595</v>
      </c>
      <c r="C2963">
        <f t="shared" si="48"/>
        <v>630</v>
      </c>
    </row>
    <row r="2964" spans="1:3" x14ac:dyDescent="0.25">
      <c r="A2964">
        <v>3446589</v>
      </c>
      <c r="B2964">
        <v>3447179</v>
      </c>
      <c r="C2964">
        <f t="shared" si="48"/>
        <v>591</v>
      </c>
    </row>
    <row r="2965" spans="1:3" x14ac:dyDescent="0.25">
      <c r="A2965">
        <v>3447314</v>
      </c>
      <c r="B2965">
        <v>3447387</v>
      </c>
      <c r="C2965">
        <f t="shared" si="48"/>
        <v>74</v>
      </c>
    </row>
    <row r="2966" spans="1:3" x14ac:dyDescent="0.25">
      <c r="A2966">
        <v>3448483</v>
      </c>
      <c r="B2966">
        <v>3449559</v>
      </c>
      <c r="C2966">
        <f t="shared" si="48"/>
        <v>1077</v>
      </c>
    </row>
    <row r="2967" spans="1:3" x14ac:dyDescent="0.25">
      <c r="A2967">
        <v>3453344</v>
      </c>
      <c r="B2967">
        <v>3453811</v>
      </c>
      <c r="C2967">
        <f t="shared" si="48"/>
        <v>468</v>
      </c>
    </row>
    <row r="2968" spans="1:3" x14ac:dyDescent="0.25">
      <c r="A2968">
        <v>3453830</v>
      </c>
      <c r="B2968">
        <v>3454609</v>
      </c>
      <c r="C2968">
        <f t="shared" si="48"/>
        <v>780</v>
      </c>
    </row>
    <row r="2969" spans="1:3" x14ac:dyDescent="0.25">
      <c r="A2969">
        <v>3455044</v>
      </c>
      <c r="B2969">
        <v>3455421</v>
      </c>
      <c r="C2969">
        <f t="shared" si="48"/>
        <v>378</v>
      </c>
    </row>
    <row r="2970" spans="1:3" x14ac:dyDescent="0.25">
      <c r="A2970">
        <v>3455521</v>
      </c>
      <c r="B2970">
        <v>3456261</v>
      </c>
      <c r="C2970">
        <f t="shared" si="48"/>
        <v>741</v>
      </c>
    </row>
    <row r="2971" spans="1:3" x14ac:dyDescent="0.25">
      <c r="A2971">
        <v>3456510</v>
      </c>
      <c r="B2971">
        <v>3457202</v>
      </c>
      <c r="C2971">
        <f t="shared" si="48"/>
        <v>693</v>
      </c>
    </row>
    <row r="2972" spans="1:3" x14ac:dyDescent="0.25">
      <c r="A2972">
        <v>3457189</v>
      </c>
      <c r="B2972">
        <v>3457338</v>
      </c>
      <c r="C2972">
        <f t="shared" si="48"/>
        <v>150</v>
      </c>
    </row>
    <row r="2973" spans="1:3" x14ac:dyDescent="0.25">
      <c r="A2973">
        <v>3457408</v>
      </c>
      <c r="B2973">
        <v>3457941</v>
      </c>
      <c r="C2973">
        <f t="shared" si="48"/>
        <v>534</v>
      </c>
    </row>
    <row r="2974" spans="1:3" x14ac:dyDescent="0.25">
      <c r="A2974">
        <v>3457938</v>
      </c>
      <c r="B2974">
        <v>3458276</v>
      </c>
      <c r="C2974">
        <f t="shared" si="48"/>
        <v>339</v>
      </c>
    </row>
    <row r="2975" spans="1:3" x14ac:dyDescent="0.25">
      <c r="A2975">
        <v>3458309</v>
      </c>
      <c r="B2975">
        <v>3458581</v>
      </c>
      <c r="C2975">
        <f t="shared" si="48"/>
        <v>273</v>
      </c>
    </row>
    <row r="2976" spans="1:3" x14ac:dyDescent="0.25">
      <c r="A2976">
        <v>3458625</v>
      </c>
      <c r="B2976">
        <v>3458697</v>
      </c>
      <c r="C2976">
        <f t="shared" si="48"/>
        <v>73</v>
      </c>
    </row>
    <row r="2977" spans="1:3" x14ac:dyDescent="0.25">
      <c r="A2977">
        <v>3458867</v>
      </c>
      <c r="B2977">
        <v>3460336</v>
      </c>
      <c r="C2977">
        <f t="shared" si="48"/>
        <v>1470</v>
      </c>
    </row>
    <row r="2978" spans="1:3" x14ac:dyDescent="0.25">
      <c r="A2978">
        <v>3460989</v>
      </c>
      <c r="B2978">
        <v>3461654</v>
      </c>
      <c r="C2978">
        <f t="shared" si="48"/>
        <v>666</v>
      </c>
    </row>
    <row r="2979" spans="1:3" x14ac:dyDescent="0.25">
      <c r="A2979">
        <v>3461693</v>
      </c>
      <c r="B2979">
        <v>3462130</v>
      </c>
      <c r="C2979">
        <f t="shared" si="48"/>
        <v>438</v>
      </c>
    </row>
    <row r="2980" spans="1:3" x14ac:dyDescent="0.25">
      <c r="A2980">
        <v>3462506</v>
      </c>
      <c r="B2980">
        <v>3463039</v>
      </c>
      <c r="C2980">
        <f t="shared" si="48"/>
        <v>534</v>
      </c>
    </row>
    <row r="2981" spans="1:3" x14ac:dyDescent="0.25">
      <c r="A2981">
        <v>3463623</v>
      </c>
      <c r="B2981">
        <v>3464330</v>
      </c>
      <c r="C2981">
        <f t="shared" si="48"/>
        <v>708</v>
      </c>
    </row>
    <row r="2982" spans="1:3" x14ac:dyDescent="0.25">
      <c r="A2982">
        <v>3464378</v>
      </c>
      <c r="B2982">
        <v>3464938</v>
      </c>
      <c r="C2982">
        <f t="shared" si="48"/>
        <v>561</v>
      </c>
    </row>
    <row r="2983" spans="1:3" x14ac:dyDescent="0.25">
      <c r="A2983">
        <v>3465202</v>
      </c>
      <c r="B2983">
        <v>3465921</v>
      </c>
      <c r="C2983">
        <f t="shared" si="48"/>
        <v>720</v>
      </c>
    </row>
    <row r="2984" spans="1:3" x14ac:dyDescent="0.25">
      <c r="A2984">
        <v>3466154</v>
      </c>
      <c r="B2984">
        <v>3466357</v>
      </c>
      <c r="C2984">
        <f t="shared" si="48"/>
        <v>204</v>
      </c>
    </row>
    <row r="2985" spans="1:3" x14ac:dyDescent="0.25">
      <c r="A2985">
        <v>3466344</v>
      </c>
      <c r="B2985">
        <v>3467591</v>
      </c>
      <c r="C2985">
        <f t="shared" si="48"/>
        <v>1248</v>
      </c>
    </row>
    <row r="2986" spans="1:3" x14ac:dyDescent="0.25">
      <c r="A2986">
        <v>3467787</v>
      </c>
      <c r="B2986">
        <v>3468365</v>
      </c>
      <c r="C2986">
        <f t="shared" si="48"/>
        <v>579</v>
      </c>
    </row>
    <row r="2987" spans="1:3" x14ac:dyDescent="0.25">
      <c r="A2987">
        <v>3468365</v>
      </c>
      <c r="B2987">
        <v>3468742</v>
      </c>
      <c r="C2987">
        <f t="shared" si="48"/>
        <v>378</v>
      </c>
    </row>
    <row r="2988" spans="1:3" x14ac:dyDescent="0.25">
      <c r="A2988">
        <v>3468920</v>
      </c>
      <c r="B2988">
        <v>3469597</v>
      </c>
      <c r="C2988">
        <f t="shared" si="48"/>
        <v>678</v>
      </c>
    </row>
    <row r="2989" spans="1:3" x14ac:dyDescent="0.25">
      <c r="A2989">
        <v>3469687</v>
      </c>
      <c r="B2989">
        <v>3471171</v>
      </c>
      <c r="C2989">
        <f t="shared" si="48"/>
        <v>1485</v>
      </c>
    </row>
    <row r="2990" spans="1:3" x14ac:dyDescent="0.25">
      <c r="A2990">
        <v>3471217</v>
      </c>
      <c r="B2990">
        <v>3472029</v>
      </c>
      <c r="C2990">
        <f t="shared" si="48"/>
        <v>813</v>
      </c>
    </row>
    <row r="2991" spans="1:3" x14ac:dyDescent="0.25">
      <c r="A2991">
        <v>3472147</v>
      </c>
      <c r="B2991">
        <v>3472950</v>
      </c>
      <c r="C2991">
        <f t="shared" si="48"/>
        <v>804</v>
      </c>
    </row>
    <row r="2992" spans="1:3" x14ac:dyDescent="0.25">
      <c r="A2992">
        <v>3472916</v>
      </c>
      <c r="B2992">
        <v>3473458</v>
      </c>
      <c r="C2992">
        <f t="shared" si="48"/>
        <v>543</v>
      </c>
    </row>
    <row r="2993" spans="1:3" x14ac:dyDescent="0.25">
      <c r="A2993">
        <v>3473823</v>
      </c>
      <c r="B2993">
        <v>3474449</v>
      </c>
      <c r="C2993">
        <f t="shared" si="48"/>
        <v>627</v>
      </c>
    </row>
    <row r="2994" spans="1:3" x14ac:dyDescent="0.25">
      <c r="A2994">
        <v>3474531</v>
      </c>
      <c r="B2994">
        <v>3475115</v>
      </c>
      <c r="C2994">
        <f t="shared" si="48"/>
        <v>585</v>
      </c>
    </row>
    <row r="2995" spans="1:3" x14ac:dyDescent="0.25">
      <c r="A2995">
        <v>3475126</v>
      </c>
      <c r="B2995">
        <v>3475728</v>
      </c>
      <c r="C2995">
        <f t="shared" si="48"/>
        <v>603</v>
      </c>
    </row>
    <row r="2996" spans="1:3" x14ac:dyDescent="0.25">
      <c r="A2996">
        <v>3475794</v>
      </c>
      <c r="B2996">
        <v>3476294</v>
      </c>
      <c r="C2996">
        <f t="shared" si="48"/>
        <v>501</v>
      </c>
    </row>
    <row r="2997" spans="1:3" x14ac:dyDescent="0.25">
      <c r="A2997">
        <v>3476757</v>
      </c>
      <c r="B2997">
        <v>3477038</v>
      </c>
      <c r="C2997">
        <f t="shared" si="48"/>
        <v>282</v>
      </c>
    </row>
    <row r="2998" spans="1:3" x14ac:dyDescent="0.25">
      <c r="A2998">
        <v>3477313</v>
      </c>
      <c r="B2998">
        <v>3477918</v>
      </c>
      <c r="C2998">
        <f t="shared" si="48"/>
        <v>606</v>
      </c>
    </row>
    <row r="2999" spans="1:3" x14ac:dyDescent="0.25">
      <c r="A2999">
        <v>3478272</v>
      </c>
      <c r="B2999">
        <v>3480650</v>
      </c>
      <c r="C2999">
        <f t="shared" si="48"/>
        <v>2379</v>
      </c>
    </row>
    <row r="3000" spans="1:3" x14ac:dyDescent="0.25">
      <c r="A3000">
        <v>3480650</v>
      </c>
      <c r="B3000">
        <v>3481735</v>
      </c>
      <c r="C3000">
        <f t="shared" si="48"/>
        <v>1086</v>
      </c>
    </row>
    <row r="3001" spans="1:3" x14ac:dyDescent="0.25">
      <c r="A3001">
        <v>3481836</v>
      </c>
      <c r="B3001">
        <v>3482249</v>
      </c>
      <c r="C3001">
        <f t="shared" si="48"/>
        <v>414</v>
      </c>
    </row>
    <row r="3002" spans="1:3" x14ac:dyDescent="0.25">
      <c r="A3002">
        <v>3482328</v>
      </c>
      <c r="B3002">
        <v>3482804</v>
      </c>
      <c r="C3002">
        <f t="shared" si="48"/>
        <v>477</v>
      </c>
    </row>
    <row r="3003" spans="1:3" x14ac:dyDescent="0.25">
      <c r="A3003">
        <v>3482944</v>
      </c>
      <c r="B3003">
        <v>3483243</v>
      </c>
      <c r="C3003">
        <f t="shared" si="48"/>
        <v>300</v>
      </c>
    </row>
    <row r="3004" spans="1:3" x14ac:dyDescent="0.25">
      <c r="A3004">
        <v>3484094</v>
      </c>
      <c r="B3004">
        <v>3485452</v>
      </c>
      <c r="C3004">
        <f t="shared" si="48"/>
        <v>1359</v>
      </c>
    </row>
    <row r="3005" spans="1:3" x14ac:dyDescent="0.25">
      <c r="A3005">
        <v>3485416</v>
      </c>
      <c r="B3005">
        <v>3486519</v>
      </c>
      <c r="C3005">
        <f t="shared" si="48"/>
        <v>1104</v>
      </c>
    </row>
    <row r="3006" spans="1:3" x14ac:dyDescent="0.25">
      <c r="A3006">
        <v>3486622</v>
      </c>
      <c r="B3006">
        <v>3486957</v>
      </c>
      <c r="C3006">
        <f t="shared" si="48"/>
        <v>336</v>
      </c>
    </row>
    <row r="3007" spans="1:3" x14ac:dyDescent="0.25">
      <c r="A3007">
        <v>3488048</v>
      </c>
      <c r="B3007">
        <v>3489130</v>
      </c>
      <c r="C3007">
        <f t="shared" si="48"/>
        <v>1083</v>
      </c>
    </row>
    <row r="3008" spans="1:3" x14ac:dyDescent="0.25">
      <c r="A3008">
        <v>3489186</v>
      </c>
      <c r="B3008">
        <v>3491324</v>
      </c>
      <c r="C3008">
        <f t="shared" si="48"/>
        <v>2139</v>
      </c>
    </row>
    <row r="3009" spans="1:3" x14ac:dyDescent="0.25">
      <c r="A3009">
        <v>3491597</v>
      </c>
      <c r="B3009">
        <v>3492805</v>
      </c>
      <c r="C3009">
        <f t="shared" si="48"/>
        <v>1209</v>
      </c>
    </row>
    <row r="3010" spans="1:3" x14ac:dyDescent="0.25">
      <c r="A3010">
        <v>3492991</v>
      </c>
      <c r="B3010">
        <v>3493440</v>
      </c>
      <c r="C3010">
        <f t="shared" si="48"/>
        <v>450</v>
      </c>
    </row>
    <row r="3011" spans="1:3" x14ac:dyDescent="0.25">
      <c r="A3011">
        <v>3493603</v>
      </c>
      <c r="B3011">
        <v>3494142</v>
      </c>
      <c r="C3011">
        <f t="shared" si="48"/>
        <v>540</v>
      </c>
    </row>
    <row r="3012" spans="1:3" x14ac:dyDescent="0.25">
      <c r="A3012">
        <v>3494358</v>
      </c>
      <c r="B3012">
        <v>3495134</v>
      </c>
      <c r="C3012">
        <f t="shared" ref="C3012:C3075" si="49">B3012-A3012+1</f>
        <v>777</v>
      </c>
    </row>
    <row r="3013" spans="1:3" x14ac:dyDescent="0.25">
      <c r="A3013">
        <v>3495422</v>
      </c>
      <c r="B3013">
        <v>3496279</v>
      </c>
      <c r="C3013">
        <f t="shared" si="49"/>
        <v>858</v>
      </c>
    </row>
    <row r="3014" spans="1:3" x14ac:dyDescent="0.25">
      <c r="A3014">
        <v>3496693</v>
      </c>
      <c r="B3014">
        <v>3497703</v>
      </c>
      <c r="C3014">
        <f t="shared" si="49"/>
        <v>1011</v>
      </c>
    </row>
    <row r="3015" spans="1:3" x14ac:dyDescent="0.25">
      <c r="A3015">
        <v>3497723</v>
      </c>
      <c r="B3015">
        <v>3498259</v>
      </c>
      <c r="C3015">
        <f t="shared" si="49"/>
        <v>537</v>
      </c>
    </row>
    <row r="3016" spans="1:3" x14ac:dyDescent="0.25">
      <c r="A3016">
        <v>3498934</v>
      </c>
      <c r="B3016">
        <v>3499593</v>
      </c>
      <c r="C3016">
        <f t="shared" si="49"/>
        <v>660</v>
      </c>
    </row>
    <row r="3017" spans="1:3" x14ac:dyDescent="0.25">
      <c r="A3017">
        <v>3499590</v>
      </c>
      <c r="B3017">
        <v>3501134</v>
      </c>
      <c r="C3017">
        <f t="shared" si="49"/>
        <v>1545</v>
      </c>
    </row>
    <row r="3018" spans="1:3" x14ac:dyDescent="0.25">
      <c r="A3018">
        <v>3501298</v>
      </c>
      <c r="B3018">
        <v>3501525</v>
      </c>
      <c r="C3018">
        <f t="shared" si="49"/>
        <v>228</v>
      </c>
    </row>
    <row r="3019" spans="1:3" x14ac:dyDescent="0.25">
      <c r="A3019">
        <v>3501674</v>
      </c>
      <c r="B3019">
        <v>3502774</v>
      </c>
      <c r="C3019">
        <f t="shared" si="49"/>
        <v>1101</v>
      </c>
    </row>
    <row r="3020" spans="1:3" x14ac:dyDescent="0.25">
      <c r="A3020">
        <v>3502878</v>
      </c>
      <c r="B3020">
        <v>3503468</v>
      </c>
      <c r="C3020">
        <f t="shared" si="49"/>
        <v>591</v>
      </c>
    </row>
    <row r="3021" spans="1:3" x14ac:dyDescent="0.25">
      <c r="A3021">
        <v>3503465</v>
      </c>
      <c r="B3021">
        <v>3503905</v>
      </c>
      <c r="C3021">
        <f t="shared" si="49"/>
        <v>441</v>
      </c>
    </row>
    <row r="3022" spans="1:3" x14ac:dyDescent="0.25">
      <c r="A3022">
        <v>3503947</v>
      </c>
      <c r="B3022">
        <v>3504543</v>
      </c>
      <c r="C3022">
        <f t="shared" si="49"/>
        <v>597</v>
      </c>
    </row>
    <row r="3023" spans="1:3" x14ac:dyDescent="0.25">
      <c r="A3023">
        <v>3504698</v>
      </c>
      <c r="B3023">
        <v>3505909</v>
      </c>
      <c r="C3023">
        <f t="shared" si="49"/>
        <v>1212</v>
      </c>
    </row>
    <row r="3024" spans="1:3" x14ac:dyDescent="0.25">
      <c r="A3024">
        <v>3505917</v>
      </c>
      <c r="B3024">
        <v>3506915</v>
      </c>
      <c r="C3024">
        <f t="shared" si="49"/>
        <v>999</v>
      </c>
    </row>
    <row r="3025" spans="1:3" x14ac:dyDescent="0.25">
      <c r="A3025">
        <v>3507054</v>
      </c>
      <c r="B3025">
        <v>3507566</v>
      </c>
      <c r="C3025">
        <f t="shared" si="49"/>
        <v>513</v>
      </c>
    </row>
    <row r="3026" spans="1:3" x14ac:dyDescent="0.25">
      <c r="A3026">
        <v>3508113</v>
      </c>
      <c r="B3026">
        <v>3510290</v>
      </c>
      <c r="C3026">
        <f t="shared" si="49"/>
        <v>2178</v>
      </c>
    </row>
    <row r="3027" spans="1:3" x14ac:dyDescent="0.25">
      <c r="A3027">
        <v>3510349</v>
      </c>
      <c r="B3027">
        <v>3511062</v>
      </c>
      <c r="C3027">
        <f t="shared" si="49"/>
        <v>714</v>
      </c>
    </row>
    <row r="3028" spans="1:3" x14ac:dyDescent="0.25">
      <c r="A3028">
        <v>3511302</v>
      </c>
      <c r="B3028">
        <v>3511874</v>
      </c>
      <c r="C3028">
        <f t="shared" si="49"/>
        <v>573</v>
      </c>
    </row>
    <row r="3029" spans="1:3" x14ac:dyDescent="0.25">
      <c r="A3029">
        <v>3512224</v>
      </c>
      <c r="B3029">
        <v>3513099</v>
      </c>
      <c r="C3029">
        <f t="shared" si="49"/>
        <v>876</v>
      </c>
    </row>
    <row r="3030" spans="1:3" x14ac:dyDescent="0.25">
      <c r="A3030">
        <v>3513994</v>
      </c>
      <c r="B3030">
        <v>3516510</v>
      </c>
      <c r="C3030">
        <f t="shared" si="49"/>
        <v>2517</v>
      </c>
    </row>
    <row r="3031" spans="1:3" x14ac:dyDescent="0.25">
      <c r="A3031">
        <v>3516580</v>
      </c>
      <c r="B3031">
        <v>3517644</v>
      </c>
      <c r="C3031">
        <f t="shared" si="49"/>
        <v>1065</v>
      </c>
    </row>
    <row r="3032" spans="1:3" x14ac:dyDescent="0.25">
      <c r="A3032">
        <v>3517735</v>
      </c>
      <c r="B3032">
        <v>3518811</v>
      </c>
      <c r="C3032">
        <f t="shared" si="49"/>
        <v>1077</v>
      </c>
    </row>
    <row r="3033" spans="1:3" x14ac:dyDescent="0.25">
      <c r="A3033">
        <v>3519412</v>
      </c>
      <c r="B3033">
        <v>3519966</v>
      </c>
      <c r="C3033">
        <f t="shared" si="49"/>
        <v>555</v>
      </c>
    </row>
    <row r="3034" spans="1:3" x14ac:dyDescent="0.25">
      <c r="A3034">
        <v>3520000</v>
      </c>
      <c r="B3034">
        <v>3521550</v>
      </c>
      <c r="C3034">
        <f t="shared" si="49"/>
        <v>1551</v>
      </c>
    </row>
    <row r="3035" spans="1:3" x14ac:dyDescent="0.25">
      <c r="A3035">
        <v>3521690</v>
      </c>
      <c r="B3035">
        <v>3522262</v>
      </c>
      <c r="C3035">
        <f t="shared" si="49"/>
        <v>573</v>
      </c>
    </row>
    <row r="3036" spans="1:3" x14ac:dyDescent="0.25">
      <c r="A3036">
        <v>3522283</v>
      </c>
      <c r="B3036">
        <v>3522627</v>
      </c>
      <c r="C3036">
        <f t="shared" si="49"/>
        <v>345</v>
      </c>
    </row>
    <row r="3037" spans="1:3" x14ac:dyDescent="0.25">
      <c r="A3037">
        <v>3522681</v>
      </c>
      <c r="B3037">
        <v>3523214</v>
      </c>
      <c r="C3037">
        <f t="shared" si="49"/>
        <v>534</v>
      </c>
    </row>
    <row r="3038" spans="1:3" x14ac:dyDescent="0.25">
      <c r="A3038">
        <v>3523247</v>
      </c>
      <c r="B3038">
        <v>3523657</v>
      </c>
      <c r="C3038">
        <f t="shared" si="49"/>
        <v>411</v>
      </c>
    </row>
    <row r="3039" spans="1:3" x14ac:dyDescent="0.25">
      <c r="A3039">
        <v>3524018</v>
      </c>
      <c r="B3039">
        <v>3525040</v>
      </c>
      <c r="C3039">
        <f t="shared" si="49"/>
        <v>1023</v>
      </c>
    </row>
    <row r="3040" spans="1:3" x14ac:dyDescent="0.25">
      <c r="A3040">
        <v>3525144</v>
      </c>
      <c r="B3040">
        <v>3525560</v>
      </c>
      <c r="C3040">
        <f t="shared" si="49"/>
        <v>417</v>
      </c>
    </row>
    <row r="3041" spans="1:3" x14ac:dyDescent="0.25">
      <c r="A3041">
        <v>3525736</v>
      </c>
      <c r="B3041">
        <v>3527019</v>
      </c>
      <c r="C3041">
        <f t="shared" si="49"/>
        <v>1284</v>
      </c>
    </row>
    <row r="3042" spans="1:3" x14ac:dyDescent="0.25">
      <c r="A3042">
        <v>3527140</v>
      </c>
      <c r="B3042">
        <v>3528414</v>
      </c>
      <c r="C3042">
        <f t="shared" si="49"/>
        <v>1275</v>
      </c>
    </row>
    <row r="3043" spans="1:3" x14ac:dyDescent="0.25">
      <c r="A3043">
        <v>3528704</v>
      </c>
      <c r="B3043">
        <v>3530011</v>
      </c>
      <c r="C3043">
        <f t="shared" si="49"/>
        <v>1308</v>
      </c>
    </row>
    <row r="3044" spans="1:3" x14ac:dyDescent="0.25">
      <c r="A3044">
        <v>3530087</v>
      </c>
      <c r="B3044">
        <v>3531010</v>
      </c>
      <c r="C3044">
        <f t="shared" si="49"/>
        <v>924</v>
      </c>
    </row>
    <row r="3045" spans="1:3" x14ac:dyDescent="0.25">
      <c r="A3045">
        <v>3531400</v>
      </c>
      <c r="B3045">
        <v>3532695</v>
      </c>
      <c r="C3045">
        <f t="shared" si="49"/>
        <v>1296</v>
      </c>
    </row>
    <row r="3046" spans="1:3" x14ac:dyDescent="0.25">
      <c r="A3046">
        <v>3532960</v>
      </c>
      <c r="B3046">
        <v>3534216</v>
      </c>
      <c r="C3046">
        <f t="shared" si="49"/>
        <v>1257</v>
      </c>
    </row>
    <row r="3047" spans="1:3" x14ac:dyDescent="0.25">
      <c r="A3047">
        <v>3534266</v>
      </c>
      <c r="B3047">
        <v>3535351</v>
      </c>
      <c r="C3047">
        <f t="shared" si="49"/>
        <v>1086</v>
      </c>
    </row>
    <row r="3048" spans="1:3" x14ac:dyDescent="0.25">
      <c r="A3048">
        <v>3535540</v>
      </c>
      <c r="B3048">
        <v>3536259</v>
      </c>
      <c r="C3048">
        <f t="shared" si="49"/>
        <v>720</v>
      </c>
    </row>
    <row r="3049" spans="1:3" x14ac:dyDescent="0.25">
      <c r="A3049">
        <v>3536473</v>
      </c>
      <c r="B3049">
        <v>3537243</v>
      </c>
      <c r="C3049">
        <f t="shared" si="49"/>
        <v>771</v>
      </c>
    </row>
    <row r="3050" spans="1:3" x14ac:dyDescent="0.25">
      <c r="A3050">
        <v>3537240</v>
      </c>
      <c r="B3050">
        <v>3538211</v>
      </c>
      <c r="C3050">
        <f t="shared" si="49"/>
        <v>972</v>
      </c>
    </row>
    <row r="3051" spans="1:3" x14ac:dyDescent="0.25">
      <c r="A3051">
        <v>3538528</v>
      </c>
      <c r="B3051">
        <v>3539055</v>
      </c>
      <c r="C3051">
        <f t="shared" si="49"/>
        <v>528</v>
      </c>
    </row>
    <row r="3052" spans="1:3" x14ac:dyDescent="0.25">
      <c r="A3052">
        <v>3539236</v>
      </c>
      <c r="B3052">
        <v>3539327</v>
      </c>
      <c r="C3052">
        <f t="shared" si="49"/>
        <v>92</v>
      </c>
    </row>
    <row r="3053" spans="1:3" x14ac:dyDescent="0.25">
      <c r="A3053">
        <v>3539426</v>
      </c>
      <c r="B3053">
        <v>3539938</v>
      </c>
      <c r="C3053">
        <f t="shared" si="49"/>
        <v>513</v>
      </c>
    </row>
    <row r="3054" spans="1:3" x14ac:dyDescent="0.25">
      <c r="A3054">
        <v>3540187</v>
      </c>
      <c r="B3054">
        <v>3540945</v>
      </c>
      <c r="C3054">
        <f t="shared" si="49"/>
        <v>759</v>
      </c>
    </row>
    <row r="3055" spans="1:3" x14ac:dyDescent="0.25">
      <c r="A3055">
        <v>3541012</v>
      </c>
      <c r="B3055">
        <v>3542154</v>
      </c>
      <c r="C3055">
        <f t="shared" si="49"/>
        <v>1143</v>
      </c>
    </row>
    <row r="3056" spans="1:3" x14ac:dyDescent="0.25">
      <c r="A3056">
        <v>3542166</v>
      </c>
      <c r="B3056">
        <v>3542564</v>
      </c>
      <c r="C3056">
        <f t="shared" si="49"/>
        <v>399</v>
      </c>
    </row>
    <row r="3057" spans="1:3" x14ac:dyDescent="0.25">
      <c r="A3057">
        <v>3542712</v>
      </c>
      <c r="B3057">
        <v>3543359</v>
      </c>
      <c r="C3057">
        <f t="shared" si="49"/>
        <v>648</v>
      </c>
    </row>
    <row r="3058" spans="1:3" x14ac:dyDescent="0.25">
      <c r="A3058">
        <v>3543510</v>
      </c>
      <c r="B3058">
        <v>3544028</v>
      </c>
      <c r="C3058">
        <f t="shared" si="49"/>
        <v>519</v>
      </c>
    </row>
    <row r="3059" spans="1:3" x14ac:dyDescent="0.25">
      <c r="A3059">
        <v>3544075</v>
      </c>
      <c r="B3059">
        <v>3544437</v>
      </c>
      <c r="C3059">
        <f t="shared" si="49"/>
        <v>363</v>
      </c>
    </row>
    <row r="3060" spans="1:3" x14ac:dyDescent="0.25">
      <c r="A3060">
        <v>3544437</v>
      </c>
      <c r="B3060">
        <v>3544844</v>
      </c>
      <c r="C3060">
        <f t="shared" si="49"/>
        <v>408</v>
      </c>
    </row>
    <row r="3061" spans="1:3" x14ac:dyDescent="0.25">
      <c r="A3061">
        <v>3545032</v>
      </c>
      <c r="B3061">
        <v>3546705</v>
      </c>
      <c r="C3061">
        <f t="shared" si="49"/>
        <v>1674</v>
      </c>
    </row>
    <row r="3062" spans="1:3" x14ac:dyDescent="0.25">
      <c r="A3062">
        <v>3546734</v>
      </c>
      <c r="B3062">
        <v>3547657</v>
      </c>
      <c r="C3062">
        <f t="shared" si="49"/>
        <v>924</v>
      </c>
    </row>
    <row r="3063" spans="1:3" x14ac:dyDescent="0.25">
      <c r="A3063">
        <v>3547922</v>
      </c>
      <c r="B3063">
        <v>3548599</v>
      </c>
      <c r="C3063">
        <f t="shared" si="49"/>
        <v>678</v>
      </c>
    </row>
    <row r="3064" spans="1:3" x14ac:dyDescent="0.25">
      <c r="A3064">
        <v>3548596</v>
      </c>
      <c r="B3064">
        <v>3549540</v>
      </c>
      <c r="C3064">
        <f t="shared" si="49"/>
        <v>945</v>
      </c>
    </row>
    <row r="3065" spans="1:3" x14ac:dyDescent="0.25">
      <c r="A3065">
        <v>3549577</v>
      </c>
      <c r="B3065">
        <v>3550248</v>
      </c>
      <c r="C3065">
        <f t="shared" si="49"/>
        <v>672</v>
      </c>
    </row>
    <row r="3066" spans="1:3" x14ac:dyDescent="0.25">
      <c r="A3066">
        <v>3550276</v>
      </c>
      <c r="B3066">
        <v>3551166</v>
      </c>
      <c r="C3066">
        <f t="shared" si="49"/>
        <v>891</v>
      </c>
    </row>
    <row r="3067" spans="1:3" x14ac:dyDescent="0.25">
      <c r="A3067">
        <v>3551283</v>
      </c>
      <c r="B3067">
        <v>3551510</v>
      </c>
      <c r="C3067">
        <f t="shared" si="49"/>
        <v>228</v>
      </c>
    </row>
    <row r="3068" spans="1:3" x14ac:dyDescent="0.25">
      <c r="A3068">
        <v>3551796</v>
      </c>
      <c r="B3068">
        <v>3552164</v>
      </c>
      <c r="C3068">
        <f t="shared" si="49"/>
        <v>369</v>
      </c>
    </row>
    <row r="3069" spans="1:3" x14ac:dyDescent="0.25">
      <c r="A3069">
        <v>3552231</v>
      </c>
      <c r="B3069">
        <v>3552584</v>
      </c>
      <c r="C3069">
        <f t="shared" si="49"/>
        <v>354</v>
      </c>
    </row>
    <row r="3070" spans="1:3" x14ac:dyDescent="0.25">
      <c r="A3070">
        <v>3552841</v>
      </c>
      <c r="B3070">
        <v>3555558</v>
      </c>
      <c r="C3070">
        <f t="shared" si="49"/>
        <v>2718</v>
      </c>
    </row>
    <row r="3071" spans="1:3" x14ac:dyDescent="0.25">
      <c r="A3071">
        <v>3555613</v>
      </c>
      <c r="B3071">
        <v>3556464</v>
      </c>
      <c r="C3071">
        <f t="shared" si="49"/>
        <v>852</v>
      </c>
    </row>
    <row r="3072" spans="1:3" x14ac:dyDescent="0.25">
      <c r="A3072">
        <v>3556781</v>
      </c>
      <c r="B3072">
        <v>3557506</v>
      </c>
      <c r="C3072">
        <f t="shared" si="49"/>
        <v>726</v>
      </c>
    </row>
    <row r="3073" spans="1:3" x14ac:dyDescent="0.25">
      <c r="A3073">
        <v>3557639</v>
      </c>
      <c r="B3073">
        <v>3558421</v>
      </c>
      <c r="C3073">
        <f t="shared" si="49"/>
        <v>783</v>
      </c>
    </row>
    <row r="3074" spans="1:3" x14ac:dyDescent="0.25">
      <c r="A3074">
        <v>3558418</v>
      </c>
      <c r="B3074">
        <v>3560832</v>
      </c>
      <c r="C3074">
        <f t="shared" si="49"/>
        <v>2415</v>
      </c>
    </row>
    <row r="3075" spans="1:3" x14ac:dyDescent="0.25">
      <c r="A3075">
        <v>3560914</v>
      </c>
      <c r="B3075">
        <v>3561417</v>
      </c>
      <c r="C3075">
        <f t="shared" si="49"/>
        <v>504</v>
      </c>
    </row>
    <row r="3076" spans="1:3" x14ac:dyDescent="0.25">
      <c r="A3076">
        <v>3561570</v>
      </c>
      <c r="B3076">
        <v>3563288</v>
      </c>
      <c r="C3076">
        <f t="shared" ref="C3076:C3139" si="50">B3076-A3076+1</f>
        <v>1719</v>
      </c>
    </row>
    <row r="3077" spans="1:3" x14ac:dyDescent="0.25">
      <c r="A3077">
        <v>3563452</v>
      </c>
      <c r="B3077">
        <v>3564291</v>
      </c>
      <c r="C3077">
        <f t="shared" si="50"/>
        <v>840</v>
      </c>
    </row>
    <row r="3078" spans="1:3" x14ac:dyDescent="0.25">
      <c r="A3078">
        <v>3564947</v>
      </c>
      <c r="B3078">
        <v>3565624</v>
      </c>
      <c r="C3078">
        <f t="shared" si="50"/>
        <v>678</v>
      </c>
    </row>
    <row r="3079" spans="1:3" x14ac:dyDescent="0.25">
      <c r="A3079">
        <v>3565896</v>
      </c>
      <c r="B3079">
        <v>3566993</v>
      </c>
      <c r="C3079">
        <f t="shared" si="50"/>
        <v>1098</v>
      </c>
    </row>
    <row r="3080" spans="1:3" x14ac:dyDescent="0.25">
      <c r="A3080">
        <v>3567014</v>
      </c>
      <c r="B3080">
        <v>3568009</v>
      </c>
      <c r="C3080">
        <f t="shared" si="50"/>
        <v>996</v>
      </c>
    </row>
    <row r="3081" spans="1:3" x14ac:dyDescent="0.25">
      <c r="A3081">
        <v>3568020</v>
      </c>
      <c r="B3081">
        <v>3569315</v>
      </c>
      <c r="C3081">
        <f t="shared" si="50"/>
        <v>1296</v>
      </c>
    </row>
    <row r="3082" spans="1:3" x14ac:dyDescent="0.25">
      <c r="A3082">
        <v>3569500</v>
      </c>
      <c r="B3082">
        <v>3570279</v>
      </c>
      <c r="C3082">
        <f t="shared" si="50"/>
        <v>780</v>
      </c>
    </row>
    <row r="3083" spans="1:3" x14ac:dyDescent="0.25">
      <c r="A3083">
        <v>3570696</v>
      </c>
      <c r="B3083">
        <v>3571643</v>
      </c>
      <c r="C3083">
        <f t="shared" si="50"/>
        <v>948</v>
      </c>
    </row>
    <row r="3084" spans="1:3" x14ac:dyDescent="0.25">
      <c r="A3084">
        <v>3571654</v>
      </c>
      <c r="B3084">
        <v>3572457</v>
      </c>
      <c r="C3084">
        <f t="shared" si="50"/>
        <v>804</v>
      </c>
    </row>
    <row r="3085" spans="1:3" x14ac:dyDescent="0.25">
      <c r="A3085">
        <v>3572471</v>
      </c>
      <c r="B3085">
        <v>3572821</v>
      </c>
      <c r="C3085">
        <f t="shared" si="50"/>
        <v>351</v>
      </c>
    </row>
    <row r="3086" spans="1:3" x14ac:dyDescent="0.25">
      <c r="A3086">
        <v>3572936</v>
      </c>
      <c r="B3086">
        <v>3573418</v>
      </c>
      <c r="C3086">
        <f t="shared" si="50"/>
        <v>483</v>
      </c>
    </row>
    <row r="3087" spans="1:3" x14ac:dyDescent="0.25">
      <c r="A3087">
        <v>3574004</v>
      </c>
      <c r="B3087">
        <v>3574336</v>
      </c>
      <c r="C3087">
        <f t="shared" si="50"/>
        <v>333</v>
      </c>
    </row>
    <row r="3088" spans="1:3" x14ac:dyDescent="0.25">
      <c r="A3088">
        <v>3574417</v>
      </c>
      <c r="B3088">
        <v>3574875</v>
      </c>
      <c r="C3088">
        <f t="shared" si="50"/>
        <v>459</v>
      </c>
    </row>
    <row r="3089" spans="1:3" x14ac:dyDescent="0.25">
      <c r="A3089">
        <v>3574916</v>
      </c>
      <c r="B3089">
        <v>3575001</v>
      </c>
      <c r="C3089">
        <f t="shared" si="50"/>
        <v>86</v>
      </c>
    </row>
    <row r="3090" spans="1:3" x14ac:dyDescent="0.25">
      <c r="A3090">
        <v>3575227</v>
      </c>
      <c r="B3090">
        <v>3575988</v>
      </c>
      <c r="C3090">
        <f t="shared" si="50"/>
        <v>762</v>
      </c>
    </row>
    <row r="3091" spans="1:3" x14ac:dyDescent="0.25">
      <c r="A3091">
        <v>3576242</v>
      </c>
      <c r="B3091">
        <v>3576721</v>
      </c>
      <c r="C3091">
        <f t="shared" si="50"/>
        <v>480</v>
      </c>
    </row>
    <row r="3092" spans="1:3" x14ac:dyDescent="0.25">
      <c r="A3092">
        <v>3576718</v>
      </c>
      <c r="B3092">
        <v>3578142</v>
      </c>
      <c r="C3092">
        <f t="shared" si="50"/>
        <v>1425</v>
      </c>
    </row>
    <row r="3093" spans="1:3" x14ac:dyDescent="0.25">
      <c r="A3093">
        <v>3578139</v>
      </c>
      <c r="B3093">
        <v>3579581</v>
      </c>
      <c r="C3093">
        <f t="shared" si="50"/>
        <v>1443</v>
      </c>
    </row>
    <row r="3094" spans="1:3" x14ac:dyDescent="0.25">
      <c r="A3094">
        <v>3579578</v>
      </c>
      <c r="B3094">
        <v>3581026</v>
      </c>
      <c r="C3094">
        <f t="shared" si="50"/>
        <v>1449</v>
      </c>
    </row>
    <row r="3095" spans="1:3" x14ac:dyDescent="0.25">
      <c r="A3095">
        <v>3581019</v>
      </c>
      <c r="B3095">
        <v>3582518</v>
      </c>
      <c r="C3095">
        <f t="shared" si="50"/>
        <v>1500</v>
      </c>
    </row>
    <row r="3096" spans="1:3" x14ac:dyDescent="0.25">
      <c r="A3096">
        <v>3582563</v>
      </c>
      <c r="B3096">
        <v>3584359</v>
      </c>
      <c r="C3096">
        <f t="shared" si="50"/>
        <v>1797</v>
      </c>
    </row>
    <row r="3097" spans="1:3" x14ac:dyDescent="0.25">
      <c r="A3097">
        <v>3584520</v>
      </c>
      <c r="B3097">
        <v>3584777</v>
      </c>
      <c r="C3097">
        <f t="shared" si="50"/>
        <v>258</v>
      </c>
    </row>
    <row r="3098" spans="1:3" x14ac:dyDescent="0.25">
      <c r="A3098">
        <v>3584976</v>
      </c>
      <c r="B3098">
        <v>3585872</v>
      </c>
      <c r="C3098">
        <f t="shared" si="50"/>
        <v>897</v>
      </c>
    </row>
    <row r="3099" spans="1:3" x14ac:dyDescent="0.25">
      <c r="A3099">
        <v>3585883</v>
      </c>
      <c r="B3099">
        <v>3586407</v>
      </c>
      <c r="C3099">
        <f t="shared" si="50"/>
        <v>525</v>
      </c>
    </row>
    <row r="3100" spans="1:3" x14ac:dyDescent="0.25">
      <c r="A3100">
        <v>3586671</v>
      </c>
      <c r="B3100">
        <v>3587234</v>
      </c>
      <c r="C3100">
        <f t="shared" si="50"/>
        <v>564</v>
      </c>
    </row>
    <row r="3101" spans="1:3" x14ac:dyDescent="0.25">
      <c r="A3101">
        <v>3587303</v>
      </c>
      <c r="B3101">
        <v>3587863</v>
      </c>
      <c r="C3101">
        <f t="shared" si="50"/>
        <v>561</v>
      </c>
    </row>
    <row r="3102" spans="1:3" x14ac:dyDescent="0.25">
      <c r="A3102">
        <v>3588493</v>
      </c>
      <c r="B3102">
        <v>3588565</v>
      </c>
      <c r="C3102">
        <f t="shared" si="50"/>
        <v>73</v>
      </c>
    </row>
    <row r="3103" spans="1:3" x14ac:dyDescent="0.25">
      <c r="A3103">
        <v>3589733</v>
      </c>
      <c r="B3103">
        <v>3590041</v>
      </c>
      <c r="C3103">
        <f t="shared" si="50"/>
        <v>309</v>
      </c>
    </row>
    <row r="3104" spans="1:3" x14ac:dyDescent="0.25">
      <c r="A3104">
        <v>3590712</v>
      </c>
      <c r="B3104">
        <v>3590827</v>
      </c>
      <c r="C3104">
        <f t="shared" si="50"/>
        <v>116</v>
      </c>
    </row>
    <row r="3105" spans="1:3" x14ac:dyDescent="0.25">
      <c r="A3105">
        <v>3590926</v>
      </c>
      <c r="B3105">
        <v>3594030</v>
      </c>
      <c r="C3105">
        <f t="shared" si="50"/>
        <v>3105</v>
      </c>
    </row>
    <row r="3106" spans="1:3" x14ac:dyDescent="0.25">
      <c r="A3106">
        <v>3594533</v>
      </c>
      <c r="B3106">
        <v>3596075</v>
      </c>
      <c r="C3106">
        <f t="shared" si="50"/>
        <v>1543</v>
      </c>
    </row>
    <row r="3107" spans="1:3" x14ac:dyDescent="0.25">
      <c r="A3107">
        <v>3596978</v>
      </c>
      <c r="B3107">
        <v>3598498</v>
      </c>
      <c r="C3107">
        <f t="shared" si="50"/>
        <v>1521</v>
      </c>
    </row>
    <row r="3108" spans="1:3" x14ac:dyDescent="0.25">
      <c r="A3108">
        <v>3598495</v>
      </c>
      <c r="B3108">
        <v>3599487</v>
      </c>
      <c r="C3108">
        <f t="shared" si="50"/>
        <v>993</v>
      </c>
    </row>
    <row r="3109" spans="1:3" x14ac:dyDescent="0.25">
      <c r="A3109">
        <v>3599490</v>
      </c>
      <c r="B3109">
        <v>3600494</v>
      </c>
      <c r="C3109">
        <f t="shared" si="50"/>
        <v>1005</v>
      </c>
    </row>
    <row r="3110" spans="1:3" x14ac:dyDescent="0.25">
      <c r="A3110">
        <v>3600559</v>
      </c>
      <c r="B3110">
        <v>3601851</v>
      </c>
      <c r="C3110">
        <f t="shared" si="50"/>
        <v>1293</v>
      </c>
    </row>
    <row r="3111" spans="1:3" x14ac:dyDescent="0.25">
      <c r="A3111">
        <v>3601870</v>
      </c>
      <c r="B3111">
        <v>3602427</v>
      </c>
      <c r="C3111">
        <f t="shared" si="50"/>
        <v>558</v>
      </c>
    </row>
    <row r="3112" spans="1:3" x14ac:dyDescent="0.25">
      <c r="A3112">
        <v>3602464</v>
      </c>
      <c r="B3112">
        <v>3603396</v>
      </c>
      <c r="C3112">
        <f t="shared" si="50"/>
        <v>933</v>
      </c>
    </row>
    <row r="3113" spans="1:3" x14ac:dyDescent="0.25">
      <c r="A3113">
        <v>3603495</v>
      </c>
      <c r="B3113">
        <v>3604073</v>
      </c>
      <c r="C3113">
        <f t="shared" si="50"/>
        <v>579</v>
      </c>
    </row>
    <row r="3114" spans="1:3" x14ac:dyDescent="0.25">
      <c r="A3114">
        <v>3604182</v>
      </c>
      <c r="B3114">
        <v>3604457</v>
      </c>
      <c r="C3114">
        <f t="shared" si="50"/>
        <v>276</v>
      </c>
    </row>
    <row r="3115" spans="1:3" x14ac:dyDescent="0.25">
      <c r="A3115">
        <v>3604770</v>
      </c>
      <c r="B3115">
        <v>3605366</v>
      </c>
      <c r="C3115">
        <f t="shared" si="50"/>
        <v>597</v>
      </c>
    </row>
    <row r="3116" spans="1:3" x14ac:dyDescent="0.25">
      <c r="A3116">
        <v>3605369</v>
      </c>
      <c r="B3116">
        <v>3606154</v>
      </c>
      <c r="C3116">
        <f t="shared" si="50"/>
        <v>786</v>
      </c>
    </row>
    <row r="3117" spans="1:3" x14ac:dyDescent="0.25">
      <c r="A3117">
        <v>3606200</v>
      </c>
      <c r="B3117">
        <v>3607579</v>
      </c>
      <c r="C3117">
        <f t="shared" si="50"/>
        <v>1380</v>
      </c>
    </row>
    <row r="3118" spans="1:3" x14ac:dyDescent="0.25">
      <c r="A3118">
        <v>3607818</v>
      </c>
      <c r="B3118">
        <v>3608399</v>
      </c>
      <c r="C3118">
        <f t="shared" si="50"/>
        <v>582</v>
      </c>
    </row>
    <row r="3119" spans="1:3" x14ac:dyDescent="0.25">
      <c r="A3119">
        <v>3608458</v>
      </c>
      <c r="B3119">
        <v>3608676</v>
      </c>
      <c r="C3119">
        <f t="shared" si="50"/>
        <v>219</v>
      </c>
    </row>
    <row r="3120" spans="1:3" x14ac:dyDescent="0.25">
      <c r="A3120">
        <v>3608792</v>
      </c>
      <c r="B3120">
        <v>3609973</v>
      </c>
      <c r="C3120">
        <f t="shared" si="50"/>
        <v>1182</v>
      </c>
    </row>
    <row r="3121" spans="1:3" x14ac:dyDescent="0.25">
      <c r="A3121">
        <v>3610063</v>
      </c>
      <c r="B3121">
        <v>3610788</v>
      </c>
      <c r="C3121">
        <f t="shared" si="50"/>
        <v>726</v>
      </c>
    </row>
    <row r="3122" spans="1:3" x14ac:dyDescent="0.25">
      <c r="A3122">
        <v>3610785</v>
      </c>
      <c r="B3122">
        <v>3612347</v>
      </c>
      <c r="C3122">
        <f t="shared" si="50"/>
        <v>1563</v>
      </c>
    </row>
    <row r="3123" spans="1:3" x14ac:dyDescent="0.25">
      <c r="A3123">
        <v>3612408</v>
      </c>
      <c r="B3123">
        <v>3613763</v>
      </c>
      <c r="C3123">
        <f t="shared" si="50"/>
        <v>1356</v>
      </c>
    </row>
    <row r="3124" spans="1:3" x14ac:dyDescent="0.25">
      <c r="A3124">
        <v>3613920</v>
      </c>
      <c r="B3124">
        <v>3614366</v>
      </c>
      <c r="C3124">
        <f t="shared" si="50"/>
        <v>447</v>
      </c>
    </row>
    <row r="3125" spans="1:3" x14ac:dyDescent="0.25">
      <c r="A3125">
        <v>3614393</v>
      </c>
      <c r="B3125">
        <v>3614629</v>
      </c>
      <c r="C3125">
        <f t="shared" si="50"/>
        <v>237</v>
      </c>
    </row>
    <row r="3126" spans="1:3" x14ac:dyDescent="0.25">
      <c r="A3126">
        <v>3614691</v>
      </c>
      <c r="B3126">
        <v>3615239</v>
      </c>
      <c r="C3126">
        <f t="shared" si="50"/>
        <v>549</v>
      </c>
    </row>
    <row r="3127" spans="1:3" x14ac:dyDescent="0.25">
      <c r="A3127">
        <v>3615289</v>
      </c>
      <c r="B3127">
        <v>3615579</v>
      </c>
      <c r="C3127">
        <f t="shared" si="50"/>
        <v>291</v>
      </c>
    </row>
    <row r="3128" spans="1:3" x14ac:dyDescent="0.25">
      <c r="A3128">
        <v>3615700</v>
      </c>
      <c r="B3128">
        <v>3617070</v>
      </c>
      <c r="C3128">
        <f t="shared" si="50"/>
        <v>1371</v>
      </c>
    </row>
    <row r="3129" spans="1:3" x14ac:dyDescent="0.25">
      <c r="A3129">
        <v>3617067</v>
      </c>
      <c r="B3129">
        <v>3619952</v>
      </c>
      <c r="C3129">
        <f t="shared" si="50"/>
        <v>2886</v>
      </c>
    </row>
    <row r="3130" spans="1:3" x14ac:dyDescent="0.25">
      <c r="A3130">
        <v>3620624</v>
      </c>
      <c r="B3130">
        <v>3621187</v>
      </c>
      <c r="C3130">
        <f t="shared" si="50"/>
        <v>564</v>
      </c>
    </row>
    <row r="3131" spans="1:3" x14ac:dyDescent="0.25">
      <c r="A3131">
        <v>3621282</v>
      </c>
      <c r="B3131">
        <v>3622361</v>
      </c>
      <c r="C3131">
        <f t="shared" si="50"/>
        <v>1080</v>
      </c>
    </row>
    <row r="3132" spans="1:3" x14ac:dyDescent="0.25">
      <c r="A3132">
        <v>3622650</v>
      </c>
      <c r="B3132">
        <v>3623336</v>
      </c>
      <c r="C3132">
        <f t="shared" si="50"/>
        <v>687</v>
      </c>
    </row>
    <row r="3133" spans="1:3" x14ac:dyDescent="0.25">
      <c r="A3133">
        <v>3623356</v>
      </c>
      <c r="B3133">
        <v>3624657</v>
      </c>
      <c r="C3133">
        <f t="shared" si="50"/>
        <v>1302</v>
      </c>
    </row>
    <row r="3134" spans="1:3" x14ac:dyDescent="0.25">
      <c r="A3134">
        <v>3624703</v>
      </c>
      <c r="B3134">
        <v>3626205</v>
      </c>
      <c r="C3134">
        <f t="shared" si="50"/>
        <v>1503</v>
      </c>
    </row>
    <row r="3135" spans="1:3" x14ac:dyDescent="0.25">
      <c r="A3135">
        <v>3626510</v>
      </c>
      <c r="B3135">
        <v>3629017</v>
      </c>
      <c r="C3135">
        <f t="shared" si="50"/>
        <v>2508</v>
      </c>
    </row>
    <row r="3136" spans="1:3" x14ac:dyDescent="0.25">
      <c r="A3136">
        <v>3628986</v>
      </c>
      <c r="B3136">
        <v>3630869</v>
      </c>
      <c r="C3136">
        <f t="shared" si="50"/>
        <v>1884</v>
      </c>
    </row>
    <row r="3137" spans="1:3" x14ac:dyDescent="0.25">
      <c r="A3137">
        <v>3631413</v>
      </c>
      <c r="B3137">
        <v>3632930</v>
      </c>
      <c r="C3137">
        <f t="shared" si="50"/>
        <v>1518</v>
      </c>
    </row>
    <row r="3138" spans="1:3" x14ac:dyDescent="0.25">
      <c r="A3138">
        <v>3632936</v>
      </c>
      <c r="B3138">
        <v>3633556</v>
      </c>
      <c r="C3138">
        <f t="shared" si="50"/>
        <v>621</v>
      </c>
    </row>
    <row r="3139" spans="1:3" x14ac:dyDescent="0.25">
      <c r="A3139">
        <v>3633553</v>
      </c>
      <c r="B3139">
        <v>3634401</v>
      </c>
      <c r="C3139">
        <f t="shared" si="50"/>
        <v>849</v>
      </c>
    </row>
    <row r="3140" spans="1:3" x14ac:dyDescent="0.25">
      <c r="A3140">
        <v>3634581</v>
      </c>
      <c r="B3140">
        <v>3635513</v>
      </c>
      <c r="C3140">
        <f t="shared" ref="C3140:C3149" si="51">B3140-A3140+1</f>
        <v>933</v>
      </c>
    </row>
    <row r="3141" spans="1:3" x14ac:dyDescent="0.25">
      <c r="A3141">
        <v>3635579</v>
      </c>
      <c r="B3141">
        <v>3635902</v>
      </c>
      <c r="C3141">
        <f t="shared" si="51"/>
        <v>324</v>
      </c>
    </row>
    <row r="3142" spans="1:3" x14ac:dyDescent="0.25">
      <c r="A3142">
        <v>3636039</v>
      </c>
      <c r="B3142">
        <v>3636926</v>
      </c>
      <c r="C3142">
        <f t="shared" si="51"/>
        <v>888</v>
      </c>
    </row>
    <row r="3143" spans="1:3" x14ac:dyDescent="0.25">
      <c r="A3143">
        <v>3637030</v>
      </c>
      <c r="B3143">
        <v>3638067</v>
      </c>
      <c r="C3143">
        <f t="shared" si="51"/>
        <v>1038</v>
      </c>
    </row>
    <row r="3144" spans="1:3" x14ac:dyDescent="0.25">
      <c r="A3144">
        <v>3638075</v>
      </c>
      <c r="B3144">
        <v>3638788</v>
      </c>
      <c r="C3144">
        <f t="shared" si="51"/>
        <v>714</v>
      </c>
    </row>
    <row r="3145" spans="1:3" x14ac:dyDescent="0.25">
      <c r="A3145">
        <v>3639051</v>
      </c>
      <c r="B3145">
        <v>3639590</v>
      </c>
      <c r="C3145">
        <f t="shared" si="51"/>
        <v>540</v>
      </c>
    </row>
    <row r="3146" spans="1:3" x14ac:dyDescent="0.25">
      <c r="A3146">
        <v>3639717</v>
      </c>
      <c r="B3146">
        <v>3640643</v>
      </c>
      <c r="C3146">
        <f t="shared" si="51"/>
        <v>927</v>
      </c>
    </row>
    <row r="3147" spans="1:3" x14ac:dyDescent="0.25">
      <c r="A3147">
        <v>3640669</v>
      </c>
      <c r="B3147">
        <v>3640986</v>
      </c>
      <c r="C3147">
        <f t="shared" si="51"/>
        <v>318</v>
      </c>
    </row>
    <row r="3148" spans="1:3" x14ac:dyDescent="0.25">
      <c r="A3148">
        <v>3640983</v>
      </c>
      <c r="B3148">
        <v>3641426</v>
      </c>
      <c r="C3148">
        <f t="shared" si="51"/>
        <v>444</v>
      </c>
    </row>
    <row r="3149" spans="1:3" x14ac:dyDescent="0.25">
      <c r="A3149">
        <v>3641512</v>
      </c>
      <c r="B3149">
        <v>3641655</v>
      </c>
      <c r="C3149">
        <f t="shared" si="51"/>
        <v>144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45707-3742-410C-8D46-A32F61F4AB92}">
  <dimension ref="A3:G11"/>
  <sheetViews>
    <sheetView workbookViewId="0">
      <selection activeCell="E12" sqref="E12"/>
    </sheetView>
  </sheetViews>
  <sheetFormatPr defaultRowHeight="15" x14ac:dyDescent="0.25"/>
  <cols>
    <col min="1" max="1" width="28.7109375" bestFit="1" customWidth="1"/>
    <col min="2" max="2" width="20.85546875" bestFit="1" customWidth="1"/>
    <col min="4" max="4" width="12.5703125" bestFit="1" customWidth="1"/>
    <col min="5" max="5" width="15.7109375" bestFit="1" customWidth="1"/>
    <col min="6" max="6" width="7.42578125" bestFit="1" customWidth="1"/>
    <col min="7" max="7" width="11.85546875" bestFit="1" customWidth="1"/>
  </cols>
  <sheetData>
    <row r="3" spans="1:7" x14ac:dyDescent="0.25">
      <c r="A3" s="4" t="s">
        <v>10963</v>
      </c>
      <c r="B3" s="4" t="s">
        <v>10944</v>
      </c>
      <c r="C3" s="5"/>
      <c r="D3" s="5"/>
      <c r="E3" s="5"/>
      <c r="F3" s="5"/>
      <c r="G3" s="5"/>
    </row>
    <row r="4" spans="1:7" x14ac:dyDescent="0.25">
      <c r="A4" s="4" t="s">
        <v>10941</v>
      </c>
      <c r="B4" s="5" t="s">
        <v>6814</v>
      </c>
      <c r="C4" s="5" t="s">
        <v>209</v>
      </c>
      <c r="D4" s="5" t="s">
        <v>29</v>
      </c>
      <c r="E4" s="5" t="s">
        <v>115</v>
      </c>
      <c r="F4" s="5" t="s">
        <v>10942</v>
      </c>
      <c r="G4" s="5" t="s">
        <v>10943</v>
      </c>
    </row>
    <row r="5" spans="1:7" x14ac:dyDescent="0.25">
      <c r="A5" s="6" t="s">
        <v>28</v>
      </c>
      <c r="B5" s="7"/>
      <c r="C5" s="7"/>
      <c r="D5" s="7">
        <v>3064</v>
      </c>
      <c r="E5" s="7">
        <v>17</v>
      </c>
      <c r="F5" s="7"/>
      <c r="G5" s="7">
        <v>3081</v>
      </c>
    </row>
    <row r="6" spans="1:7" x14ac:dyDescent="0.25">
      <c r="A6" s="6" t="s">
        <v>212</v>
      </c>
      <c r="B6" s="7">
        <v>1</v>
      </c>
      <c r="C6" s="7">
        <v>1</v>
      </c>
      <c r="D6" s="7"/>
      <c r="E6" s="7"/>
      <c r="F6" s="7"/>
      <c r="G6" s="7">
        <v>2</v>
      </c>
    </row>
    <row r="7" spans="1:7" x14ac:dyDescent="0.25">
      <c r="A7" s="6" t="s">
        <v>7130</v>
      </c>
      <c r="B7" s="7"/>
      <c r="C7" s="7"/>
      <c r="D7" s="7"/>
      <c r="E7" s="7"/>
      <c r="F7" s="7">
        <v>12</v>
      </c>
      <c r="G7" s="7">
        <v>12</v>
      </c>
    </row>
    <row r="8" spans="1:7" x14ac:dyDescent="0.25">
      <c r="A8" s="6" t="s">
        <v>8692</v>
      </c>
      <c r="B8" s="7"/>
      <c r="C8" s="7"/>
      <c r="D8" s="7"/>
      <c r="E8" s="7"/>
      <c r="F8" s="7">
        <v>1</v>
      </c>
      <c r="G8" s="7">
        <v>1</v>
      </c>
    </row>
    <row r="9" spans="1:7" x14ac:dyDescent="0.25">
      <c r="A9" s="6" t="s">
        <v>60</v>
      </c>
      <c r="B9" s="7"/>
      <c r="C9" s="7"/>
      <c r="D9" s="7"/>
      <c r="E9" s="7"/>
      <c r="F9" s="7">
        <v>52</v>
      </c>
      <c r="G9" s="7">
        <v>52</v>
      </c>
    </row>
    <row r="10" spans="1:7" x14ac:dyDescent="0.25">
      <c r="A10" s="6" t="s">
        <v>10942</v>
      </c>
      <c r="B10" s="7"/>
      <c r="C10" s="7"/>
      <c r="D10" s="7"/>
      <c r="E10" s="7"/>
      <c r="F10" s="7"/>
      <c r="G10" s="7"/>
    </row>
    <row r="11" spans="1:7" x14ac:dyDescent="0.25">
      <c r="A11" s="6" t="s">
        <v>10943</v>
      </c>
      <c r="B11" s="7">
        <v>1</v>
      </c>
      <c r="C11" s="7">
        <v>1</v>
      </c>
      <c r="D11" s="7">
        <v>3064</v>
      </c>
      <c r="E11" s="7">
        <v>17</v>
      </c>
      <c r="F11" s="7">
        <v>65</v>
      </c>
      <c r="G11" s="7">
        <v>3148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6"/>
  <sheetViews>
    <sheetView workbookViewId="0">
      <selection activeCell="C13" sqref="C13"/>
    </sheetView>
  </sheetViews>
  <sheetFormatPr defaultRowHeight="15" x14ac:dyDescent="0.25"/>
  <cols>
    <col min="1" max="1" width="15.85546875" customWidth="1"/>
    <col min="2" max="2" width="13.5703125" bestFit="1" customWidth="1"/>
    <col min="3" max="3" width="24.42578125" customWidth="1"/>
    <col min="6" max="6" width="12.5703125" customWidth="1"/>
    <col min="7" max="7" width="13.42578125" customWidth="1"/>
    <col min="8" max="8" width="24.85546875" customWidth="1"/>
  </cols>
  <sheetData>
    <row r="1" spans="1:8" x14ac:dyDescent="0.25">
      <c r="A1" s="16" t="s">
        <v>10954</v>
      </c>
      <c r="B1" s="16" t="s">
        <v>10962</v>
      </c>
      <c r="C1" s="16" t="s">
        <v>10964</v>
      </c>
      <c r="F1" s="16" t="s">
        <v>10954</v>
      </c>
      <c r="G1" s="16" t="s">
        <v>10962</v>
      </c>
      <c r="H1" s="16" t="s">
        <v>10964</v>
      </c>
    </row>
    <row r="2" spans="1:8" x14ac:dyDescent="0.25">
      <c r="A2" s="16" t="s">
        <v>10955</v>
      </c>
      <c r="B2" s="5">
        <v>203</v>
      </c>
      <c r="C2" s="5">
        <v>6.48</v>
      </c>
      <c r="F2" s="16" t="s">
        <v>10959</v>
      </c>
      <c r="G2" s="17">
        <v>12</v>
      </c>
      <c r="H2" s="15">
        <v>3.8E-3</v>
      </c>
    </row>
    <row r="3" spans="1:8" x14ac:dyDescent="0.25">
      <c r="A3" s="16" t="s">
        <v>10956</v>
      </c>
      <c r="B3" s="5">
        <v>74</v>
      </c>
      <c r="C3" s="15">
        <v>2.3599999999999999E-2</v>
      </c>
      <c r="F3" s="16" t="s">
        <v>10960</v>
      </c>
      <c r="G3" s="17">
        <v>52</v>
      </c>
      <c r="H3" s="15">
        <v>1.66E-2</v>
      </c>
    </row>
    <row r="4" spans="1:8" x14ac:dyDescent="0.25">
      <c r="A4" s="16" t="s">
        <v>10957</v>
      </c>
      <c r="B4" s="5">
        <v>590</v>
      </c>
      <c r="C4" s="15">
        <v>0.18840000000000001</v>
      </c>
      <c r="F4" s="16" t="s">
        <v>10958</v>
      </c>
      <c r="G4" s="17">
        <v>3</v>
      </c>
      <c r="H4" s="15">
        <v>1E-3</v>
      </c>
    </row>
    <row r="5" spans="1:8" x14ac:dyDescent="0.25">
      <c r="A5" s="16" t="s">
        <v>10958</v>
      </c>
      <c r="B5" s="5">
        <v>2197</v>
      </c>
      <c r="C5" s="15">
        <v>0.70169999999999999</v>
      </c>
      <c r="F5" s="16" t="s">
        <v>10961</v>
      </c>
      <c r="G5" s="5">
        <v>3131</v>
      </c>
      <c r="H5" s="5"/>
    </row>
    <row r="6" spans="1:8" x14ac:dyDescent="0.25">
      <c r="B6" s="18">
        <v>3064</v>
      </c>
      <c r="G6" s="19">
        <v>67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0E5E3-0E4B-47C2-ADF6-927FC5D1C1E9}">
  <dimension ref="A1:D3"/>
  <sheetViews>
    <sheetView tabSelected="1" workbookViewId="0">
      <selection activeCell="C3" sqref="C3"/>
    </sheetView>
  </sheetViews>
  <sheetFormatPr defaultRowHeight="15" x14ac:dyDescent="0.25"/>
  <sheetData>
    <row r="1" spans="1:4" x14ac:dyDescent="0.25">
      <c r="A1" s="21"/>
      <c r="B1" s="22" t="s">
        <v>10967</v>
      </c>
      <c r="C1" s="22" t="s">
        <v>112</v>
      </c>
      <c r="D1" s="23" t="s">
        <v>10968</v>
      </c>
    </row>
    <row r="2" spans="1:4" x14ac:dyDescent="0.25">
      <c r="A2" s="24" t="s">
        <v>10965</v>
      </c>
      <c r="B2" s="20">
        <f>COUNTIFS(Sheet1!A:A,"gene",Sheet1!B:B,"protein_coding",Sheet1!I:I,"+")</f>
        <v>1520</v>
      </c>
      <c r="C2" s="20">
        <f>COUNTIFS(Sheet1!A:A,"gene",Sheet1!B:B,"pseudogene",Sheet1!I:I,"+")</f>
        <v>6</v>
      </c>
      <c r="D2" s="25">
        <f>COUNTIFS(Sheet1!A:A, "=*RNA", Sheet1!I:I, "+")</f>
        <v>27</v>
      </c>
    </row>
    <row r="3" spans="1:4" ht="15.75" thickBot="1" x14ac:dyDescent="0.3">
      <c r="A3" s="26" t="s">
        <v>10966</v>
      </c>
      <c r="B3" s="27">
        <f>COUNTIFS(Sheet1!A:A,"gene",Sheet1!B:B,"protein_coding",Sheet1!I:I,"-")</f>
        <v>1544</v>
      </c>
      <c r="C3" s="27">
        <f>COUNTIFS(Sheet1!A:A,"gene",Sheet1!B:B,"pseudogene",Sheet1!I:I,"-")</f>
        <v>11</v>
      </c>
      <c r="D3" s="28">
        <f>COUNTIFS(Sheet1!A:A, "=*RNA", Sheet1!I:I, "-")</f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Sheet1</vt:lpstr>
      <vt:lpstr>Sheet2</vt:lpstr>
      <vt:lpstr>Гистограмма</vt:lpstr>
      <vt:lpstr>Сводная таблица</vt:lpstr>
      <vt:lpstr>Категории генов</vt:lpstr>
      <vt:lpstr>Прямая и обратная цепи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Anastasya Pavlovna Sobol</dc:creator>
  <cp:lastModifiedBy>My lawful spouse</cp:lastModifiedBy>
  <dcterms:created xsi:type="dcterms:W3CDTF">2018-11-30T09:17:41Z</dcterms:created>
  <dcterms:modified xsi:type="dcterms:W3CDTF">2018-12-27T22:14:32Z</dcterms:modified>
</cp:coreProperties>
</file>