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-t\Documents\FBB (копия Far Manager)\term4\pr7\"/>
    </mc:Choice>
  </mc:AlternateContent>
  <xr:revisionPtr revIDLastSave="0" documentId="8_{3FF59595-3A4A-4E84-8B47-E0A5B538A764}" xr6:coauthVersionLast="45" xr6:coauthVersionMax="45" xr10:uidLastSave="{00000000-0000-0000-0000-000000000000}"/>
  <bookViews>
    <workbookView xWindow="-120" yWindow="-120" windowWidth="20730" windowHeight="11160" xr2:uid="{134B1E24-111F-467D-A596-A4CB5914DB2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1" l="1"/>
  <c r="M23" i="1"/>
  <c r="I24" i="1"/>
  <c r="I23" i="1"/>
  <c r="I27" i="1" s="1"/>
  <c r="H23" i="1"/>
  <c r="F26" i="1"/>
  <c r="F23" i="1"/>
  <c r="H14" i="1"/>
  <c r="I14" i="1"/>
  <c r="J14" i="1"/>
  <c r="J23" i="1" s="1"/>
  <c r="J27" i="1" s="1"/>
  <c r="K14" i="1"/>
  <c r="L14" i="1"/>
  <c r="M14" i="1"/>
  <c r="N14" i="1"/>
  <c r="N23" i="1" s="1"/>
  <c r="H15" i="1"/>
  <c r="H24" i="1" s="1"/>
  <c r="I15" i="1"/>
  <c r="J15" i="1"/>
  <c r="K15" i="1"/>
  <c r="L15" i="1"/>
  <c r="M15" i="1"/>
  <c r="N15" i="1"/>
  <c r="H16" i="1"/>
  <c r="H25" i="1" s="1"/>
  <c r="I16" i="1"/>
  <c r="J16" i="1"/>
  <c r="K16" i="1"/>
  <c r="L16" i="1"/>
  <c r="L25" i="1" s="1"/>
  <c r="L27" i="1" s="1"/>
  <c r="M16" i="1"/>
  <c r="M25" i="1" s="1"/>
  <c r="N16" i="1"/>
  <c r="H17" i="1"/>
  <c r="H26" i="1" s="1"/>
  <c r="I17" i="1"/>
  <c r="J17" i="1"/>
  <c r="K17" i="1"/>
  <c r="K26" i="1" s="1"/>
  <c r="K27" i="1" s="1"/>
  <c r="L17" i="1"/>
  <c r="M17" i="1"/>
  <c r="N17" i="1"/>
  <c r="N26" i="1" s="1"/>
  <c r="G15" i="1"/>
  <c r="G16" i="1"/>
  <c r="G17" i="1"/>
  <c r="G14" i="1"/>
  <c r="G23" i="1" s="1"/>
  <c r="G27" i="1" s="1"/>
  <c r="F16" i="1"/>
  <c r="F17" i="1"/>
  <c r="F14" i="1"/>
  <c r="F15" i="1"/>
  <c r="F24" i="1" s="1"/>
  <c r="F27" i="1" l="1"/>
  <c r="M27" i="1"/>
  <c r="N27" i="1"/>
  <c r="H27" i="1"/>
  <c r="F30" i="1" l="1"/>
</calcChain>
</file>

<file path=xl/sharedStrings.xml><?xml version="1.0" encoding="utf-8"?>
<sst xmlns="http://schemas.openxmlformats.org/spreadsheetml/2006/main" count="35" uniqueCount="27">
  <si>
    <t>aatcatgac</t>
  </si>
  <si>
    <t>taacatggc</t>
  </si>
  <si>
    <t>aaccatggt</t>
  </si>
  <si>
    <t>aagaatggc</t>
  </si>
  <si>
    <t>caccatggt</t>
  </si>
  <si>
    <t>cagcatgga</t>
  </si>
  <si>
    <t>aaacatgga</t>
  </si>
  <si>
    <t>caacatgat</t>
  </si>
  <si>
    <t>cacaatggt</t>
  </si>
  <si>
    <t>cagcatggc</t>
  </si>
  <si>
    <t>cacaatggc</t>
  </si>
  <si>
    <t>5 вариант</t>
  </si>
  <si>
    <t>ШАГ 1. Подсчёт числа букв  N(b,j)</t>
  </si>
  <si>
    <t>N(b, j)</t>
  </si>
  <si>
    <t>A</t>
  </si>
  <si>
    <t>C</t>
  </si>
  <si>
    <t>G</t>
  </si>
  <si>
    <t>T</t>
  </si>
  <si>
    <t>Всего:</t>
  </si>
  <si>
    <t>f(b, j)</t>
  </si>
  <si>
    <t xml:space="preserve">ШАГ 2. Частоты букв f(b,j) = N(b,j)/N  </t>
  </si>
  <si>
    <r>
      <t>ШАГ 3. IC(b,j) = f(b,j)*log</t>
    </r>
    <r>
      <rPr>
        <vertAlign val="subscript"/>
        <sz val="18"/>
        <color rgb="FF000000"/>
        <rFont val="Calibri"/>
        <family val="2"/>
        <charset val="204"/>
        <scheme val="minor"/>
      </rPr>
      <t>2</t>
    </r>
    <r>
      <rPr>
        <sz val="18"/>
        <color rgb="FF000000"/>
        <rFont val="Calibri"/>
        <family val="2"/>
        <charset val="204"/>
        <scheme val="minor"/>
      </rPr>
      <t>[f(b,j)/p(b)] = f(b,j)*w(b,j)</t>
    </r>
  </si>
  <si>
    <t>IC(b,j)</t>
  </si>
  <si>
    <t>p(b)</t>
  </si>
  <si>
    <r>
      <t>IC(j) = ∑</t>
    </r>
    <r>
      <rPr>
        <b/>
        <vertAlign val="subscript"/>
        <sz val="12"/>
        <color rgb="FFFF0000"/>
        <rFont val="Calibri"/>
        <family val="2"/>
        <charset val="204"/>
        <scheme val="minor"/>
      </rPr>
      <t xml:space="preserve">b </t>
    </r>
    <r>
      <rPr>
        <b/>
        <sz val="12"/>
        <color rgb="FFFF0000"/>
        <rFont val="Calibri"/>
        <family val="2"/>
        <charset val="204"/>
        <scheme val="minor"/>
      </rPr>
      <t>f(b,j)*w(b,j)</t>
    </r>
  </si>
  <si>
    <t>Чем больше IC(j), тем больше частоты букв в колонке отличаются от случайных, тем больше информации в колонке</t>
  </si>
  <si>
    <t>IC = ∑j IC(j)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</si>
</sst>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ourier New"/>
      <family val="3"/>
      <charset val="204"/>
    </font>
    <font>
      <sz val="18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vertAlign val="subscript"/>
      <sz val="18"/>
      <color rgb="FF0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vertAlign val="subscript"/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2" borderId="2" xfId="0" applyFill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5" xfId="0" applyBorder="1"/>
    <xf numFmtId="0" fontId="5" fillId="0" borderId="1" xfId="0" applyFont="1" applyBorder="1" applyAlignment="1">
      <alignment horizontal="left" vertical="center" readingOrder="1"/>
    </xf>
    <xf numFmtId="0" fontId="0" fillId="3" borderId="1" xfId="0" applyFill="1" applyBorder="1"/>
    <xf numFmtId="2" fontId="0" fillId="3" borderId="1" xfId="0" applyNumberFormat="1" applyFill="1" applyBorder="1"/>
    <xf numFmtId="0" fontId="7" fillId="4" borderId="6" xfId="0" applyFont="1" applyFill="1" applyBorder="1"/>
    <xf numFmtId="0" fontId="7" fillId="4" borderId="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69115-D9E0-466F-8AB7-E02DFAA89956}">
  <dimension ref="B1:O30"/>
  <sheetViews>
    <sheetView tabSelected="1" topLeftCell="B22" workbookViewId="0">
      <selection activeCell="K25" sqref="K25"/>
    </sheetView>
  </sheetViews>
  <sheetFormatPr defaultRowHeight="15" x14ac:dyDescent="0.25"/>
  <cols>
    <col min="2" max="2" width="14.28515625" customWidth="1"/>
    <col min="3" max="3" width="1.5703125" customWidth="1"/>
    <col min="4" max="4" width="1.28515625" customWidth="1"/>
    <col min="5" max="5" width="21" customWidth="1"/>
    <col min="6" max="6" width="10.28515625" bestFit="1" customWidth="1"/>
    <col min="15" max="15" width="14.42578125" customWidth="1"/>
  </cols>
  <sheetData>
    <row r="1" spans="2:14" x14ac:dyDescent="0.25">
      <c r="B1" s="5" t="s">
        <v>11</v>
      </c>
    </row>
    <row r="2" spans="2:14" ht="23.25" x14ac:dyDescent="0.25">
      <c r="B2" s="6" t="s">
        <v>0</v>
      </c>
      <c r="E2" s="1" t="s">
        <v>12</v>
      </c>
    </row>
    <row r="3" spans="2:14" x14ac:dyDescent="0.25">
      <c r="B3" s="6" t="s">
        <v>1</v>
      </c>
    </row>
    <row r="4" spans="2:14" x14ac:dyDescent="0.25">
      <c r="B4" s="6" t="s">
        <v>2</v>
      </c>
      <c r="E4" s="2" t="s">
        <v>13</v>
      </c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4">
        <v>8</v>
      </c>
      <c r="N4" s="4">
        <v>9</v>
      </c>
    </row>
    <row r="5" spans="2:14" x14ac:dyDescent="0.25">
      <c r="B5" s="6" t="s">
        <v>3</v>
      </c>
      <c r="E5" s="3" t="s">
        <v>14</v>
      </c>
      <c r="F5" s="3">
        <v>4</v>
      </c>
      <c r="G5" s="3">
        <v>11</v>
      </c>
      <c r="H5" s="3">
        <v>3</v>
      </c>
      <c r="I5" s="3">
        <v>3</v>
      </c>
      <c r="J5" s="3">
        <v>11</v>
      </c>
      <c r="K5" s="3">
        <v>0</v>
      </c>
      <c r="L5" s="3">
        <v>0</v>
      </c>
      <c r="M5" s="3">
        <v>2</v>
      </c>
      <c r="N5" s="3">
        <v>2</v>
      </c>
    </row>
    <row r="6" spans="2:14" x14ac:dyDescent="0.25">
      <c r="B6" s="6" t="s">
        <v>4</v>
      </c>
      <c r="E6" s="3" t="s">
        <v>15</v>
      </c>
      <c r="F6" s="3">
        <v>6</v>
      </c>
      <c r="G6" s="3">
        <v>0</v>
      </c>
      <c r="H6" s="3">
        <v>4</v>
      </c>
      <c r="I6" s="3">
        <v>8</v>
      </c>
      <c r="J6" s="3">
        <v>0</v>
      </c>
      <c r="K6" s="3">
        <v>0</v>
      </c>
      <c r="L6" s="3">
        <v>0</v>
      </c>
      <c r="M6" s="3">
        <v>0</v>
      </c>
      <c r="N6" s="3">
        <v>5</v>
      </c>
    </row>
    <row r="7" spans="2:14" x14ac:dyDescent="0.25">
      <c r="B7" s="6" t="s">
        <v>5</v>
      </c>
      <c r="E7" s="3" t="s">
        <v>16</v>
      </c>
      <c r="F7" s="3">
        <v>0</v>
      </c>
      <c r="G7" s="3">
        <v>0</v>
      </c>
      <c r="H7" s="3">
        <v>3</v>
      </c>
      <c r="I7" s="3">
        <v>0</v>
      </c>
      <c r="J7" s="3">
        <v>0</v>
      </c>
      <c r="K7" s="3">
        <v>0</v>
      </c>
      <c r="L7" s="3">
        <v>11</v>
      </c>
      <c r="M7" s="3">
        <v>9</v>
      </c>
      <c r="N7" s="3">
        <v>0</v>
      </c>
    </row>
    <row r="8" spans="2:14" x14ac:dyDescent="0.25">
      <c r="B8" s="6" t="s">
        <v>6</v>
      </c>
      <c r="E8" s="3" t="s">
        <v>17</v>
      </c>
      <c r="F8" s="3">
        <v>1</v>
      </c>
      <c r="G8" s="3">
        <v>0</v>
      </c>
      <c r="H8" s="3">
        <v>1</v>
      </c>
      <c r="I8" s="3">
        <v>0</v>
      </c>
      <c r="J8" s="3">
        <v>0</v>
      </c>
      <c r="K8" s="3">
        <v>11</v>
      </c>
      <c r="L8" s="3">
        <v>0</v>
      </c>
      <c r="M8" s="3">
        <v>0</v>
      </c>
      <c r="N8" s="3">
        <v>4</v>
      </c>
    </row>
    <row r="9" spans="2:14" x14ac:dyDescent="0.25">
      <c r="B9" s="6" t="s">
        <v>7</v>
      </c>
      <c r="E9" s="3" t="s">
        <v>18</v>
      </c>
      <c r="F9" s="3">
        <v>11</v>
      </c>
      <c r="G9" s="3">
        <v>11</v>
      </c>
      <c r="H9" s="3">
        <v>11</v>
      </c>
      <c r="I9" s="3">
        <v>11</v>
      </c>
      <c r="J9" s="3">
        <v>11</v>
      </c>
      <c r="K9" s="3">
        <v>11</v>
      </c>
      <c r="L9" s="3">
        <v>11</v>
      </c>
      <c r="M9" s="3">
        <v>11</v>
      </c>
      <c r="N9" s="3">
        <v>11</v>
      </c>
    </row>
    <row r="10" spans="2:14" x14ac:dyDescent="0.25">
      <c r="B10" s="6" t="s">
        <v>8</v>
      </c>
    </row>
    <row r="11" spans="2:14" ht="23.25" x14ac:dyDescent="0.25">
      <c r="B11" s="6" t="s">
        <v>9</v>
      </c>
      <c r="E11" s="1" t="s">
        <v>20</v>
      </c>
    </row>
    <row r="12" spans="2:14" ht="15.75" thickBot="1" x14ac:dyDescent="0.3">
      <c r="B12" s="7" t="s">
        <v>10</v>
      </c>
    </row>
    <row r="13" spans="2:14" x14ac:dyDescent="0.25">
      <c r="E13" s="2" t="s">
        <v>19</v>
      </c>
      <c r="F13" s="3">
        <v>1</v>
      </c>
      <c r="G13" s="3">
        <v>2</v>
      </c>
      <c r="H13" s="3">
        <v>3</v>
      </c>
      <c r="I13" s="3">
        <v>4</v>
      </c>
      <c r="J13" s="3">
        <v>5</v>
      </c>
      <c r="K13" s="3">
        <v>6</v>
      </c>
      <c r="L13" s="3">
        <v>7</v>
      </c>
      <c r="M13" s="4">
        <v>8</v>
      </c>
      <c r="N13" s="4">
        <v>9</v>
      </c>
    </row>
    <row r="14" spans="2:14" x14ac:dyDescent="0.25">
      <c r="E14" s="3" t="s">
        <v>14</v>
      </c>
      <c r="F14" s="3">
        <f>F5/11</f>
        <v>0.36363636363636365</v>
      </c>
      <c r="G14" s="3">
        <f>G5/11</f>
        <v>1</v>
      </c>
      <c r="H14" s="3">
        <f t="shared" ref="H14:N14" si="0">H5/11</f>
        <v>0.27272727272727271</v>
      </c>
      <c r="I14" s="3">
        <f t="shared" si="0"/>
        <v>0.27272727272727271</v>
      </c>
      <c r="J14" s="3">
        <f t="shared" si="0"/>
        <v>1</v>
      </c>
      <c r="K14" s="3">
        <f t="shared" si="0"/>
        <v>0</v>
      </c>
      <c r="L14" s="3">
        <f t="shared" si="0"/>
        <v>0</v>
      </c>
      <c r="M14" s="3">
        <f t="shared" si="0"/>
        <v>0.18181818181818182</v>
      </c>
      <c r="N14" s="3">
        <f t="shared" si="0"/>
        <v>0.18181818181818182</v>
      </c>
    </row>
    <row r="15" spans="2:14" x14ac:dyDescent="0.25">
      <c r="E15" s="3" t="s">
        <v>15</v>
      </c>
      <c r="F15" s="3">
        <f>F6/11</f>
        <v>0.54545454545454541</v>
      </c>
      <c r="G15" s="3">
        <f t="shared" ref="G15:N17" si="1">G6/11</f>
        <v>0</v>
      </c>
      <c r="H15" s="3">
        <f t="shared" si="1"/>
        <v>0.36363636363636365</v>
      </c>
      <c r="I15" s="3">
        <f t="shared" si="1"/>
        <v>0.72727272727272729</v>
      </c>
      <c r="J15" s="3">
        <f t="shared" si="1"/>
        <v>0</v>
      </c>
      <c r="K15" s="3">
        <f t="shared" si="1"/>
        <v>0</v>
      </c>
      <c r="L15" s="3">
        <f t="shared" si="1"/>
        <v>0</v>
      </c>
      <c r="M15" s="3">
        <f t="shared" si="1"/>
        <v>0</v>
      </c>
      <c r="N15" s="3">
        <f t="shared" si="1"/>
        <v>0.45454545454545453</v>
      </c>
    </row>
    <row r="16" spans="2:14" x14ac:dyDescent="0.25">
      <c r="E16" s="3" t="s">
        <v>16</v>
      </c>
      <c r="F16" s="3">
        <f t="shared" ref="F16:F17" si="2">F7/11</f>
        <v>0</v>
      </c>
      <c r="G16" s="3">
        <f t="shared" si="1"/>
        <v>0</v>
      </c>
      <c r="H16" s="3">
        <f t="shared" si="1"/>
        <v>0.27272727272727271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1</v>
      </c>
      <c r="M16" s="3">
        <f t="shared" si="1"/>
        <v>0.81818181818181823</v>
      </c>
      <c r="N16" s="3">
        <f t="shared" si="1"/>
        <v>0</v>
      </c>
    </row>
    <row r="17" spans="5:15" x14ac:dyDescent="0.25">
      <c r="E17" s="3" t="s">
        <v>17</v>
      </c>
      <c r="F17" s="3">
        <f t="shared" si="2"/>
        <v>9.0909090909090912E-2</v>
      </c>
      <c r="G17" s="3">
        <f t="shared" si="1"/>
        <v>0</v>
      </c>
      <c r="H17" s="3">
        <f t="shared" si="1"/>
        <v>9.0909090909090912E-2</v>
      </c>
      <c r="I17" s="3">
        <f t="shared" si="1"/>
        <v>0</v>
      </c>
      <c r="J17" s="3">
        <f t="shared" si="1"/>
        <v>0</v>
      </c>
      <c r="K17" s="3">
        <f t="shared" si="1"/>
        <v>1</v>
      </c>
      <c r="L17" s="3">
        <f t="shared" si="1"/>
        <v>0</v>
      </c>
      <c r="M17" s="3">
        <f t="shared" si="1"/>
        <v>0</v>
      </c>
      <c r="N17" s="3">
        <f t="shared" si="1"/>
        <v>0.36363636363636365</v>
      </c>
    </row>
    <row r="18" spans="5:15" x14ac:dyDescent="0.25">
      <c r="E18" s="8"/>
      <c r="F18" s="8"/>
      <c r="G18" s="8"/>
      <c r="H18" s="8"/>
      <c r="I18" s="8"/>
      <c r="J18" s="8"/>
      <c r="K18" s="8"/>
      <c r="L18" s="8"/>
      <c r="M18" s="8"/>
      <c r="N18" s="8"/>
    </row>
    <row r="20" spans="5:15" ht="26.25" x14ac:dyDescent="0.25">
      <c r="E20" s="1" t="s">
        <v>21</v>
      </c>
    </row>
    <row r="22" spans="5:15" x14ac:dyDescent="0.25">
      <c r="E22" s="2" t="s">
        <v>22</v>
      </c>
      <c r="F22" s="3">
        <v>1</v>
      </c>
      <c r="G22" s="3">
        <v>2</v>
      </c>
      <c r="H22" s="3">
        <v>3</v>
      </c>
      <c r="I22" s="3">
        <v>4</v>
      </c>
      <c r="J22" s="3">
        <v>5</v>
      </c>
      <c r="K22" s="3">
        <v>6</v>
      </c>
      <c r="L22" s="3">
        <v>7</v>
      </c>
      <c r="M22" s="4">
        <v>8</v>
      </c>
      <c r="N22" s="4">
        <v>9</v>
      </c>
      <c r="O22" s="10" t="s">
        <v>23</v>
      </c>
    </row>
    <row r="23" spans="5:15" x14ac:dyDescent="0.25">
      <c r="E23" s="3" t="s">
        <v>14</v>
      </c>
      <c r="F23" s="3">
        <f xml:space="preserve"> LOG((F14/O23), 2)*F14</f>
        <v>8.882102569258564E-2</v>
      </c>
      <c r="G23" s="3">
        <f xml:space="preserve"> LOG((G14/O23), 2)*G14</f>
        <v>1.7036894392919077</v>
      </c>
      <c r="H23" s="3">
        <f xml:space="preserve"> LOG((H14/O23), 2)*H14</f>
        <v>-4.6576275988427326E-2</v>
      </c>
      <c r="I23" s="3">
        <f xml:space="preserve"> LOG((I14/O23), 2)*I14</f>
        <v>-4.6576275988427326E-2</v>
      </c>
      <c r="J23" s="3">
        <f xml:space="preserve"> LOG((J14/O23), 2)*J14</f>
        <v>1.7036894392919077</v>
      </c>
      <c r="K23" s="3">
        <v>0</v>
      </c>
      <c r="L23" s="3">
        <v>0</v>
      </c>
      <c r="M23" s="3">
        <f xml:space="preserve"> LOG((M14/O23), 2)*M14</f>
        <v>-0.13740766897188902</v>
      </c>
      <c r="N23" s="3">
        <f xml:space="preserve"> LOG((N14/O23), 2)*N14</f>
        <v>-0.13740766897188902</v>
      </c>
      <c r="O23" s="11">
        <v>0.307</v>
      </c>
    </row>
    <row r="24" spans="5:15" x14ac:dyDescent="0.25">
      <c r="E24" s="3" t="s">
        <v>15</v>
      </c>
      <c r="F24" s="3">
        <f t="shared" ref="F24:F26" si="3" xml:space="preserve"> LOG((F15/O24), 2)*F15</f>
        <v>0.81755897971519931</v>
      </c>
      <c r="G24" s="3">
        <v>0</v>
      </c>
      <c r="H24" s="3">
        <f xml:space="preserve"> LOG((H15/O24), 2)*H15</f>
        <v>0.33232568318425798</v>
      </c>
      <c r="I24" s="3">
        <f xml:space="preserve"> LOG((I15/O24), 2)*I15</f>
        <v>1.3919240936412434</v>
      </c>
      <c r="J24" s="3">
        <v>0</v>
      </c>
      <c r="K24" s="3">
        <v>0</v>
      </c>
      <c r="L24" s="3">
        <v>0</v>
      </c>
      <c r="M24" s="3">
        <v>0</v>
      </c>
      <c r="N24" s="3">
        <f xml:space="preserve"> LOG((N15/O24), 2)*N15</f>
        <v>0.56173805620185069</v>
      </c>
      <c r="O24" s="11">
        <v>0.193</v>
      </c>
    </row>
    <row r="25" spans="5:15" x14ac:dyDescent="0.25">
      <c r="E25" s="3" t="s">
        <v>16</v>
      </c>
      <c r="F25" s="3">
        <v>0</v>
      </c>
      <c r="G25" s="3">
        <v>0</v>
      </c>
      <c r="H25" s="3">
        <f xml:space="preserve"> LOG((H16/O25), 2)*H16</f>
        <v>0.13605221713032692</v>
      </c>
      <c r="I25" s="3">
        <v>0</v>
      </c>
      <c r="J25" s="3">
        <v>0</v>
      </c>
      <c r="K25" s="3">
        <v>0</v>
      </c>
      <c r="L25" s="3">
        <f xml:space="preserve"> LOG((L16/O25), 2)*L16</f>
        <v>2.3733272473940068</v>
      </c>
      <c r="M25" s="3">
        <f xml:space="preserve"> LOG((M16/O25), 2)*M16</f>
        <v>1.7049441519810178</v>
      </c>
      <c r="N25" s="3">
        <v>0</v>
      </c>
      <c r="O25" s="11">
        <v>0.193</v>
      </c>
    </row>
    <row r="26" spans="5:15" x14ac:dyDescent="0.25">
      <c r="E26" s="3" t="s">
        <v>17</v>
      </c>
      <c r="F26" s="3">
        <f t="shared" si="3"/>
        <v>-0.15961292539503544</v>
      </c>
      <c r="G26" s="3">
        <v>0</v>
      </c>
      <c r="H26" s="3">
        <f xml:space="preserve"> LOG((H17/O26), 2)*H17</f>
        <v>-0.15961292539503544</v>
      </c>
      <c r="I26" s="3">
        <v>0</v>
      </c>
      <c r="J26" s="3">
        <v>0</v>
      </c>
      <c r="K26" s="3">
        <f xml:space="preserve"> LOG((K17/O26), 2)*K17</f>
        <v>1.7036894392919077</v>
      </c>
      <c r="L26" s="3">
        <v>0</v>
      </c>
      <c r="M26" s="3">
        <v>0</v>
      </c>
      <c r="N26" s="3">
        <f xml:space="preserve"> LOG((N17/O26), 2)*N17</f>
        <v>8.882102569258564E-2</v>
      </c>
      <c r="O26" s="11">
        <v>0.307</v>
      </c>
    </row>
    <row r="27" spans="5:15" ht="18.75" x14ac:dyDescent="0.25">
      <c r="E27" s="9" t="s">
        <v>24</v>
      </c>
      <c r="F27" s="3">
        <f>SUM(F23:F26)</f>
        <v>0.7467670800127495</v>
      </c>
      <c r="G27" s="3">
        <f t="shared" ref="G27:M27" si="4">SUM(G23:G26)</f>
        <v>1.7036894392919077</v>
      </c>
      <c r="H27" s="3">
        <f t="shared" si="4"/>
        <v>0.26218869893112207</v>
      </c>
      <c r="I27" s="3">
        <f t="shared" si="4"/>
        <v>1.345347817652816</v>
      </c>
      <c r="J27" s="3">
        <f t="shared" si="4"/>
        <v>1.7036894392919077</v>
      </c>
      <c r="K27" s="3">
        <f t="shared" si="4"/>
        <v>1.7036894392919077</v>
      </c>
      <c r="L27" s="3">
        <f t="shared" si="4"/>
        <v>2.3733272473940068</v>
      </c>
      <c r="M27" s="3">
        <f t="shared" si="4"/>
        <v>1.5675364830091287</v>
      </c>
      <c r="N27" s="3">
        <f>SUM(N23:N26)</f>
        <v>0.51315141292254729</v>
      </c>
      <c r="O27" s="3"/>
    </row>
    <row r="28" spans="5:15" ht="23.25" x14ac:dyDescent="0.25">
      <c r="E28" s="1" t="s">
        <v>25</v>
      </c>
    </row>
    <row r="29" spans="5:15" ht="15.75" thickBot="1" x14ac:dyDescent="0.3"/>
    <row r="30" spans="5:15" ht="19.5" thickBot="1" x14ac:dyDescent="0.35">
      <c r="E30" s="12" t="s">
        <v>26</v>
      </c>
      <c r="F30" s="13">
        <f>SUM(F27:N27)</f>
        <v>11.919387057798092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nik-t</dc:creator>
  <cp:lastModifiedBy>nik-t</cp:lastModifiedBy>
  <dcterms:created xsi:type="dcterms:W3CDTF">2020-03-20T07:25:54Z</dcterms:created>
  <dcterms:modified xsi:type="dcterms:W3CDTF">2020-03-20T08:42:27Z</dcterms:modified>
</cp:coreProperties>
</file>